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CR/2. Gobiernos locales/EFP/MENSUAL/"/>
    </mc:Choice>
  </mc:AlternateContent>
  <xr:revisionPtr revIDLastSave="95" documentId="13_ncr:1_{339CF786-DA86-40B0-ACE6-6B945035CF3D}" xr6:coauthVersionLast="47" xr6:coauthVersionMax="47" xr10:uidLastSave="{4B2E4849-E18B-40A7-9D00-0D66B5768AE7}"/>
  <bookViews>
    <workbookView xWindow="-110" yWindow="-110" windowWidth="19420" windowHeight="10300" tabRatio="629" activeTab="7" xr2:uid="{8039E446-9AA1-4665-A644-7768E836FBF6}"/>
  </bookViews>
  <sheets>
    <sheet name="Indice" sheetId="2" r:id="rId1"/>
    <sheet name="Estado I" sheetId="3" r:id="rId2"/>
    <sheet name="Estado II" sheetId="4" state="hidden" r:id="rId3"/>
    <sheet name="Estado III" sheetId="13" state="hidden" r:id="rId4"/>
    <sheet name="Estado IV" sheetId="14" state="hidden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Erogación funciones de Gobierno" sheetId="8" state="hidden" r:id="rId12"/>
    <sheet name="Transacciones A-P Fin. por Sect" sheetId="15" state="hidden" r:id="rId13"/>
    <sheet name="Saldos A-P financieros por Sect" sheetId="16" state="hidden" r:id="rId14"/>
    <sheet name="Total otros flujos econo." sheetId="12" state="hidden" r:id="rId15"/>
  </sheets>
  <externalReferences>
    <externalReference r:id="rId16"/>
    <externalReference r:id="rId17"/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3" l="1"/>
  <c r="AE6" i="13" s="1"/>
  <c r="AR6" i="13" s="1"/>
  <c r="BE6" i="13" s="1"/>
  <c r="E2" i="13"/>
  <c r="R6" i="4" l="1"/>
  <c r="AE6" i="4" s="1"/>
  <c r="AR6" i="4" s="1"/>
  <c r="BE6" i="4" s="1"/>
  <c r="E2" i="4"/>
  <c r="R6" i="14"/>
  <c r="AE6" i="14" s="1"/>
  <c r="AR6" i="14" s="1"/>
  <c r="BE6" i="14" s="1"/>
  <c r="E2" i="14"/>
  <c r="R6" i="9"/>
  <c r="AE6" i="9" s="1"/>
  <c r="AR6" i="9" s="1"/>
  <c r="BE6" i="9" s="1"/>
  <c r="E2" i="9"/>
  <c r="R6" i="10"/>
  <c r="AE6" i="10" s="1"/>
  <c r="AR6" i="10" s="1"/>
  <c r="BE6" i="10" s="1"/>
  <c r="E2" i="10"/>
  <c r="R6" i="11"/>
  <c r="AE6" i="11" s="1"/>
  <c r="AR6" i="11" s="1"/>
  <c r="BE6" i="11" s="1"/>
  <c r="E2" i="11"/>
  <c r="R6" i="8"/>
  <c r="AE6" i="8" s="1"/>
  <c r="AR6" i="8" s="1"/>
  <c r="BE6" i="8" s="1"/>
  <c r="R6" i="15"/>
  <c r="AE6" i="15" s="1"/>
  <c r="AR6" i="15" s="1"/>
  <c r="BE6" i="15" s="1"/>
  <c r="R6" i="16"/>
  <c r="AE6" i="16" s="1"/>
  <c r="AR6" i="16" s="1"/>
  <c r="BE6" i="16" s="1"/>
  <c r="R6" i="12" l="1"/>
  <c r="AE6" i="12" s="1"/>
  <c r="AR6" i="12" s="1"/>
  <c r="BE6" i="12" s="1"/>
  <c r="E2" i="8" l="1"/>
  <c r="E2" i="15" l="1"/>
  <c r="E2" i="16" s="1"/>
  <c r="E2" i="12"/>
</calcChain>
</file>

<file path=xl/sharedStrings.xml><?xml version="1.0" encoding="utf-8"?>
<sst xmlns="http://schemas.openxmlformats.org/spreadsheetml/2006/main" count="9174" uniqueCount="2166">
  <si>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</si>
  <si>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</si>
  <si>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</si>
  <si>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</si>
  <si>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</si>
  <si>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</si>
  <si>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Costa Rica</t>
  </si>
  <si>
    <t xml:space="preserve">Cobertura: </t>
  </si>
  <si>
    <t>Costa Rica Gobiernos Locales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</si>
  <si>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</si>
  <si>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</si>
  <si>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</si>
  <si>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</si>
  <si>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</si>
  <si>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</si>
  <si>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</si>
  <si>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</si>
  <si>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</si>
  <si>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</si>
  <si>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</si>
  <si>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</si>
  <si>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</si>
  <si>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</si>
  <si>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</si>
  <si>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</si>
  <si>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</si>
  <si>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</si>
  <si>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</si>
  <si>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</si>
  <si>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</si>
  <si>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</si>
  <si>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</si>
  <si>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</si>
  <si>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</si>
  <si>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</si>
  <si>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</si>
  <si>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</si>
  <si>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</si>
  <si>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</si>
  <si>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</si>
  <si>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</si>
  <si>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</si>
  <si>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</si>
  <si>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</si>
  <si>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</si>
  <si>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</si>
  <si>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</si>
  <si>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</si>
  <si>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</si>
  <si>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</si>
  <si>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</si>
  <si>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</si>
  <si>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</si>
  <si>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</si>
  <si>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</si>
  <si>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</si>
  <si>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</si>
  <si>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</si>
  <si>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</si>
  <si>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</si>
  <si>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</si>
  <si>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</si>
  <si>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</si>
  <si>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</si>
  <si>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</si>
  <si>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</si>
  <si>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</si>
  <si>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</si>
  <si>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</si>
  <si>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</si>
  <si>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</si>
  <si>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</si>
  <si>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</si>
  <si>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</si>
  <si>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</si>
  <si>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</si>
  <si>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</si>
  <si>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</si>
  <si>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</si>
  <si>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</si>
  <si>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</si>
  <si>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</si>
  <si>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</si>
  <si>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</si>
  <si>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</si>
  <si>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</si>
  <si>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</si>
  <si>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</si>
  <si>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</si>
  <si>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</si>
  <si>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</si>
  <si>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</si>
  <si>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</si>
  <si>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</si>
  <si>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</si>
  <si>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</si>
  <si>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</si>
  <si>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</si>
  <si>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</si>
  <si>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</si>
  <si>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</si>
  <si>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</si>
  <si>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</si>
  <si>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</si>
  <si>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</si>
  <si>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</si>
  <si>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</si>
  <si>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</si>
  <si>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</si>
  <si>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</si>
  <si>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</si>
  <si>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</si>
  <si>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</si>
  <si>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</si>
  <si>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</si>
  <si>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</si>
  <si>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</si>
  <si>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</si>
  <si>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</si>
  <si>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</si>
  <si>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</si>
  <si>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>Millones colones</t>
  </si>
  <si>
    <t>Mensual -  Años</t>
  </si>
  <si>
    <t>ESTADO DE OPERACIONES</t>
  </si>
  <si>
    <t>Total año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</si>
  <si>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</si>
  <si>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</si>
  <si>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</si>
  <si>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</si>
  <si>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</si>
  <si>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</si>
  <si>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</si>
  <si>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</si>
  <si>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1</t>
  </si>
  <si>
    <t>Ingreso ..................................................................................................................................</t>
  </si>
  <si>
    <t xml:space="preserve"> </t>
  </si>
  <si>
    <t xml:space="preserve"> 701 308.03 </t>
  </si>
  <si>
    <t xml:space="preserve"> 72 781.20 </t>
  </si>
  <si>
    <t xml:space="preserve"> 51 913.40 </t>
  </si>
  <si>
    <t xml:space="preserve"> 56 828.00 </t>
  </si>
  <si>
    <t xml:space="preserve"> 58 737.83 </t>
  </si>
  <si>
    <t xml:space="preserve"> 58 997.54 </t>
  </si>
  <si>
    <t xml:space="preserve"> 65 405.93 </t>
  </si>
  <si>
    <t xml:space="preserve"> 52 691.00 </t>
  </si>
  <si>
    <t xml:space="preserve"> 37 845.36 </t>
  </si>
  <si>
    <t xml:space="preserve"> 59 188.11 </t>
  </si>
  <si>
    <t xml:space="preserve"> 53 282.50 </t>
  </si>
  <si>
    <t xml:space="preserve"> 51 086.74 </t>
  </si>
  <si>
    <t xml:space="preserve"> 82 550.42 </t>
  </si>
  <si>
    <t xml:space="preserve"> 380 600.25 </t>
  </si>
  <si>
    <t xml:space="preserve"> 78 519.99 </t>
  </si>
  <si>
    <t xml:space="preserve"> 43 599.19 </t>
  </si>
  <si>
    <t xml:space="preserve"> 83 833.35 </t>
  </si>
  <si>
    <t xml:space="preserve"> 53 600.73 </t>
  </si>
  <si>
    <t xml:space="preserve"> 52 604.91 </t>
  </si>
  <si>
    <t xml:space="preserve"> 68 442.09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</si>
  <si>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</si>
  <si>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</si>
  <si>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345 423.01 </t>
  </si>
  <si>
    <t xml:space="preserve"> 46 684.91 </t>
  </si>
  <si>
    <t xml:space="preserve"> 25 834.18 </t>
  </si>
  <si>
    <t xml:space="preserve"> 36 440.06 </t>
  </si>
  <si>
    <t xml:space="preserve"> 32 967.48 </t>
  </si>
  <si>
    <t xml:space="preserve"> 21 660.24 </t>
  </si>
  <si>
    <t xml:space="preserve"> 36 442.78 </t>
  </si>
  <si>
    <t xml:space="preserve"> 26 351.68 </t>
  </si>
  <si>
    <t xml:space="preserve"> 13 944.01 </t>
  </si>
  <si>
    <t xml:space="preserve"> 32 262.96 </t>
  </si>
  <si>
    <t xml:space="preserve"> 25 500.75 </t>
  </si>
  <si>
    <t xml:space="preserve"> 14 859.83 </t>
  </si>
  <si>
    <t xml:space="preserve"> 32 474.15 </t>
  </si>
  <si>
    <t xml:space="preserve"> 207 265.44 </t>
  </si>
  <si>
    <t xml:space="preserve"> 50 634.51 </t>
  </si>
  <si>
    <t xml:space="preserve"> 24 890.86 </t>
  </si>
  <si>
    <t xml:space="preserve"> 45 784.86 </t>
  </si>
  <si>
    <t xml:space="preserve"> 28 637.10 </t>
  </si>
  <si>
    <t xml:space="preserve"> 20 815.48 </t>
  </si>
  <si>
    <t xml:space="preserve"> 36 502.63 </t>
  </si>
  <si>
    <t>12</t>
  </si>
  <si>
    <t>Contribuciones sociales ...........................................................................................................................................</t>
  </si>
  <si>
    <t xml:space="preserve"> -  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</si>
  <si>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</si>
  <si>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</si>
  <si>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142 317.19 </t>
  </si>
  <si>
    <t xml:space="preserve"> 7 706.00 </t>
  </si>
  <si>
    <t xml:space="preserve"> 7 612.21 </t>
  </si>
  <si>
    <t xml:space="preserve"> 22 639.92 </t>
  </si>
  <si>
    <t xml:space="preserve"> 10 355.64 </t>
  </si>
  <si>
    <t xml:space="preserve"> 10 880.93 </t>
  </si>
  <si>
    <t xml:space="preserve"> 11 439.95 </t>
  </si>
  <si>
    <t xml:space="preserve"> 9 471.32 </t>
  </si>
  <si>
    <t xml:space="preserve"> 12 730.93 </t>
  </si>
  <si>
    <t xml:space="preserve"> 22 720.75 </t>
  </si>
  <si>
    <t xml:space="preserve"> 25 643.74 </t>
  </si>
  <si>
    <t xml:space="preserve"> 54 550.01 </t>
  </si>
  <si>
    <t xml:space="preserve"> 1 363.43 </t>
  </si>
  <si>
    <t xml:space="preserve"> 12 912.08 </t>
  </si>
  <si>
    <t xml:space="preserve"> 9 794.97 </t>
  </si>
  <si>
    <t xml:space="preserve"> 17 261.52 </t>
  </si>
  <si>
    <t xml:space="preserve"> 12 730.06 </t>
  </si>
  <si>
    <t>14</t>
  </si>
  <si>
    <t>Otros ingresos..........................................................................................................................................................</t>
  </si>
  <si>
    <t xml:space="preserve"> 213 567.83 </t>
  </si>
  <si>
    <t xml:space="preserve"> 25 635.99 </t>
  </si>
  <si>
    <t xml:space="preserve"> 18 373.23 </t>
  </si>
  <si>
    <t xml:space="preserve"> 19 732.43 </t>
  </si>
  <si>
    <t xml:space="preserve"> 18 158.14 </t>
  </si>
  <si>
    <t xml:space="preserve"> 14 697.39 </t>
  </si>
  <si>
    <t xml:space="preserve"> 18 607.51 </t>
  </si>
  <si>
    <t xml:space="preserve"> 15 458.39 </t>
  </si>
  <si>
    <t xml:space="preserve"> 12 461.40 </t>
  </si>
  <si>
    <t xml:space="preserve"> 17 453.83 </t>
  </si>
  <si>
    <t xml:space="preserve"> 15 050.82 </t>
  </si>
  <si>
    <t xml:space="preserve"> 13 506.16 </t>
  </si>
  <si>
    <t xml:space="preserve"> 24 432.53 </t>
  </si>
  <si>
    <t xml:space="preserve"> 118 784.80 </t>
  </si>
  <si>
    <t xml:space="preserve"> 27 397.53 </t>
  </si>
  <si>
    <t xml:space="preserve"> 17 344.89 </t>
  </si>
  <si>
    <t xml:space="preserve"> 25 136.41 </t>
  </si>
  <si>
    <t xml:space="preserve"> 15 168.66 </t>
  </si>
  <si>
    <t xml:space="preserve"> 14 527.90 </t>
  </si>
  <si>
    <t xml:space="preserve"> 19 209.41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</si>
  <si>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</si>
  <si>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</si>
  <si>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511 601.69 </t>
  </si>
  <si>
    <t xml:space="preserve"> 37 701.87 </t>
  </si>
  <si>
    <t xml:space="preserve"> 31 493.24 </t>
  </si>
  <si>
    <t xml:space="preserve"> 32 552.35 </t>
  </si>
  <si>
    <t xml:space="preserve"> 38 160.22 </t>
  </si>
  <si>
    <t xml:space="preserve"> 35 799.56 </t>
  </si>
  <si>
    <t xml:space="preserve"> 34 318.85 </t>
  </si>
  <si>
    <t xml:space="preserve"> 38 317.25 </t>
  </si>
  <si>
    <t xml:space="preserve"> 35 839.55 </t>
  </si>
  <si>
    <t xml:space="preserve"> 36 578.76 </t>
  </si>
  <si>
    <t xml:space="preserve"> 42 406.29 </t>
  </si>
  <si>
    <t xml:space="preserve"> 41 317.70 </t>
  </si>
  <si>
    <t xml:space="preserve"> 107 116.04 </t>
  </si>
  <si>
    <t xml:space="preserve"> 214 957.06 </t>
  </si>
  <si>
    <t xml:space="preserve"> 35 146.20 </t>
  </si>
  <si>
    <t xml:space="preserve"> 30 621.67 </t>
  </si>
  <si>
    <t xml:space="preserve"> 37 343.49 </t>
  </si>
  <si>
    <t xml:space="preserve"> 37 037.83 </t>
  </si>
  <si>
    <t xml:space="preserve"> 37 673.91 </t>
  </si>
  <si>
    <t xml:space="preserve"> 37 133.97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</si>
  <si>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</si>
  <si>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</si>
  <si>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263 894.51 </t>
  </si>
  <si>
    <t xml:space="preserve"> 28 309.34 </t>
  </si>
  <si>
    <t xml:space="preserve"> 20 912.70 </t>
  </si>
  <si>
    <t xml:space="preserve"> 18 440.62 </t>
  </si>
  <si>
    <t xml:space="preserve"> 19 585.82 </t>
  </si>
  <si>
    <t xml:space="preserve"> 20 387.12 </t>
  </si>
  <si>
    <t xml:space="preserve"> 19 485.16 </t>
  </si>
  <si>
    <t xml:space="preserve"> 19 692.43 </t>
  </si>
  <si>
    <t xml:space="preserve"> 18 947.21 </t>
  </si>
  <si>
    <t xml:space="preserve"> 19 894.81 </t>
  </si>
  <si>
    <t xml:space="preserve"> 20 819.08 </t>
  </si>
  <si>
    <t xml:space="preserve"> 22 001.12 </t>
  </si>
  <si>
    <t xml:space="preserve"> 35 419.10 </t>
  </si>
  <si>
    <t xml:space="preserve"> 131 048.65 </t>
  </si>
  <si>
    <t xml:space="preserve"> 28 834.37 </t>
  </si>
  <si>
    <t xml:space="preserve"> 21 181.25 </t>
  </si>
  <si>
    <t xml:space="preserve"> 20 045.34 </t>
  </si>
  <si>
    <t xml:space="preserve"> 21 008.43 </t>
  </si>
  <si>
    <t xml:space="preserve"> 20 369.83 </t>
  </si>
  <si>
    <t xml:space="preserve"> 19 609.43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</si>
  <si>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</si>
  <si>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</si>
  <si>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211 391.81 </t>
  </si>
  <si>
    <t xml:space="preserve"> 8 061.20 </t>
  </si>
  <si>
    <t xml:space="preserve"> 9 170.95 </t>
  </si>
  <si>
    <t xml:space="preserve"> 11 772.09 </t>
  </si>
  <si>
    <t xml:space="preserve"> 15 208.55 </t>
  </si>
  <si>
    <t xml:space="preserve"> 12 773.14 </t>
  </si>
  <si>
    <t xml:space="preserve"> 12 412.13 </t>
  </si>
  <si>
    <t xml:space="preserve"> 14 342.44 </t>
  </si>
  <si>
    <t xml:space="preserve"> 14 097.80 </t>
  </si>
  <si>
    <t xml:space="preserve"> 13 612.17 </t>
  </si>
  <si>
    <t xml:space="preserve"> 17 686.79 </t>
  </si>
  <si>
    <t xml:space="preserve"> 16 490.30 </t>
  </si>
  <si>
    <t xml:space="preserve"> 65 764.25 </t>
  </si>
  <si>
    <t xml:space="preserve"> 70 075.09 </t>
  </si>
  <si>
    <t xml:space="preserve"> 4 864.06 </t>
  </si>
  <si>
    <t xml:space="preserve"> 7 860.77 </t>
  </si>
  <si>
    <t xml:space="preserve"> 15 191.37 </t>
  </si>
  <si>
    <t xml:space="preserve"> 12 248.90 </t>
  </si>
  <si>
    <t xml:space="preserve"> 14 837.18 </t>
  </si>
  <si>
    <t xml:space="preserve"> 15 072.80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</si>
  <si>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</si>
  <si>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</si>
  <si>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</si>
  <si>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</si>
  <si>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6 506.86 </t>
  </si>
  <si>
    <t xml:space="preserve"> 2 908.58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</si>
  <si>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</si>
  <si>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</si>
  <si>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</si>
  <si>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 xml:space="preserve"> 9 904.39 </t>
  </si>
  <si>
    <t xml:space="preserve"> 1 390.21 </t>
  </si>
  <si>
    <t xml:space="preserve"> 1 211.37 </t>
  </si>
  <si>
    <t xml:space="preserve"> 1 276.07 </t>
  </si>
  <si>
    <t xml:space="preserve"> 4 030.42 </t>
  </si>
  <si>
    <t xml:space="preserve"> 1 281.15 </t>
  </si>
  <si>
    <t xml:space="preserve"> 1 220.53 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</si>
  <si>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</si>
  <si>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</si>
  <si>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2 359.17 </t>
  </si>
  <si>
    <t xml:space="preserve"> 1 264.88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</si>
  <si>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</si>
  <si>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</si>
  <si>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17 544.94 </t>
  </si>
  <si>
    <t xml:space="preserve"> 1 963.51 </t>
  </si>
  <si>
    <t xml:space="preserve"> 2 843.27 </t>
  </si>
  <si>
    <t xml:space="preserve"> 1 608.19 </t>
  </si>
  <si>
    <t xml:space="preserve"> 2 206.58 </t>
  </si>
  <si>
    <t xml:space="preserve"> 1 311.21 </t>
  </si>
  <si>
    <t xml:space="preserve"> 3 905.14 </t>
  </si>
  <si>
    <t xml:space="preserve"> 5 629.45 </t>
  </si>
  <si>
    <t xml:space="preserve"> 1 121.44 </t>
  </si>
  <si>
    <t xml:space="preserve"> 1 803.24 </t>
  </si>
  <si>
    <t xml:space="preserve"> 1 131.87 </t>
  </si>
  <si>
    <t>GOB</t>
  </si>
  <si>
    <t>Resultado operativo bruto   (1-2+23) ..................................................................................................................................</t>
  </si>
  <si>
    <t xml:space="preserve"> 189 706.34 </t>
  </si>
  <si>
    <t xml:space="preserve"> 35 079.33 </t>
  </si>
  <si>
    <t xml:space="preserve"> 20 420.17 </t>
  </si>
  <si>
    <t xml:space="preserve"> 24 275.64 </t>
  </si>
  <si>
    <t xml:space="preserve"> 20 577.61 </t>
  </si>
  <si>
    <t xml:space="preserve"> 23 197.99 </t>
  </si>
  <si>
    <t xml:space="preserve"> 31 087.08 </t>
  </si>
  <si>
    <t xml:space="preserve"> 14 373.74 </t>
  </si>
  <si>
    <t xml:space="preserve"> 2 005.81 </t>
  </si>
  <si>
    <t xml:space="preserve"> 22 609.35 </t>
  </si>
  <si>
    <t xml:space="preserve"> 10 876.20 </t>
  </si>
  <si>
    <t xml:space="preserve"> 9 769.04 </t>
  </si>
  <si>
    <t xml:space="preserve"> (24 565.62)</t>
  </si>
  <si>
    <t xml:space="preserve"> 165 643.19 </t>
  </si>
  <si>
    <t xml:space="preserve"> 43 373.79 </t>
  </si>
  <si>
    <t xml:space="preserve"> 12 977.51 </t>
  </si>
  <si>
    <t xml:space="preserve"> 46 489.87 </t>
  </si>
  <si>
    <t xml:space="preserve"> 16 562.90 </t>
  </si>
  <si>
    <t xml:space="preserve"> 14 931.00 </t>
  </si>
  <si>
    <t xml:space="preserve"> 31 308.12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</si>
  <si>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</si>
  <si>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</si>
  <si>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</si>
  <si>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</si>
  <si>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</si>
  <si>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 xml:space="preserve"> 170 519.02 </t>
  </si>
  <si>
    <t xml:space="preserve"> 1 847.61 </t>
  </si>
  <si>
    <t xml:space="preserve"> 1 821.06 </t>
  </si>
  <si>
    <t xml:space="preserve"> 2 271.60 </t>
  </si>
  <si>
    <t xml:space="preserve"> 2 631.42 </t>
  </si>
  <si>
    <t xml:space="preserve"> 4 331.82 </t>
  </si>
  <si>
    <t xml:space="preserve"> 3 071.16 </t>
  </si>
  <si>
    <t xml:space="preserve"> 5 487.76 </t>
  </si>
  <si>
    <t xml:space="preserve"> 6 362.38 </t>
  </si>
  <si>
    <t xml:space="preserve"> 9 319.12 </t>
  </si>
  <si>
    <t xml:space="preserve"> 8 341.23 </t>
  </si>
  <si>
    <t xml:space="preserve"> 12 671.30 </t>
  </si>
  <si>
    <t xml:space="preserve"> 112 362.57 </t>
  </si>
  <si>
    <t xml:space="preserve"> 15 685.63 </t>
  </si>
  <si>
    <t xml:space="preserve"> 2 233.09 </t>
  </si>
  <si>
    <t xml:space="preserve"> 1 609.51 </t>
  </si>
  <si>
    <t xml:space="preserve"> 2 050.69 </t>
  </si>
  <si>
    <t xml:space="preserve"> 4 531.69 </t>
  </si>
  <si>
    <t xml:space="preserve"> 5 214.92 </t>
  </si>
  <si>
    <t>Activos fijos .............................................................................................................................................................................</t>
  </si>
  <si>
    <t xml:space="preserve"> 165 975.48 </t>
  </si>
  <si>
    <t xml:space="preserve"> 1 847.55 </t>
  </si>
  <si>
    <t xml:space="preserve"> 2 236.60 </t>
  </si>
  <si>
    <t xml:space="preserve"> 2 611.24 </t>
  </si>
  <si>
    <t xml:space="preserve"> 4 313.88 </t>
  </si>
  <si>
    <t xml:space="preserve"> 5 357.76 </t>
  </si>
  <si>
    <t xml:space="preserve"> 5 940.19 </t>
  </si>
  <si>
    <t xml:space="preserve"> 8 973.30 </t>
  </si>
  <si>
    <t xml:space="preserve"> 11 646.97 </t>
  </si>
  <si>
    <t xml:space="preserve"> 109 814.52 </t>
  </si>
  <si>
    <t xml:space="preserve"> 13 714.02 </t>
  </si>
  <si>
    <t xml:space="preserve"> 1 604.64 </t>
  </si>
  <si>
    <t xml:space="preserve"> 4 432.66 </t>
  </si>
  <si>
    <t xml:space="preserve"> 5 075.60 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</si>
  <si>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</si>
  <si>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</si>
  <si>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</si>
  <si>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 xml:space="preserve"> 4 518.80 </t>
  </si>
  <si>
    <t xml:space="preserve"> 1 024.32 </t>
  </si>
  <si>
    <t xml:space="preserve"> 2 523.30 </t>
  </si>
  <si>
    <t xml:space="preserve"> 1 944.89 </t>
  </si>
  <si>
    <t xml:space="preserve"> 1 728.39 </t>
  </si>
  <si>
    <t>2M</t>
  </si>
  <si>
    <t>Erogación (2+31) .........................................................................................................................................</t>
  </si>
  <si>
    <t xml:space="preserve"> 682 120.71 </t>
  </si>
  <si>
    <t xml:space="preserve"> 39 549.48 </t>
  </si>
  <si>
    <t xml:space="preserve"> 33 314.30 </t>
  </si>
  <si>
    <t xml:space="preserve"> 34 823.96 </t>
  </si>
  <si>
    <t xml:space="preserve"> 40 791.63 </t>
  </si>
  <si>
    <t xml:space="preserve"> 40 131.37 </t>
  </si>
  <si>
    <t xml:space="preserve"> 37 390.01 </t>
  </si>
  <si>
    <t xml:space="preserve"> 43 805.01 </t>
  </si>
  <si>
    <t xml:space="preserve"> 42 201.93 </t>
  </si>
  <si>
    <t xml:space="preserve"> 45 897.89 </t>
  </si>
  <si>
    <t xml:space="preserve"> 50 747.52 </t>
  </si>
  <si>
    <t xml:space="preserve"> 53 988.99 </t>
  </si>
  <si>
    <t xml:space="preserve"> 219 478.61 </t>
  </si>
  <si>
    <t xml:space="preserve"> 230 642.69 </t>
  </si>
  <si>
    <t xml:space="preserve"> 35 191.92 </t>
  </si>
  <si>
    <t xml:space="preserve"> 32 854.77 </t>
  </si>
  <si>
    <t xml:space="preserve"> 38 953.00 </t>
  </si>
  <si>
    <t xml:space="preserve"> 39 088.51 </t>
  </si>
  <si>
    <t xml:space="preserve"> 42 205.60 </t>
  </si>
  <si>
    <t xml:space="preserve"> 42 348.89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</si>
  <si>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</si>
  <si>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</si>
  <si>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19 187.32 </t>
  </si>
  <si>
    <t xml:space="preserve"> 33 231.73 </t>
  </si>
  <si>
    <t xml:space="preserve"> 18 599.10 </t>
  </si>
  <si>
    <t xml:space="preserve"> 22 004.04 </t>
  </si>
  <si>
    <t xml:space="preserve"> 17 946.19 </t>
  </si>
  <si>
    <t xml:space="preserve"> 18 866.17 </t>
  </si>
  <si>
    <t xml:space="preserve"> 28 015.92 </t>
  </si>
  <si>
    <t xml:space="preserve"> 8 885.98 </t>
  </si>
  <si>
    <t xml:space="preserve"> (4 356.58)</t>
  </si>
  <si>
    <t xml:space="preserve"> 13 290.22 </t>
  </si>
  <si>
    <t xml:space="preserve"> 2 534.97 </t>
  </si>
  <si>
    <t xml:space="preserve"> (2 902.25)</t>
  </si>
  <si>
    <t xml:space="preserve"> (136 928.19)</t>
  </si>
  <si>
    <t xml:space="preserve"> 149 957.56 </t>
  </si>
  <si>
    <t xml:space="preserve"> 43 328.07 </t>
  </si>
  <si>
    <t xml:space="preserve"> 10 744.42 </t>
  </si>
  <si>
    <t xml:space="preserve"> 44 880.35 </t>
  </si>
  <si>
    <t xml:space="preserve"> 14 512.21 </t>
  </si>
  <si>
    <t xml:space="preserve"> 10 399.30 </t>
  </si>
  <si>
    <t xml:space="preserve"> 26 093.20 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</si>
  <si>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</si>
  <si>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</si>
  <si>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 xml:space="preserve"> 29 607.49 </t>
  </si>
  <si>
    <t xml:space="preserve"> 23 789.58 </t>
  </si>
  <si>
    <t xml:space="preserve"> (7 735.00)</t>
  </si>
  <si>
    <t xml:space="preserve"> 16 905.00 </t>
  </si>
  <si>
    <t xml:space="preserve"> (1 590.64)</t>
  </si>
  <si>
    <t xml:space="preserve"> (7 338.39)</t>
  </si>
  <si>
    <t xml:space="preserve"> 3 712.30 </t>
  </si>
  <si>
    <t xml:space="preserve"> 5 848.79 </t>
  </si>
  <si>
    <t xml:space="preserve"> (12 645.29)</t>
  </si>
  <si>
    <t xml:space="preserve"> 11 789.82 </t>
  </si>
  <si>
    <t xml:space="preserve"> (8 726.30)</t>
  </si>
  <si>
    <t xml:space="preserve"> 5 673.88 </t>
  </si>
  <si>
    <t xml:space="preserve"> 35 645.83 </t>
  </si>
  <si>
    <t xml:space="preserve"> 26 352.77 </t>
  </si>
  <si>
    <t xml:space="preserve"> (12 370.98)</t>
  </si>
  <si>
    <t xml:space="preserve"> 17 425.59 </t>
  </si>
  <si>
    <t xml:space="preserve"> 5 725.46 </t>
  </si>
  <si>
    <t xml:space="preserve"> (2 575.00)</t>
  </si>
  <si>
    <t xml:space="preserve"> 1 088.00 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</si>
  <si>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</si>
  <si>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</si>
  <si>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</si>
  <si>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5 918.26 </t>
  </si>
  <si>
    <t xml:space="preserve"> 2 680.15 </t>
  </si>
  <si>
    <t xml:space="preserve"> 1 472.03 </t>
  </si>
  <si>
    <t xml:space="preserve"> (1 150.74)</t>
  </si>
  <si>
    <t xml:space="preserve"> 2 371.76 </t>
  </si>
  <si>
    <t xml:space="preserve"> 2 589.96 </t>
  </si>
  <si>
    <t xml:space="preserve"> 1 022.57 </t>
  </si>
  <si>
    <t xml:space="preserve"> (1 058.04)</t>
  </si>
  <si>
    <t xml:space="preserve">-1 652.10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</si>
  <si>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</si>
  <si>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</si>
  <si>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</si>
  <si>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</si>
  <si>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</si>
  <si>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</si>
  <si>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</si>
  <si>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</si>
  <si>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</si>
  <si>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</si>
  <si>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</si>
  <si>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</si>
  <si>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</si>
  <si>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</si>
  <si>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</si>
  <si>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</si>
  <si>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</si>
  <si>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4 501.92 </t>
  </si>
  <si>
    <t xml:space="preserve"> (8 887.13)</t>
  </si>
  <si>
    <t xml:space="preserve"> (29 014.26)</t>
  </si>
  <si>
    <t xml:space="preserve"> (6 571.07)</t>
  </si>
  <si>
    <t xml:space="preserve"> (18 386.09)</t>
  </si>
  <si>
    <t xml:space="preserve"> (28 576.31)</t>
  </si>
  <si>
    <t xml:space="preserve"> (26 893.58)</t>
  </si>
  <si>
    <t xml:space="preserve"> (2 411.89)</t>
  </si>
  <si>
    <t xml:space="preserve"> (9 311.29)</t>
  </si>
  <si>
    <t xml:space="preserve"> (1 553.19)</t>
  </si>
  <si>
    <t xml:space="preserve"> (5 813.91)</t>
  </si>
  <si>
    <t xml:space="preserve"> 142 729.30 </t>
  </si>
  <si>
    <t xml:space="preserve">-112 659.62 </t>
  </si>
  <si>
    <t xml:space="preserve"> (17 687.18)</t>
  </si>
  <si>
    <t xml:space="preserve"> (22 536.47)</t>
  </si>
  <si>
    <t xml:space="preserve"> (26 863.02)</t>
  </si>
  <si>
    <t xml:space="preserve"> (8 009.71)</t>
  </si>
  <si>
    <t xml:space="preserve"> (12 289.66)</t>
  </si>
  <si>
    <t xml:space="preserve"> (25 273.59)</t>
  </si>
  <si>
    <t>ESTADO II</t>
  </si>
  <si>
    <t>Millones moneda nacional</t>
  </si>
  <si>
    <t xml:space="preserve"> Años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</si>
  <si>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</si>
  <si>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</si>
  <si>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</si>
  <si>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</si>
  <si>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</si>
  <si>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</si>
  <si>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</si>
  <si>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</si>
  <si>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</si>
  <si>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</si>
  <si>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</si>
  <si>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</si>
  <si>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</si>
  <si>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</si>
  <si>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</si>
  <si>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</si>
  <si>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</si>
  <si>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</si>
  <si>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</si>
  <si>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</si>
  <si>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</si>
  <si>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</si>
  <si>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</si>
  <si>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</si>
  <si>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</si>
  <si>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</si>
  <si>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</si>
  <si>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</si>
  <si>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</si>
  <si>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</si>
  <si>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</si>
  <si>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</si>
  <si>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</si>
  <si>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</si>
  <si>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</si>
  <si>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</si>
  <si>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</si>
  <si>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</si>
  <si>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</si>
  <si>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</si>
  <si>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</si>
  <si>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</si>
  <si>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</si>
  <si>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</si>
  <si>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</si>
  <si>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</si>
  <si>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</si>
  <si>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</si>
  <si>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</si>
  <si>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</si>
  <si>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</si>
  <si>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</si>
  <si>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</si>
  <si>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</si>
  <si>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</si>
  <si>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</si>
  <si>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</si>
  <si>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</si>
  <si>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</si>
  <si>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</si>
  <si>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</si>
  <si>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</si>
  <si>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</si>
  <si>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</si>
  <si>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</si>
  <si>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</si>
  <si>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</si>
  <si>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</si>
  <si>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</si>
  <si>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</si>
  <si>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</si>
  <si>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</si>
  <si>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</si>
  <si>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</si>
  <si>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</si>
  <si>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</si>
  <si>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</si>
  <si>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</si>
  <si>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</si>
  <si>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</si>
  <si>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</si>
  <si>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</si>
  <si>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</si>
  <si>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</si>
  <si>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</si>
  <si>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</si>
  <si>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</si>
  <si>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</si>
  <si>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</si>
  <si>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</si>
  <si>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</si>
  <si>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</si>
  <si>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</si>
  <si>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</si>
  <si>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</si>
  <si>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</si>
  <si>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</si>
  <si>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</si>
  <si>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</si>
  <si>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</si>
  <si>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</si>
  <si>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</si>
  <si>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</si>
  <si>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</si>
  <si>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</si>
  <si>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</si>
  <si>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</si>
  <si>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</si>
  <si>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</si>
  <si>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</si>
  <si>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</si>
  <si>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</si>
  <si>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</si>
  <si>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</si>
  <si>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</si>
  <si>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</si>
  <si>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</si>
  <si>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</si>
  <si>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</si>
  <si>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</si>
  <si>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</si>
  <si>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</si>
  <si>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</si>
  <si>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</si>
  <si>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</si>
  <si>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</si>
  <si>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</si>
  <si>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</si>
  <si>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</si>
  <si>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</si>
  <si>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</si>
  <si>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</si>
  <si>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</si>
  <si>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</si>
  <si>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</si>
  <si>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</si>
  <si>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</si>
  <si>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Millones de colones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</si>
  <si>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</si>
  <si>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</si>
  <si>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</si>
  <si>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</si>
  <si>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</si>
  <si>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</si>
  <si>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</si>
  <si>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</si>
  <si>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</si>
  <si>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</si>
  <si>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</si>
  <si>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</si>
  <si>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</si>
  <si>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</si>
  <si>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</si>
  <si>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 xml:space="preserve"> 162 619.27 </t>
  </si>
  <si>
    <t xml:space="preserve"> 25 345.53 </t>
  </si>
  <si>
    <t xml:space="preserve"> 15 400.23 </t>
  </si>
  <si>
    <t xml:space="preserve"> 18 845.74 </t>
  </si>
  <si>
    <t xml:space="preserve"> 14 835.34 </t>
  </si>
  <si>
    <t xml:space="preserve"> 8 341.70 </t>
  </si>
  <si>
    <t xml:space="preserve"> 13 650.45 </t>
  </si>
  <si>
    <t xml:space="preserve"> 11 590.93 </t>
  </si>
  <si>
    <t xml:space="preserve"> 6 261.58 </t>
  </si>
  <si>
    <t xml:space="preserve"> 13 323.70 </t>
  </si>
  <si>
    <t xml:space="preserve"> 11 287.80 </t>
  </si>
  <si>
    <t xml:space="preserve"> 6 741.55 </t>
  </si>
  <si>
    <t xml:space="preserve"> 16 994.70 </t>
  </si>
  <si>
    <t xml:space="preserve"> 100 878.28 </t>
  </si>
  <si>
    <t xml:space="preserve"> 27 711.52 </t>
  </si>
  <si>
    <t xml:space="preserve"> 14 577.29 </t>
  </si>
  <si>
    <t xml:space="preserve"> 23 689.54 </t>
  </si>
  <si>
    <t xml:space="preserve"> 12 419.00 </t>
  </si>
  <si>
    <t xml:space="preserve"> 8 314.84 </t>
  </si>
  <si>
    <t xml:space="preserve"> 14 166.08 </t>
  </si>
  <si>
    <t>1131</t>
  </si>
  <si>
    <t>Impuestos recurrentes sobre la propiedad inmueble ................................................................................................................................................</t>
  </si>
  <si>
    <t xml:space="preserve"> 162 441.33 </t>
  </si>
  <si>
    <t xml:space="preserve"> 25 223.23 </t>
  </si>
  <si>
    <t xml:space="preserve"> 15 389.03 </t>
  </si>
  <si>
    <t xml:space="preserve"> 18 838.39 </t>
  </si>
  <si>
    <t xml:space="preserve"> 14 830.36 </t>
  </si>
  <si>
    <t xml:space="preserve"> 8 335.79 </t>
  </si>
  <si>
    <t xml:space="preserve"> 13 645.30 </t>
  </si>
  <si>
    <t xml:space="preserve"> 11 585.48 </t>
  </si>
  <si>
    <t xml:space="preserve"> 6 257.41 </t>
  </si>
  <si>
    <t xml:space="preserve"> 13 319.10 </t>
  </si>
  <si>
    <t xml:space="preserve"> 11 283.68 </t>
  </si>
  <si>
    <t xml:space="preserve"> 6 739.50 </t>
  </si>
  <si>
    <t xml:space="preserve"> 16 994.06 </t>
  </si>
  <si>
    <t xml:space="preserve"> 100 873.95 </t>
  </si>
  <si>
    <t xml:space="preserve"> 27 710.66 </t>
  </si>
  <si>
    <t xml:space="preserve"> 14 576.76 </t>
  </si>
  <si>
    <t xml:space="preserve"> 23 688.66 </t>
  </si>
  <si>
    <t xml:space="preserve"> 12 418.34 </t>
  </si>
  <si>
    <t xml:space="preserve"> 8 313.86 </t>
  </si>
  <si>
    <t xml:space="preserve"> 14 165.66 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</si>
  <si>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</si>
  <si>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</si>
  <si>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</si>
  <si>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</si>
  <si>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</si>
  <si>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</si>
  <si>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</si>
  <si>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</si>
  <si>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</si>
  <si>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</si>
  <si>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 xml:space="preserve"> 173 671.71 </t>
  </si>
  <si>
    <t xml:space="preserve"> 20 496.57 </t>
  </si>
  <si>
    <t xml:space="preserve"> 9 722.18 </t>
  </si>
  <si>
    <t xml:space="preserve"> 16 746.25 </t>
  </si>
  <si>
    <t xml:space="preserve"> 17 322.76 </t>
  </si>
  <si>
    <t xml:space="preserve"> 12 559.87 </t>
  </si>
  <si>
    <t xml:space="preserve"> 21 904.70 </t>
  </si>
  <si>
    <t xml:space="preserve"> 14 047.49 </t>
  </si>
  <si>
    <t xml:space="preserve"> 7 125.18 </t>
  </si>
  <si>
    <t xml:space="preserve"> 18 186.71 </t>
  </si>
  <si>
    <t xml:space="preserve"> 13 415.09 </t>
  </si>
  <si>
    <t xml:space="preserve"> 7 576.11 </t>
  </si>
  <si>
    <t xml:space="preserve"> 14 568.78 </t>
  </si>
  <si>
    <t xml:space="preserve"> 101 583.90 </t>
  </si>
  <si>
    <t xml:space="preserve"> 22 013.98 </t>
  </si>
  <si>
    <t xml:space="preserve"> 9 641.33 </t>
  </si>
  <si>
    <t xml:space="preserve"> 21 157.84 </t>
  </si>
  <si>
    <t xml:space="preserve"> 15 487.51 </t>
  </si>
  <si>
    <t xml:space="preserve"> 11 791.40 </t>
  </si>
  <si>
    <t xml:space="preserve"> 21 491.84 </t>
  </si>
  <si>
    <t>1141</t>
  </si>
  <si>
    <t>Impuestos generales sobre los bienes y servicios ..................................................................................................................................................</t>
  </si>
  <si>
    <t xml:space="preserve"> 4 762.90 </t>
  </si>
  <si>
    <t xml:space="preserve"> 2 448.05 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</si>
  <si>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</si>
  <si>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</si>
  <si>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</si>
  <si>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</si>
  <si>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</si>
  <si>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</si>
  <si>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</si>
  <si>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</si>
  <si>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 xml:space="preserve"> 4 289.19 </t>
  </si>
  <si>
    <t xml:space="preserve"> 2 179.19 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</si>
  <si>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</si>
  <si>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</si>
  <si>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</si>
  <si>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</si>
  <si>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 xml:space="preserve"> 143 748.71 </t>
  </si>
  <si>
    <t xml:space="preserve"> 17 967.11 </t>
  </si>
  <si>
    <t xml:space="preserve"> 7 092.41 </t>
  </si>
  <si>
    <t xml:space="preserve"> 14 324.35 </t>
  </si>
  <si>
    <t xml:space="preserve"> 14 585.32 </t>
  </si>
  <si>
    <t xml:space="preserve"> 9 735.95 </t>
  </si>
  <si>
    <t xml:space="preserve"> 19 661.79 </t>
  </si>
  <si>
    <t xml:space="preserve"> 11 531.59 </t>
  </si>
  <si>
    <t xml:space="preserve"> 4 818.45 </t>
  </si>
  <si>
    <t xml:space="preserve"> 16 002.24 </t>
  </si>
  <si>
    <t xml:space="preserve"> 10 586.83 </t>
  </si>
  <si>
    <t xml:space="preserve"> 5 273.48 </t>
  </si>
  <si>
    <t xml:space="preserve"> 12 169.19 </t>
  </si>
  <si>
    <t xml:space="preserve"> 85 181.40 </t>
  </si>
  <si>
    <t xml:space="preserve"> 19 119.51 </t>
  </si>
  <si>
    <t xml:space="preserve"> 7 102.07 </t>
  </si>
  <si>
    <t xml:space="preserve"> 18 357.29 </t>
  </si>
  <si>
    <t xml:space="preserve"> 12 936.31 </t>
  </si>
  <si>
    <t xml:space="preserve"> 8 863.14 </t>
  </si>
  <si>
    <t xml:space="preserve"> 18 803.09 </t>
  </si>
  <si>
    <t>1144</t>
  </si>
  <si>
    <t>Impuestos sobre servicios específicos ...................................................................................................................................................</t>
  </si>
  <si>
    <t xml:space="preserve"> 25 160.10 </t>
  </si>
  <si>
    <t xml:space="preserve"> 2 258.98 </t>
  </si>
  <si>
    <t xml:space="preserve"> 2 232.82 </t>
  </si>
  <si>
    <t xml:space="preserve"> 2 055.79 </t>
  </si>
  <si>
    <t xml:space="preserve"> 2 312.72 </t>
  </si>
  <si>
    <t xml:space="preserve"> 2 405.22 </t>
  </si>
  <si>
    <t xml:space="preserve"> 1 817.21 </t>
  </si>
  <si>
    <t xml:space="preserve"> 2 040.67 </t>
  </si>
  <si>
    <t xml:space="preserve"> 1 951.82 </t>
  </si>
  <si>
    <t xml:space="preserve"> 1 807.16 </t>
  </si>
  <si>
    <t xml:space="preserve"> 2 361.04 </t>
  </si>
  <si>
    <t xml:space="preserve"> 1 933.02 </t>
  </si>
  <si>
    <t xml:space="preserve"> 1 983.66 </t>
  </si>
  <si>
    <t xml:space="preserve"> 13 954.45 </t>
  </si>
  <si>
    <t xml:space="preserve"> 2 613.19 </t>
  </si>
  <si>
    <t xml:space="preserve"> 2 196.33 </t>
  </si>
  <si>
    <t xml:space="preserve"> 2 305.08 </t>
  </si>
  <si>
    <t xml:space="preserve"> 2 132.83 </t>
  </si>
  <si>
    <t xml:space="preserve"> 2 439.37 </t>
  </si>
  <si>
    <t xml:space="preserve"> 2 267.64 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</si>
  <si>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</si>
  <si>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</si>
  <si>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</si>
  <si>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</si>
  <si>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</si>
  <si>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</si>
  <si>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</si>
  <si>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</si>
  <si>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</si>
  <si>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</si>
  <si>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</si>
  <si>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</si>
  <si>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</si>
  <si>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</si>
  <si>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</si>
  <si>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</si>
  <si>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</si>
  <si>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</si>
  <si>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</si>
  <si>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</si>
  <si>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</si>
  <si>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</si>
  <si>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</si>
  <si>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</si>
  <si>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 xml:space="preserve"> 9 101.64 </t>
  </si>
  <si>
    <t xml:space="preserve"> 4 792.08 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</si>
  <si>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</si>
  <si>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</si>
  <si>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</si>
  <si>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</si>
  <si>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</si>
  <si>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</si>
  <si>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</si>
  <si>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</si>
  <si>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</si>
  <si>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</si>
  <si>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</si>
  <si>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</si>
  <si>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</si>
  <si>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</si>
  <si>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</si>
  <si>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</si>
  <si>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</si>
  <si>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</si>
  <si>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</si>
  <si>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</si>
  <si>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</si>
  <si>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</si>
  <si>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</si>
  <si>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</si>
  <si>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</si>
  <si>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</si>
  <si>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</si>
  <si>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</si>
  <si>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</si>
  <si>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</si>
  <si>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</si>
  <si>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</si>
  <si>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 xml:space="preserve"> 142 172.65 </t>
  </si>
  <si>
    <t xml:space="preserve"> 22 602.67 </t>
  </si>
  <si>
    <t xml:space="preserve"> 10 792.05 </t>
  </si>
  <si>
    <t xml:space="preserve"> 22 720.73 </t>
  </si>
  <si>
    <t xml:space="preserve"> 25 625.34 </t>
  </si>
  <si>
    <t>1331</t>
  </si>
  <si>
    <t xml:space="preserve"> 12 660.34 </t>
  </si>
  <si>
    <t xml:space="preserve"> 1 054.60 </t>
  </si>
  <si>
    <t xml:space="preserve"> 1 047.09 </t>
  </si>
  <si>
    <t xml:space="preserve"> 1 696.90 </t>
  </si>
  <si>
    <t xml:space="preserve"> 1 082.18 </t>
  </si>
  <si>
    <t xml:space="preserve"> 1 775.85 </t>
  </si>
  <si>
    <t xml:space="preserve"> 1 299.67 </t>
  </si>
  <si>
    <t xml:space="preserve"> 2 008.54 </t>
  </si>
  <si>
    <t xml:space="preserve"> 4 304.15 </t>
  </si>
  <si>
    <t xml:space="preserve"> 1 052.25 </t>
  </si>
  <si>
    <t xml:space="preserve"> 1 499.94 </t>
  </si>
  <si>
    <t>1332</t>
  </si>
  <si>
    <t>Capital ................................................................................................................................................................</t>
  </si>
  <si>
    <t xml:space="preserve"> 129 512.30 </t>
  </si>
  <si>
    <t xml:space="preserve"> 7 490.87 </t>
  </si>
  <si>
    <t xml:space="preserve"> 6 557.61 </t>
  </si>
  <si>
    <t xml:space="preserve"> 21 721.11 </t>
  </si>
  <si>
    <t xml:space="preserve"> 9 308.56 </t>
  </si>
  <si>
    <t xml:space="preserve"> 9 095.14 </t>
  </si>
  <si>
    <t xml:space="preserve"> 10 357.77 </t>
  </si>
  <si>
    <t xml:space="preserve"> 8 965.69 </t>
  </si>
  <si>
    <t xml:space="preserve"> 10 955.08 </t>
  </si>
  <si>
    <t xml:space="preserve"> 21 421.06 </t>
  </si>
  <si>
    <t xml:space="preserve"> 23 616.80 </t>
  </si>
  <si>
    <t xml:space="preserve"> 50 245.86 </t>
  </si>
  <si>
    <t xml:space="preserve"> 1 047.92 </t>
  </si>
  <si>
    <t xml:space="preserve"> 11 859.83 </t>
  </si>
  <si>
    <t xml:space="preserve"> 9 285.77 </t>
  </si>
  <si>
    <t xml:space="preserve"> 15 761.58 </t>
  </si>
  <si>
    <t xml:space="preserve"> 12 290.76 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</si>
  <si>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</si>
  <si>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</si>
  <si>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</si>
  <si>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18 595.82 </t>
  </si>
  <si>
    <t xml:space="preserve"> 1 870.03 </t>
  </si>
  <si>
    <t xml:space="preserve"> 2 322.25 </t>
  </si>
  <si>
    <t xml:space="preserve"> 1 520.71 </t>
  </si>
  <si>
    <t xml:space="preserve"> 2 017.78 </t>
  </si>
  <si>
    <t xml:space="preserve"> 1 738.60 </t>
  </si>
  <si>
    <t xml:space="preserve"> 1 561.50 </t>
  </si>
  <si>
    <t xml:space="preserve"> 1 102.10 </t>
  </si>
  <si>
    <t xml:space="preserve"> 1 647.13 </t>
  </si>
  <si>
    <t xml:space="preserve"> 1 105.58 </t>
  </si>
  <si>
    <t xml:space="preserve"> 1 659.84 </t>
  </si>
  <si>
    <t xml:space="preserve"> 1 109.93 </t>
  </si>
  <si>
    <t xml:space="preserve"> 9 861.99 </t>
  </si>
  <si>
    <t xml:space="preserve"> 2 134.84 </t>
  </si>
  <si>
    <t xml:space="preserve"> 1 605.74 </t>
  </si>
  <si>
    <t xml:space="preserve"> 2 473.19 </t>
  </si>
  <si>
    <t xml:space="preserve"> 1 108.60 </t>
  </si>
  <si>
    <t xml:space="preserve"> 1 377.48 </t>
  </si>
  <si>
    <t xml:space="preserve"> 1 162.15 </t>
  </si>
  <si>
    <t>1411</t>
  </si>
  <si>
    <t>Intereses ............................................................................................................................................................</t>
  </si>
  <si>
    <t xml:space="preserve"> 14 935.91 </t>
  </si>
  <si>
    <t xml:space="preserve"> 1 174.12 </t>
  </si>
  <si>
    <t xml:space="preserve"> 1 592.68 </t>
  </si>
  <si>
    <t xml:space="preserve"> 1 072.59 </t>
  </si>
  <si>
    <t xml:space="preserve"> 1 655.06 </t>
  </si>
  <si>
    <t xml:space="preserve"> 1 556.07 </t>
  </si>
  <si>
    <t xml:space="preserve"> 1 385.72 </t>
  </si>
  <si>
    <t xml:space="preserve"> 1 505.53 </t>
  </si>
  <si>
    <t xml:space="preserve"> 1 537.79 </t>
  </si>
  <si>
    <t xml:space="preserve"> 7 268.83 </t>
  </si>
  <si>
    <t xml:space="preserve"> 1 225.20 </t>
  </si>
  <si>
    <t xml:space="preserve"> 1 108.69 </t>
  </si>
  <si>
    <t xml:space="preserve"> 1 897.60 </t>
  </si>
  <si>
    <t xml:space="preserve"> 1 220.55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</si>
  <si>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</si>
  <si>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</si>
  <si>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</si>
  <si>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</si>
  <si>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9 864.68 </t>
  </si>
  <si>
    <t xml:space="preserve"> 1 069.50 </t>
  </si>
  <si>
    <t xml:space="preserve"> 1 079.93 </t>
  </si>
  <si>
    <t xml:space="preserve"> 1 094.36 </t>
  </si>
  <si>
    <t xml:space="preserve"> 5 175.23 </t>
  </si>
  <si>
    <t xml:space="preserve"> 1 677.19 </t>
  </si>
  <si>
    <t>14113</t>
  </si>
  <si>
    <t xml:space="preserve"> 5 071.23 </t>
  </si>
  <si>
    <t xml:space="preserve"> 2 093.60 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</si>
  <si>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</si>
  <si>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</si>
  <si>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</si>
  <si>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</si>
  <si>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</si>
  <si>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</si>
  <si>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</si>
  <si>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</si>
  <si>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 xml:space="preserve"> 3 659.91 </t>
  </si>
  <si>
    <t xml:space="preserve"> 2 593.16 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</si>
  <si>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</si>
  <si>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</si>
  <si>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</si>
  <si>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</si>
  <si>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171 740.04 </t>
  </si>
  <si>
    <t xml:space="preserve"> 20 573.43 </t>
  </si>
  <si>
    <t xml:space="preserve"> 14 487.88 </t>
  </si>
  <si>
    <t xml:space="preserve"> 16 833.43 </t>
  </si>
  <si>
    <t xml:space="preserve"> 14 278.67 </t>
  </si>
  <si>
    <t xml:space="preserve"> 11 064.58 </t>
  </si>
  <si>
    <t xml:space="preserve"> 14 860.94 </t>
  </si>
  <si>
    <t xml:space="preserve"> 12 656.35 </t>
  </si>
  <si>
    <t xml:space="preserve"> 9 563.87 </t>
  </si>
  <si>
    <t xml:space="preserve"> 15 042.72 </t>
  </si>
  <si>
    <t xml:space="preserve"> 12 262.84 </t>
  </si>
  <si>
    <t xml:space="preserve"> 10 059.33 </t>
  </si>
  <si>
    <t xml:space="preserve"> 20 055.99 </t>
  </si>
  <si>
    <t xml:space="preserve"> 96 019.67 </t>
  </si>
  <si>
    <t xml:space="preserve"> 21 899.54 </t>
  </si>
  <si>
    <t xml:space="preserve"> 14 285.98 </t>
  </si>
  <si>
    <t xml:space="preserve"> 20 540.02 </t>
  </si>
  <si>
    <t xml:space="preserve"> 12 247.54 </t>
  </si>
  <si>
    <t xml:space="preserve"> 11 239.10 </t>
  </si>
  <si>
    <t xml:space="preserve"> 15 807.48 </t>
  </si>
  <si>
    <t>1421</t>
  </si>
  <si>
    <t>Ventas de establecimientos de mercado ...................................................................................................................</t>
  </si>
  <si>
    <t xml:space="preserve"> 164 751.32 </t>
  </si>
  <si>
    <t xml:space="preserve"> 19 747.98 </t>
  </si>
  <si>
    <t xml:space="preserve"> 13 850.01 </t>
  </si>
  <si>
    <t xml:space="preserve"> 16 271.46 </t>
  </si>
  <si>
    <t xml:space="preserve"> 13 627.72 </t>
  </si>
  <si>
    <t xml:space="preserve"> 10 389.47 </t>
  </si>
  <si>
    <t xml:space="preserve"> 14 332.77 </t>
  </si>
  <si>
    <t xml:space="preserve"> 12 066.15 </t>
  </si>
  <si>
    <t xml:space="preserve"> 9 082.88 </t>
  </si>
  <si>
    <t xml:space="preserve"> 14 618.20 </t>
  </si>
  <si>
    <t xml:space="preserve"> 11 741.36 </t>
  </si>
  <si>
    <t xml:space="preserve"> 9 602.65 </t>
  </si>
  <si>
    <t xml:space="preserve"> 19 420.65 </t>
  </si>
  <si>
    <t xml:space="preserve"> 92 671.08 </t>
  </si>
  <si>
    <t xml:space="preserve"> 21 269.48 </t>
  </si>
  <si>
    <t xml:space="preserve"> 13 769.63 </t>
  </si>
  <si>
    <t xml:space="preserve"> 20 009.33 </t>
  </si>
  <si>
    <t xml:space="preserve"> 11 759.79 </t>
  </si>
  <si>
    <t xml:space="preserve"> 10 688.51 </t>
  </si>
  <si>
    <t xml:space="preserve"> 15 174.35 </t>
  </si>
  <si>
    <t>1422</t>
  </si>
  <si>
    <t>Derechos administrativos .............................................................................................................................................................</t>
  </si>
  <si>
    <t xml:space="preserve"> 6 988.72 </t>
  </si>
  <si>
    <t xml:space="preserve"> 3 348.58 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</si>
  <si>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</si>
  <si>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</si>
  <si>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</si>
  <si>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</si>
  <si>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</si>
  <si>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</si>
  <si>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19 981.64 </t>
  </si>
  <si>
    <t xml:space="preserve"> 2 987.21 </t>
  </si>
  <si>
    <t xml:space="preserve"> 1 339.24 </t>
  </si>
  <si>
    <t xml:space="preserve"> 1 219.34 </t>
  </si>
  <si>
    <t xml:space="preserve"> 1 591.46 </t>
  </si>
  <si>
    <t xml:space="preserve"> 1 775.21 </t>
  </si>
  <si>
    <t xml:space="preserve"> 1 909.67 </t>
  </si>
  <si>
    <t xml:space="preserve"> 1 483.98 </t>
  </si>
  <si>
    <t xml:space="preserve"> 1 135.16 </t>
  </si>
  <si>
    <t xml:space="preserve"> 1 263.25 </t>
  </si>
  <si>
    <t xml:space="preserve"> 1 369.76 </t>
  </si>
  <si>
    <t xml:space="preserve"> 1 322.71 </t>
  </si>
  <si>
    <t xml:space="preserve"> 2 584.64 </t>
  </si>
  <si>
    <t xml:space="preserve"> 10 704.25 </t>
  </si>
  <si>
    <t xml:space="preserve"> 3 140.05 </t>
  </si>
  <si>
    <t xml:space="preserve"> 1 285.56 </t>
  </si>
  <si>
    <t xml:space="preserve"> 1 505.74 </t>
  </si>
  <si>
    <t xml:space="preserve"> 1 331.30 </t>
  </si>
  <si>
    <t xml:space="preserve"> 1 480.70 </t>
  </si>
  <si>
    <t xml:space="preserve"> 1 960.89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</si>
  <si>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</si>
  <si>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</si>
  <si>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3 250.33 </t>
  </si>
  <si>
    <t xml:space="preserve"> 2 198.90 </t>
  </si>
  <si>
    <t>1441</t>
  </si>
  <si>
    <t xml:space="preserve"> 2 791.61 </t>
  </si>
  <si>
    <t xml:space="preserve"> 1 674.85 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</si>
  <si>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</si>
  <si>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</si>
  <si>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</si>
  <si>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</si>
  <si>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</si>
  <si>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</si>
  <si>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</si>
  <si>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</si>
  <si>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</si>
  <si>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</si>
  <si>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</si>
  <si>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</si>
  <si>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</si>
  <si>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</si>
  <si>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</si>
  <si>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</si>
  <si>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</si>
  <si>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</si>
  <si>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</si>
  <si>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</si>
  <si>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</si>
  <si>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</si>
  <si>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</si>
  <si>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</si>
  <si>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218 826.29 </t>
  </si>
  <si>
    <t xml:space="preserve"> 24 676.24 </t>
  </si>
  <si>
    <t xml:space="preserve"> 15 805.59 </t>
  </si>
  <si>
    <t xml:space="preserve"> 15 214.68 </t>
  </si>
  <si>
    <t xml:space="preserve"> 16 179.25 </t>
  </si>
  <si>
    <t xml:space="preserve"> 16 671.84 </t>
  </si>
  <si>
    <t xml:space="preserve"> 15 808.09 </t>
  </si>
  <si>
    <t xml:space="preserve"> 16 238.20 </t>
  </si>
  <si>
    <t xml:space="preserve"> 15 461.09 </t>
  </si>
  <si>
    <t xml:space="preserve"> 16 360.39 </t>
  </si>
  <si>
    <t xml:space="preserve"> 17 132.11 </t>
  </si>
  <si>
    <t xml:space="preserve"> 18 478.85 </t>
  </si>
  <si>
    <t xml:space="preserve"> 30 799.98 </t>
  </si>
  <si>
    <t xml:space="preserve"> 108 461.72 </t>
  </si>
  <si>
    <t xml:space="preserve"> 25 279.33 </t>
  </si>
  <si>
    <t xml:space="preserve"> 16 528.25 </t>
  </si>
  <si>
    <t xml:space="preserve"> 16 359.26 </t>
  </si>
  <si>
    <t xml:space="preserve"> 17 411.90 </t>
  </si>
  <si>
    <t xml:space="preserve"> 16 651.65 </t>
  </si>
  <si>
    <t xml:space="preserve"> 16 231.34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</si>
  <si>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</si>
  <si>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</si>
  <si>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45 068.22 </t>
  </si>
  <si>
    <t xml:space="preserve"> 3 633.10 </t>
  </si>
  <si>
    <t xml:space="preserve"> 5 107.11 </t>
  </si>
  <si>
    <t xml:space="preserve"> 3 225.94 </t>
  </si>
  <si>
    <t xml:space="preserve"> 3 406.57 </t>
  </si>
  <si>
    <t xml:space="preserve"> 3 715.28 </t>
  </si>
  <si>
    <t xml:space="preserve"> 3 677.08 </t>
  </si>
  <si>
    <t xml:space="preserve"> 3 454.23 </t>
  </si>
  <si>
    <t xml:space="preserve"> 3 486.12 </t>
  </si>
  <si>
    <t xml:space="preserve"> 3 534.41 </t>
  </si>
  <si>
    <t xml:space="preserve"> 3 686.97 </t>
  </si>
  <si>
    <t xml:space="preserve"> 3 522.27 </t>
  </si>
  <si>
    <t xml:space="preserve"> 4 619.12 </t>
  </si>
  <si>
    <t xml:space="preserve"> 22 586.92 </t>
  </si>
  <si>
    <t xml:space="preserve"> 3 555.04 </t>
  </si>
  <si>
    <t xml:space="preserve"> 4 653.00 </t>
  </si>
  <si>
    <t xml:space="preserve"> 3 686.08 </t>
  </si>
  <si>
    <t xml:space="preserve"> 3 596.53 </t>
  </si>
  <si>
    <t xml:space="preserve"> 3 718.18 </t>
  </si>
  <si>
    <t xml:space="preserve"> 3 378.10 </t>
  </si>
  <si>
    <t>2121</t>
  </si>
  <si>
    <t>Contribuciones sociales efectivas de empleadores .................................................................................................................................................</t>
  </si>
  <si>
    <t xml:space="preserve"> 40 753.65 </t>
  </si>
  <si>
    <t xml:space="preserve"> 3 356.11 </t>
  </si>
  <si>
    <t xml:space="preserve"> 4 415.86 </t>
  </si>
  <si>
    <t xml:space="preserve"> 2 898.35 </t>
  </si>
  <si>
    <t xml:space="preserve"> 3 146.87 </t>
  </si>
  <si>
    <t xml:space="preserve"> 3 429.81 </t>
  </si>
  <si>
    <t xml:space="preserve"> 3 284.31 </t>
  </si>
  <si>
    <t xml:space="preserve"> 3 203.81 </t>
  </si>
  <si>
    <t xml:space="preserve"> 3 100.40 </t>
  </si>
  <si>
    <t xml:space="preserve"> 3 207.51 </t>
  </si>
  <si>
    <t xml:space="preserve"> 3 378.17 </t>
  </si>
  <si>
    <t xml:space="preserve"> 3 336.78 </t>
  </si>
  <si>
    <t xml:space="preserve"> 3 995.67 </t>
  </si>
  <si>
    <t xml:space="preserve"> 21 414.99 </t>
  </si>
  <si>
    <t xml:space="preserve"> 3 348.56 </t>
  </si>
  <si>
    <t xml:space="preserve"> 4 456.36 </t>
  </si>
  <si>
    <t xml:space="preserve"> 3 457.56 </t>
  </si>
  <si>
    <t xml:space="preserve"> 3 367.78 </t>
  </si>
  <si>
    <t xml:space="preserve"> 3 581.61 </t>
  </si>
  <si>
    <t xml:space="preserve"> 3 203.11 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</si>
  <si>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</si>
  <si>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</si>
  <si>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 4 314.57 </t>
  </si>
  <si>
    <t xml:space="preserve"> 1 171.93 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</si>
  <si>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</si>
  <si>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</si>
  <si>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</si>
  <si>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</si>
  <si>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</si>
  <si>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</si>
  <si>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</si>
  <si>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 xml:space="preserve"> 4 172.62 </t>
  </si>
  <si>
    <t xml:space="preserve"> 1 682.03 </t>
  </si>
  <si>
    <t>243</t>
  </si>
  <si>
    <t>A otras unidades del gobierno general .................................................................................................................................................</t>
  </si>
  <si>
    <t xml:space="preserve"> 2 334.24 </t>
  </si>
  <si>
    <t xml:space="preserve"> 1 226.55 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</si>
  <si>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</si>
  <si>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</si>
  <si>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</si>
  <si>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</si>
  <si>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</si>
  <si>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</si>
  <si>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</si>
  <si>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</si>
  <si>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</si>
  <si>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</si>
  <si>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</si>
  <si>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</si>
  <si>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</si>
  <si>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</si>
  <si>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</si>
  <si>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</si>
  <si>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</si>
  <si>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</si>
  <si>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</si>
  <si>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</si>
  <si>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 xml:space="preserve"> 9 895.45 </t>
  </si>
  <si>
    <t xml:space="preserve"> 1 388.95 </t>
  </si>
  <si>
    <t xml:space="preserve"> 1 275.50 </t>
  </si>
  <si>
    <t xml:space="preserve"> 4 026.13 </t>
  </si>
  <si>
    <t xml:space="preserve"> 1 278.14 </t>
  </si>
  <si>
    <t>2631</t>
  </si>
  <si>
    <t xml:space="preserve"> 9 887.19 </t>
  </si>
  <si>
    <t xml:space="preserve"> 1 387.33 </t>
  </si>
  <si>
    <t xml:space="preserve"> 1 210.92 </t>
  </si>
  <si>
    <t xml:space="preserve"> 1 275.00 </t>
  </si>
  <si>
    <t xml:space="preserve"> 4 021.99 </t>
  </si>
  <si>
    <t xml:space="preserve"> 1 277.44 </t>
  </si>
  <si>
    <t xml:space="preserve"> 1 219.53 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</si>
  <si>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</si>
  <si>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</si>
  <si>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</si>
  <si>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</si>
  <si>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</si>
  <si>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</si>
  <si>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 xml:space="preserve"> 2 325.65 </t>
  </si>
  <si>
    <t xml:space="preserve"> 1 249.94 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</si>
  <si>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</si>
  <si>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</si>
  <si>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</si>
  <si>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</si>
  <si>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</si>
  <si>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</si>
  <si>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</si>
  <si>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</si>
  <si>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</si>
  <si>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</si>
  <si>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</si>
  <si>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</si>
  <si>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</si>
  <si>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</si>
  <si>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</si>
  <si>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</si>
  <si>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</si>
  <si>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 xml:space="preserve"> 5 615.79 </t>
  </si>
  <si>
    <t xml:space="preserve"> 1 121.35 </t>
  </si>
  <si>
    <t xml:space="preserve"> 1 803.15 </t>
  </si>
  <si>
    <t xml:space="preserve"> 1 131.78 </t>
  </si>
  <si>
    <t>2821</t>
  </si>
  <si>
    <t xml:space="preserve"> 15 982.17 </t>
  </si>
  <si>
    <t xml:space="preserve"> 1 938.91 </t>
  </si>
  <si>
    <t xml:space="preserve"> 2 585.87 </t>
  </si>
  <si>
    <t xml:space="preserve"> 1 570.20 </t>
  </si>
  <si>
    <t xml:space="preserve"> 2 070.23 </t>
  </si>
  <si>
    <t xml:space="preserve"> 1 051.38 </t>
  </si>
  <si>
    <t xml:space="preserve"> 3 112.93 </t>
  </si>
  <si>
    <t xml:space="preserve"> 5 502.76 </t>
  </si>
  <si>
    <t xml:space="preserve"> 1 119.92 </t>
  </si>
  <si>
    <t xml:space="preserve"> 1 801.30 </t>
  </si>
  <si>
    <t xml:space="preserve"> 1 067.12 </t>
  </si>
  <si>
    <t>2822</t>
  </si>
  <si>
    <t xml:space="preserve"> 1 562.77 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</si>
  <si>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</si>
  <si>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</si>
  <si>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</si>
  <si>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</si>
  <si>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</si>
  <si>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</si>
  <si>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</si>
  <si>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</si>
  <si>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</si>
  <si>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</si>
  <si>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</si>
  <si>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 xml:space="preserve"> 138 777.75 </t>
  </si>
  <si>
    <t xml:space="preserve"> 1 224.60 </t>
  </si>
  <si>
    <t xml:space="preserve"> 1 297.94 </t>
  </si>
  <si>
    <t xml:space="preserve"> 1 302.96 </t>
  </si>
  <si>
    <t xml:space="preserve"> 4 270.48 </t>
  </si>
  <si>
    <t xml:space="preserve"> 4 239.82 </t>
  </si>
  <si>
    <t xml:space="preserve"> 4 226.76 </t>
  </si>
  <si>
    <t xml:space="preserve"> 7 090.53 </t>
  </si>
  <si>
    <t xml:space="preserve"> 6 973.75 </t>
  </si>
  <si>
    <t xml:space="preserve"> 7 022.86 </t>
  </si>
  <si>
    <t xml:space="preserve"> 33 339.02 </t>
  </si>
  <si>
    <t xml:space="preserve"> 33 448.27 </t>
  </si>
  <si>
    <t xml:space="preserve"> 34 340.76 </t>
  </si>
  <si>
    <t xml:space="preserve"> 115 209.88 </t>
  </si>
  <si>
    <t xml:space="preserve"> 3 745.72 </t>
  </si>
  <si>
    <t xml:space="preserve"> 3 796.58 </t>
  </si>
  <si>
    <t xml:space="preserve"> 3 842.95 </t>
  </si>
  <si>
    <t xml:space="preserve"> 2 548.48 </t>
  </si>
  <si>
    <t xml:space="preserve"> 3 230.71 </t>
  </si>
  <si>
    <t xml:space="preserve"> 3 299.28 </t>
  </si>
  <si>
    <t xml:space="preserve"> 6 539.29 </t>
  </si>
  <si>
    <t xml:space="preserve"> 6 631.71 </t>
  </si>
  <si>
    <t xml:space="preserve"> 7 921.92 </t>
  </si>
  <si>
    <t xml:space="preserve"> 1 073.81 </t>
  </si>
  <si>
    <t xml:space="preserve"> 72 334.34 </t>
  </si>
  <si>
    <t xml:space="preserve"> 103 088.50 </t>
  </si>
  <si>
    <t xml:space="preserve"> 1 666.35 </t>
  </si>
  <si>
    <t xml:space="preserve"> 1 618.15 </t>
  </si>
  <si>
    <t xml:space="preserve"> 2 793.41 </t>
  </si>
  <si>
    <t xml:space="preserve"> 4 504.10 </t>
  </si>
  <si>
    <t xml:space="preserve"> 3 941.83 </t>
  </si>
  <si>
    <t xml:space="preserve"> 3 769.58 </t>
  </si>
  <si>
    <t xml:space="preserve"> 6 107.67 </t>
  </si>
  <si>
    <t xml:space="preserve"> 7 150.30 </t>
  </si>
  <si>
    <t xml:space="preserve"> 8 545.06 </t>
  </si>
  <si>
    <t xml:space="preserve"> 62 119.93 </t>
  </si>
  <si>
    <t xml:space="preserve"> 145 310.04 </t>
  </si>
  <si>
    <t xml:space="preserve"> 1 676.86 </t>
  </si>
  <si>
    <t xml:space="preserve"> 1 536.80 </t>
  </si>
  <si>
    <t xml:space="preserve"> 2 897.03 </t>
  </si>
  <si>
    <t xml:space="preserve"> 3 527.70 </t>
  </si>
  <si>
    <t xml:space="preserve"> 3 282.42 </t>
  </si>
  <si>
    <t xml:space="preserve"> 4 925.25 </t>
  </si>
  <si>
    <t xml:space="preserve"> 6 739.06 </t>
  </si>
  <si>
    <t xml:space="preserve"> 7 617.91 </t>
  </si>
  <si>
    <t xml:space="preserve"> 10 509.09 </t>
  </si>
  <si>
    <t xml:space="preserve"> 101 080.45 </t>
  </si>
  <si>
    <t xml:space="preserve"> 168 462.46 </t>
  </si>
  <si>
    <t xml:space="preserve"> 1 144.16 </t>
  </si>
  <si>
    <t xml:space="preserve"> 1 479.01 </t>
  </si>
  <si>
    <t xml:space="preserve"> 3 711.46 </t>
  </si>
  <si>
    <t xml:space="preserve"> 4 681.37 </t>
  </si>
  <si>
    <t xml:space="preserve"> 3 771.21 </t>
  </si>
  <si>
    <t xml:space="preserve"> 8 655.03 </t>
  </si>
  <si>
    <t xml:space="preserve"> 7 509.45 </t>
  </si>
  <si>
    <t xml:space="preserve"> 10 906.18 </t>
  </si>
  <si>
    <t xml:space="preserve"> 14 497.49 </t>
  </si>
  <si>
    <t xml:space="preserve"> 110 720.17 </t>
  </si>
  <si>
    <t xml:space="preserve"> 136 803.80 </t>
  </si>
  <si>
    <t xml:space="preserve"> 1 210.19 </t>
  </si>
  <si>
    <t xml:space="preserve"> 1 283.53 </t>
  </si>
  <si>
    <t xml:space="preserve"> 1 288.55 </t>
  </si>
  <si>
    <t xml:space="preserve"> 4 193.49 </t>
  </si>
  <si>
    <t xml:space="preserve"> 4 162.83 </t>
  </si>
  <si>
    <t xml:space="preserve"> 4 149.76 </t>
  </si>
  <si>
    <t xml:space="preserve"> 6 697.68 </t>
  </si>
  <si>
    <t xml:space="preserve"> 6 580.90 </t>
  </si>
  <si>
    <t xml:space="preserve"> 6 630.01 </t>
  </si>
  <si>
    <t xml:space="preserve"> 33 229.19 </t>
  </si>
  <si>
    <t xml:space="preserve"> 33 338.43 </t>
  </si>
  <si>
    <t xml:space="preserve"> 34 039.24 </t>
  </si>
  <si>
    <t xml:space="preserve"> 114 132.04 </t>
  </si>
  <si>
    <t xml:space="preserve"> 3 742.32 </t>
  </si>
  <si>
    <t xml:space="preserve"> 2 548.20 </t>
  </si>
  <si>
    <t xml:space="preserve"> 3 203.05 </t>
  </si>
  <si>
    <t xml:space="preserve"> 3 273.59 </t>
  </si>
  <si>
    <t xml:space="preserve"> 6 531.37 </t>
  </si>
  <si>
    <t xml:space="preserve"> 6 565.59 </t>
  </si>
  <si>
    <t xml:space="preserve"> 71 387.56 </t>
  </si>
  <si>
    <t xml:space="preserve"> 100 217.92 </t>
  </si>
  <si>
    <t xml:space="preserve"> 1 559.35 </t>
  </si>
  <si>
    <t xml:space="preserve"> 2 790.25 </t>
  </si>
  <si>
    <t xml:space="preserve"> 6 036.25 </t>
  </si>
  <si>
    <t xml:space="preserve"> 7 142.23 </t>
  </si>
  <si>
    <t xml:space="preserve"> 6 847.43 </t>
  </si>
  <si>
    <t xml:space="preserve"> 61 088.43 </t>
  </si>
  <si>
    <t xml:space="preserve"> 142 924.66 </t>
  </si>
  <si>
    <t xml:space="preserve"> 2 896.56 </t>
  </si>
  <si>
    <t xml:space="preserve"> 3 524.39 </t>
  </si>
  <si>
    <t xml:space="preserve"> 3 275.63 </t>
  </si>
  <si>
    <t xml:space="preserve"> 4 380.51 </t>
  </si>
  <si>
    <t xml:space="preserve"> 6 697.21 </t>
  </si>
  <si>
    <t xml:space="preserve"> 7 599.58 </t>
  </si>
  <si>
    <t xml:space="preserve"> 10 450.76 </t>
  </si>
  <si>
    <t xml:space="preserve"> 99 368.88 </t>
  </si>
  <si>
    <t xml:space="preserve"> 164 757.38 </t>
  </si>
  <si>
    <t xml:space="preserve"> 3 219.05 </t>
  </si>
  <si>
    <t xml:space="preserve"> 4 633.40 </t>
  </si>
  <si>
    <t xml:space="preserve"> 8 408.74 </t>
  </si>
  <si>
    <t xml:space="preserve"> 7 348.72 </t>
  </si>
  <si>
    <t xml:space="preserve"> 10 425.40 </t>
  </si>
  <si>
    <t xml:space="preserve"> 13 713.08 </t>
  </si>
  <si>
    <t xml:space="preserve"> 109 441.47 </t>
  </si>
  <si>
    <t xml:space="preserve"> 114 523.38 </t>
  </si>
  <si>
    <t xml:space="preserve"> 1 071.06 </t>
  </si>
  <si>
    <t xml:space="preserve"> 1 048.10 </t>
  </si>
  <si>
    <t xml:space="preserve"> 3 467.90 </t>
  </si>
  <si>
    <t xml:space="preserve"> 3 439.73 </t>
  </si>
  <si>
    <t xml:space="preserve"> 3 438.41 </t>
  </si>
  <si>
    <t xml:space="preserve"> 5 457.34 </t>
  </si>
  <si>
    <t xml:space="preserve"> 5 326.47 </t>
  </si>
  <si>
    <t xml:space="preserve"> 5 388.79 </t>
  </si>
  <si>
    <t xml:space="preserve"> 28 068.63 </t>
  </si>
  <si>
    <t xml:space="preserve"> 28 178.33 </t>
  </si>
  <si>
    <t xml:space="preserve"> 28 640.90 </t>
  </si>
  <si>
    <t xml:space="preserve"> 95 818.39 </t>
  </si>
  <si>
    <t xml:space="preserve"> 2 695.38 </t>
  </si>
  <si>
    <t xml:space="preserve"> 3 115.48 </t>
  </si>
  <si>
    <t xml:space="preserve"> 3 371.97 </t>
  </si>
  <si>
    <t xml:space="preserve"> 2 124.68 </t>
  </si>
  <si>
    <t xml:space="preserve"> 2 653.23 </t>
  </si>
  <si>
    <t xml:space="preserve"> 2 716.08 </t>
  </si>
  <si>
    <t xml:space="preserve"> 5 627.39 </t>
  </si>
  <si>
    <t xml:space="preserve"> 5 670.59 </t>
  </si>
  <si>
    <t xml:space="preserve"> 6 889.19 </t>
  </si>
  <si>
    <t xml:space="preserve"> 60 081.94 </t>
  </si>
  <si>
    <t xml:space="preserve"> 81 894.32 </t>
  </si>
  <si>
    <t xml:space="preserve"> 1 468.68 </t>
  </si>
  <si>
    <t xml:space="preserve"> 1 023.64 </t>
  </si>
  <si>
    <t xml:space="preserve"> 2 398.55 </t>
  </si>
  <si>
    <t xml:space="preserve"> 3 850.88 </t>
  </si>
  <si>
    <t xml:space="preserve"> 3 372.57 </t>
  </si>
  <si>
    <t xml:space="preserve"> 3 091.54 </t>
  </si>
  <si>
    <t xml:space="preserve"> 4 565.21 </t>
  </si>
  <si>
    <t xml:space="preserve"> 5 597.89 </t>
  </si>
  <si>
    <t xml:space="preserve"> 5 529.71 </t>
  </si>
  <si>
    <t xml:space="preserve"> 50 313.52 </t>
  </si>
  <si>
    <t xml:space="preserve"> 117 198.66 </t>
  </si>
  <si>
    <t xml:space="preserve"> 1 203.78 </t>
  </si>
  <si>
    <t xml:space="preserve"> 1 262.01 </t>
  </si>
  <si>
    <t xml:space="preserve"> 2 464.44 </t>
  </si>
  <si>
    <t xml:space="preserve"> 2 694.64 </t>
  </si>
  <si>
    <t xml:space="preserve"> 2 676.15 </t>
  </si>
  <si>
    <t xml:space="preserve"> 3 803.79 </t>
  </si>
  <si>
    <t xml:space="preserve"> 5 933.17 </t>
  </si>
  <si>
    <t xml:space="preserve"> 6 107.60 </t>
  </si>
  <si>
    <t xml:space="preserve"> 8 699.97 </t>
  </si>
  <si>
    <t xml:space="preserve"> 81 007.76 </t>
  </si>
  <si>
    <t xml:space="preserve"> 139 856.45 </t>
  </si>
  <si>
    <t xml:space="preserve"> 1 150.69 </t>
  </si>
  <si>
    <t xml:space="preserve"> 2 472.37 </t>
  </si>
  <si>
    <t xml:space="preserve"> 3 419.32 </t>
  </si>
  <si>
    <t xml:space="preserve"> 3 242.43 </t>
  </si>
  <si>
    <t xml:space="preserve"> 7 294.76 </t>
  </si>
  <si>
    <t xml:space="preserve"> 6 584.11 </t>
  </si>
  <si>
    <t xml:space="preserve"> 8 597.74 </t>
  </si>
  <si>
    <t xml:space="preserve"> 11 828.05 </t>
  </si>
  <si>
    <t xml:space="preserve"> 93 430.59 </t>
  </si>
  <si>
    <t xml:space="preserve"> 136 199.10 </t>
  </si>
  <si>
    <t xml:space="preserve"> 1 565.47 </t>
  </si>
  <si>
    <t xml:space="preserve"> 1 563.77 </t>
  </si>
  <si>
    <t xml:space="preserve"> 1 766.47 </t>
  </si>
  <si>
    <t xml:space="preserve"> 2 137.76 </t>
  </si>
  <si>
    <t xml:space="preserve"> 3 251.35 </t>
  </si>
  <si>
    <t xml:space="preserve"> 2 396.82 </t>
  </si>
  <si>
    <t xml:space="preserve"> 4 312.74 </t>
  </si>
  <si>
    <t xml:space="preserve"> 4 981.26 </t>
  </si>
  <si>
    <t xml:space="preserve"> 8 015.95 </t>
  </si>
  <si>
    <t xml:space="preserve"> 6 575.02 </t>
  </si>
  <si>
    <t xml:space="preserve"> 9 351.82 </t>
  </si>
  <si>
    <t xml:space="preserve"> 90 280.68 </t>
  </si>
  <si>
    <t xml:space="preserve"> 11 336.74 </t>
  </si>
  <si>
    <t xml:space="preserve"> 1 352.75 </t>
  </si>
  <si>
    <t xml:space="preserve"> 1 500.50 </t>
  </si>
  <si>
    <t xml:space="preserve"> 3 633.96 </t>
  </si>
  <si>
    <t xml:space="preserve"> 4 391.16 </t>
  </si>
  <si>
    <t xml:space="preserve"> 18 326.74 </t>
  </si>
  <si>
    <t xml:space="preserve"> 4 542.83 </t>
  </si>
  <si>
    <t xml:space="preserve"> 4 543.47 </t>
  </si>
  <si>
    <t xml:space="preserve"> 4 773.31 </t>
  </si>
  <si>
    <t xml:space="preserve"> 15 157.63 </t>
  </si>
  <si>
    <t xml:space="preserve"> 9 591.89 </t>
  </si>
  <si>
    <t xml:space="preserve"> 15 280.77 </t>
  </si>
  <si>
    <t xml:space="preserve"> 1 339.33 </t>
  </si>
  <si>
    <t xml:space="preserve"> 1 134.31 </t>
  </si>
  <si>
    <t xml:space="preserve"> 9 707.24 </t>
  </si>
  <si>
    <t xml:space="preserve"> 21 918.35 </t>
  </si>
  <si>
    <t xml:space="preserve"> 1 236.25 </t>
  </si>
  <si>
    <t xml:space="preserve"> 1 445.29 </t>
  </si>
  <si>
    <t xml:space="preserve"> 16 587.49 </t>
  </si>
  <si>
    <t xml:space="preserve"> 21 047.02 </t>
  </si>
  <si>
    <t xml:space="preserve"> 1 620.07 </t>
  </si>
  <si>
    <t xml:space="preserve"> 1 406.32 </t>
  </si>
  <si>
    <t xml:space="preserve"> 14 220.48 </t>
  </si>
  <si>
    <t xml:space="preserve"> 25 387.58 </t>
  </si>
  <si>
    <t xml:space="preserve"> 1 489.21 </t>
  </si>
  <si>
    <t xml:space="preserve"> 2 004.02 </t>
  </si>
  <si>
    <t xml:space="preserve"> 17 282.79 </t>
  </si>
  <si>
    <t xml:space="preserve"> 1 364.22 </t>
  </si>
  <si>
    <t xml:space="preserve"> 3 953.68 </t>
  </si>
  <si>
    <t xml:space="preserve"> 3 156.02 </t>
  </si>
  <si>
    <t xml:space="preserve"> 1 713.74 </t>
  </si>
  <si>
    <t xml:space="preserve"> 3 042.83 </t>
  </si>
  <si>
    <t xml:space="preserve"> 1 067.66 </t>
  </si>
  <si>
    <t xml:space="preserve"> 3 807.64 </t>
  </si>
  <si>
    <t xml:space="preserve"> 1 773.63 </t>
  </si>
  <si>
    <t xml:space="preserve"> 3 853.92 </t>
  </si>
  <si>
    <t xml:space="preserve"> 1 790.40 </t>
  </si>
  <si>
    <t xml:space="preserve"> 4 388.80 </t>
  </si>
  <si>
    <t xml:space="preserve"> 2 251.05 </t>
  </si>
  <si>
    <t xml:space="preserve"> 1 013.06 </t>
  </si>
  <si>
    <t xml:space="preserve"> 1 880.59 </t>
  </si>
  <si>
    <t xml:space="preserve"> 1 048.61 </t>
  </si>
  <si>
    <t xml:space="preserve"> 2 856.34 </t>
  </si>
  <si>
    <t xml:space="preserve"> 1 697.63 </t>
  </si>
  <si>
    <t xml:space="preserve"> 1 017.26 </t>
  </si>
  <si>
    <t xml:space="preserve"> 2 377.31 </t>
  </si>
  <si>
    <t xml:space="preserve"> 1 706.50 </t>
  </si>
  <si>
    <t xml:space="preserve"> 3 651.71 </t>
  </si>
  <si>
    <t xml:space="preserve"> 1 225.34 </t>
  </si>
  <si>
    <t xml:space="preserve"> 2 762.21 </t>
  </si>
  <si>
    <t xml:space="preserve"> 12 739.02 </t>
  </si>
  <si>
    <t xml:space="preserve">-1 814.66 </t>
  </si>
  <si>
    <t xml:space="preserve"> 11 315.47 </t>
  </si>
  <si>
    <t xml:space="preserve">-2 451.71 </t>
  </si>
  <si>
    <t xml:space="preserve">-8 200.83 </t>
  </si>
  <si>
    <t xml:space="preserve"> 6 641.87 </t>
  </si>
  <si>
    <t xml:space="preserve">-11 565.06 </t>
  </si>
  <si>
    <t xml:space="preserve"> 3 396.56 </t>
  </si>
  <si>
    <t xml:space="preserve">-1 471.06 </t>
  </si>
  <si>
    <t xml:space="preserve">-6 065.73 </t>
  </si>
  <si>
    <t xml:space="preserve"> 1 210.55 </t>
  </si>
  <si>
    <t xml:space="preserve"> 7 368.09 </t>
  </si>
  <si>
    <t xml:space="preserve"> 13 486.70 </t>
  </si>
  <si>
    <t xml:space="preserve">-1 883.12 </t>
  </si>
  <si>
    <t xml:space="preserve"> 10 687.62 </t>
  </si>
  <si>
    <t xml:space="preserve">-8 263.47 </t>
  </si>
  <si>
    <t xml:space="preserve">-6 996.23 </t>
  </si>
  <si>
    <t xml:space="preserve"> 4 595.76 </t>
  </si>
  <si>
    <t xml:space="preserve">-1 958.38 </t>
  </si>
  <si>
    <t xml:space="preserve">-9 557.97 </t>
  </si>
  <si>
    <t xml:space="preserve"> 14 404.39 </t>
  </si>
  <si>
    <t xml:space="preserve">-10 542.12 </t>
  </si>
  <si>
    <t xml:space="preserve">-3 534.85 </t>
  </si>
  <si>
    <t xml:space="preserve"> 6 929.76 </t>
  </si>
  <si>
    <t xml:space="preserve"> 39 439.47 </t>
  </si>
  <si>
    <t xml:space="preserve"> 14 304.67 </t>
  </si>
  <si>
    <t xml:space="preserve">-2 956.99 </t>
  </si>
  <si>
    <t xml:space="preserve"> 12 756.28 </t>
  </si>
  <si>
    <t xml:space="preserve">-4 737.50 </t>
  </si>
  <si>
    <t xml:space="preserve"> 6 371.99 </t>
  </si>
  <si>
    <t xml:space="preserve">-3 798.31 </t>
  </si>
  <si>
    <t xml:space="preserve"> 9 354.61 </t>
  </si>
  <si>
    <t xml:space="preserve">-5 008.44 </t>
  </si>
  <si>
    <t xml:space="preserve"> 12 739.04 </t>
  </si>
  <si>
    <t xml:space="preserve"> 38 039.96 </t>
  </si>
  <si>
    <t xml:space="preserve"> 22 720.42 </t>
  </si>
  <si>
    <t xml:space="preserve"> 17 996.27 </t>
  </si>
  <si>
    <t xml:space="preserve">-4 064.87 </t>
  </si>
  <si>
    <t xml:space="preserve"> 7 972.94 </t>
  </si>
  <si>
    <t xml:space="preserve"> 6 343.02 </t>
  </si>
  <si>
    <t xml:space="preserve">-10 732.34 </t>
  </si>
  <si>
    <t xml:space="preserve"> 8 290.39 </t>
  </si>
  <si>
    <t xml:space="preserve"> 1 421.59 </t>
  </si>
  <si>
    <t xml:space="preserve">-10 953.24 </t>
  </si>
  <si>
    <t xml:space="preserve"> 15 588.18 </t>
  </si>
  <si>
    <t xml:space="preserve"> 18 107.31 </t>
  </si>
  <si>
    <t xml:space="preserve"> 11 634.25 </t>
  </si>
  <si>
    <t xml:space="preserve"> 3 842.78 </t>
  </si>
  <si>
    <t xml:space="preserve"> (16 351.58)</t>
  </si>
  <si>
    <t xml:space="preserve"> 4 643.60 </t>
  </si>
  <si>
    <t xml:space="preserve"> (3 234.39)</t>
  </si>
  <si>
    <t xml:space="preserve"> (10 066.95)</t>
  </si>
  <si>
    <t xml:space="preserve"> 13 956.21 </t>
  </si>
  <si>
    <t xml:space="preserve"> (11 885.98)</t>
  </si>
  <si>
    <t xml:space="preserve"> 6 607.88 </t>
  </si>
  <si>
    <t xml:space="preserve"> 5 813.68 </t>
  </si>
  <si>
    <t xml:space="preserve"> 1 695.17 </t>
  </si>
  <si>
    <t xml:space="preserve"> 1 759.66 </t>
  </si>
  <si>
    <t xml:space="preserve"> 1 508.02 </t>
  </si>
  <si>
    <t xml:space="preserve">-4 465.42 </t>
  </si>
  <si>
    <t xml:space="preserve"> 1 174.47 </t>
  </si>
  <si>
    <t xml:space="preserve">-3 789.29 </t>
  </si>
  <si>
    <t xml:space="preserve"> 1 306.23 </t>
  </si>
  <si>
    <t xml:space="preserve"> 1 989.93 </t>
  </si>
  <si>
    <t xml:space="preserve">-4 726.06 </t>
  </si>
  <si>
    <t xml:space="preserve"> 2 509.51 </t>
  </si>
  <si>
    <t xml:space="preserve"> 1 347.47 </t>
  </si>
  <si>
    <t xml:space="preserve">-1 888.24 </t>
  </si>
  <si>
    <t xml:space="preserve">-2 827.85 </t>
  </si>
  <si>
    <t xml:space="preserve"> 2 982.34 </t>
  </si>
  <si>
    <t xml:space="preserve"> 1 741.62 </t>
  </si>
  <si>
    <t xml:space="preserve"> 2 319.32 </t>
  </si>
  <si>
    <t xml:space="preserve"> 1 096.45 </t>
  </si>
  <si>
    <t xml:space="preserve"> 1 696.45 </t>
  </si>
  <si>
    <t xml:space="preserve"> 1 561.68 </t>
  </si>
  <si>
    <t xml:space="preserve"> 4 117.22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</si>
  <si>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</si>
  <si>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</si>
  <si>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</si>
  <si>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</si>
  <si>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</si>
  <si>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</si>
  <si>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</si>
  <si>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</si>
  <si>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</si>
  <si>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</si>
  <si>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</si>
  <si>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</si>
  <si>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</si>
  <si>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</si>
  <si>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</si>
  <si>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</si>
  <si>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</si>
  <si>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</si>
  <si>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</si>
  <si>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 xml:space="preserve">-2 480.35 </t>
  </si>
  <si>
    <t xml:space="preserve">-2 311.42 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</si>
  <si>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</si>
  <si>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</si>
  <si>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</si>
  <si>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</si>
  <si>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</si>
  <si>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</si>
  <si>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</si>
  <si>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</si>
  <si>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Otras cuentas por pagar 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</si>
  <si>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</t>
  </si>
  <si>
    <t xml:space="preserve"> 2 414.64 </t>
  </si>
  <si>
    <t xml:space="preserve">-2 414.64 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</si>
  <si>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</si>
  <si>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</si>
  <si>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</si>
  <si>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</si>
  <si>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</si>
  <si>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</si>
  <si>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</si>
  <si>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</si>
  <si>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</si>
  <si>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</si>
  <si>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</si>
  <si>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</si>
  <si>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</si>
  <si>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</si>
  <si>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</si>
  <si>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</si>
  <si>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</si>
  <si>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</si>
  <si>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</si>
  <si>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</si>
  <si>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</si>
  <si>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</si>
  <si>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</si>
  <si>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</si>
  <si>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</si>
  <si>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</si>
  <si>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</si>
  <si>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</si>
  <si>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</si>
  <si>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</si>
  <si>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</si>
  <si>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</si>
  <si>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</si>
  <si>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</si>
  <si>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</si>
  <si>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</si>
  <si>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</si>
  <si>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</si>
  <si>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</si>
  <si>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</si>
  <si>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</si>
  <si>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</si>
  <si>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</si>
  <si>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</si>
  <si>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</si>
  <si>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</si>
  <si>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</si>
  <si>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</si>
  <si>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</si>
  <si>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</si>
  <si>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</si>
  <si>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</si>
  <si>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</si>
  <si>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</si>
  <si>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</si>
  <si>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</si>
  <si>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</si>
  <si>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</si>
  <si>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</si>
  <si>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</si>
  <si>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</si>
  <si>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</si>
  <si>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</si>
  <si>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</si>
  <si>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</si>
  <si>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</si>
  <si>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</si>
  <si>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</si>
  <si>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</si>
  <si>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</si>
  <si>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</si>
  <si>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</si>
  <si>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</si>
  <si>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</si>
  <si>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</si>
  <si>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</si>
  <si>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</si>
  <si>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</si>
  <si>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</si>
  <si>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</si>
  <si>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</si>
  <si>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</si>
  <si>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</si>
  <si>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</si>
  <si>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</si>
  <si>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</si>
  <si>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</si>
  <si>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</si>
  <si>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</si>
  <si>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</si>
  <si>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</si>
  <si>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</si>
  <si>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</si>
  <si>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</si>
  <si>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</si>
  <si>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</si>
  <si>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</si>
  <si>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</si>
  <si>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</si>
  <si>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</si>
  <si>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</si>
  <si>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</si>
  <si>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</si>
  <si>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</si>
  <si>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</si>
  <si>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</si>
  <si>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</si>
  <si>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</si>
  <si>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</si>
  <si>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</si>
  <si>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</si>
  <si>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</si>
  <si>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</si>
  <si>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</si>
  <si>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</si>
  <si>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</si>
  <si>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</si>
  <si>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</si>
  <si>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</si>
  <si>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</si>
  <si>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</si>
  <si>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</si>
  <si>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</si>
  <si>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</si>
  <si>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</si>
  <si>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</si>
  <si>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</si>
  <si>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</si>
  <si>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</si>
  <si>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</si>
  <si>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</si>
  <si>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</si>
  <si>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</si>
  <si>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</si>
  <si>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</si>
  <si>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</si>
  <si>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</si>
  <si>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</si>
  <si>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</si>
  <si>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</si>
  <si>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</si>
  <si>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</si>
  <si>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</si>
  <si>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</si>
  <si>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</si>
  <si>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</si>
  <si>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</si>
  <si>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</si>
  <si>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</si>
  <si>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</si>
  <si>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</si>
  <si>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</si>
  <si>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</si>
  <si>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</si>
  <si>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</si>
  <si>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</si>
  <si>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</si>
  <si>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</si>
  <si>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</si>
  <si>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</si>
  <si>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</si>
  <si>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</si>
  <si>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</si>
  <si>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</si>
  <si>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</si>
  <si>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</si>
  <si>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</si>
  <si>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</si>
  <si>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</si>
  <si>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</si>
  <si>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</si>
  <si>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</si>
  <si>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</si>
  <si>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</si>
  <si>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</si>
  <si>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</si>
  <si>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</si>
  <si>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</si>
  <si>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</si>
  <si>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</si>
  <si>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</si>
  <si>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</si>
  <si>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</si>
  <si>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</si>
  <si>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</si>
  <si>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</si>
  <si>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</si>
  <si>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</si>
  <si>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</si>
  <si>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</si>
  <si>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</si>
  <si>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</si>
  <si>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</si>
  <si>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</si>
  <si>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</si>
  <si>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</si>
  <si>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</si>
  <si>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</si>
  <si>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</si>
  <si>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</si>
  <si>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</si>
  <si>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</si>
  <si>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</si>
  <si>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</si>
  <si>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</si>
  <si>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</si>
  <si>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</si>
  <si>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</si>
  <si>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</si>
  <si>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</si>
  <si>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</si>
  <si>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</si>
  <si>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</si>
  <si>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</si>
  <si>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</si>
  <si>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</si>
  <si>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</si>
  <si>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</si>
  <si>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</si>
  <si>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</si>
  <si>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</si>
  <si>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</si>
  <si>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</si>
  <si>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</si>
  <si>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</si>
  <si>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</si>
  <si>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</si>
  <si>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</si>
  <si>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</si>
  <si>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</si>
  <si>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</si>
  <si>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</si>
  <si>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</si>
  <si>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</si>
  <si>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</si>
  <si>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</si>
  <si>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</si>
  <si>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</si>
  <si>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</si>
  <si>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</si>
  <si>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</si>
  <si>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</si>
  <si>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</si>
  <si>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</si>
  <si>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</si>
  <si>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</si>
  <si>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</si>
  <si>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</si>
  <si>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</si>
  <si>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</si>
  <si>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</si>
  <si>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</si>
  <si>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</si>
  <si>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</si>
  <si>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</si>
  <si>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</si>
  <si>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</si>
  <si>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</si>
  <si>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</si>
  <si>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</si>
  <si>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</si>
  <si>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</si>
  <si>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</si>
  <si>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</si>
  <si>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</si>
  <si>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</si>
  <si>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</si>
  <si>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</si>
  <si>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</si>
  <si>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</si>
  <si>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</si>
  <si>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</si>
  <si>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</si>
  <si>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</si>
  <si>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</si>
  <si>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</si>
  <si>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</si>
  <si>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</si>
  <si>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</si>
  <si>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</si>
  <si>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</si>
  <si>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</si>
  <si>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</si>
  <si>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</si>
  <si>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</si>
  <si>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</si>
  <si>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</si>
  <si>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</si>
  <si>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</si>
  <si>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</si>
  <si>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</si>
  <si>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</si>
  <si>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</si>
  <si>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</si>
  <si>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</si>
  <si>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</si>
  <si>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</si>
  <si>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</si>
  <si>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</si>
  <si>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</si>
  <si>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</si>
  <si>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</si>
  <si>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</si>
  <si>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</si>
  <si>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</si>
  <si>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</si>
  <si>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</si>
  <si>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</si>
  <si>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</si>
  <si>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</si>
  <si>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</si>
  <si>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</si>
  <si>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</si>
  <si>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</si>
  <si>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</si>
  <si>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</si>
  <si>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</si>
  <si>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</si>
  <si>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</si>
  <si>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</si>
  <si>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</si>
  <si>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</si>
  <si>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</si>
  <si>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</si>
  <si>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</si>
  <si>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</si>
  <si>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</si>
  <si>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</si>
  <si>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</si>
  <si>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</si>
  <si>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</si>
  <si>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</si>
  <si>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</si>
  <si>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</si>
  <si>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</si>
  <si>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</si>
  <si>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</si>
  <si>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</si>
  <si>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</si>
  <si>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</si>
  <si>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</si>
  <si>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</si>
  <si>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</si>
  <si>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</si>
  <si>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</si>
  <si>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</si>
  <si>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</si>
  <si>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</si>
  <si>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</si>
  <si>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</si>
  <si>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</si>
  <si>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</si>
  <si>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</si>
  <si>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</si>
  <si>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</si>
  <si>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</si>
  <si>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</si>
  <si>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</si>
  <si>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</si>
  <si>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</si>
  <si>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</si>
  <si>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</si>
  <si>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</si>
  <si>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</si>
  <si>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</si>
  <si>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</si>
  <si>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</si>
  <si>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</si>
  <si>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</si>
  <si>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</si>
  <si>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</si>
  <si>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</si>
  <si>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</si>
  <si>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</si>
  <si>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</si>
  <si>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</si>
  <si>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</si>
  <si>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</si>
  <si>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</si>
  <si>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</si>
  <si>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</si>
  <si>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</si>
  <si>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</si>
  <si>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</si>
  <si>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</si>
  <si>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</si>
  <si>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</si>
  <si>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</si>
  <si>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</si>
  <si>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</si>
  <si>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</si>
  <si>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</si>
  <si>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</si>
  <si>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</si>
  <si>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</si>
  <si>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</si>
  <si>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</si>
  <si>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</si>
  <si>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</si>
  <si>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</si>
  <si>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</si>
  <si>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</si>
  <si>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</si>
  <si>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</si>
  <si>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</si>
  <si>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</si>
  <si>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</si>
  <si>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</si>
  <si>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</si>
  <si>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</si>
  <si>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</si>
  <si>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</si>
  <si>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</si>
  <si>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</si>
  <si>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</si>
  <si>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</si>
  <si>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</si>
  <si>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</si>
  <si>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</si>
  <si>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</si>
  <si>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</si>
  <si>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</si>
  <si>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</si>
  <si>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</si>
  <si>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</si>
  <si>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</si>
  <si>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</si>
  <si>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</si>
  <si>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</si>
  <si>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</si>
  <si>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</si>
  <si>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</si>
  <si>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</si>
  <si>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</si>
  <si>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</si>
  <si>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</si>
  <si>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</si>
  <si>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</si>
  <si>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</si>
  <si>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</si>
  <si>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</si>
  <si>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</si>
  <si>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</si>
  <si>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</si>
  <si>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</si>
  <si>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</si>
  <si>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</si>
  <si>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</si>
  <si>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</si>
  <si>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</si>
  <si>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</si>
  <si>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</si>
  <si>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</si>
  <si>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</si>
  <si>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</si>
  <si>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</si>
  <si>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</si>
  <si>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</si>
  <si>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</si>
  <si>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</si>
  <si>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</si>
  <si>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</si>
  <si>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</si>
  <si>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</si>
  <si>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</si>
  <si>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</si>
  <si>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</si>
  <si>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</si>
  <si>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</si>
  <si>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</si>
  <si>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</si>
  <si>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</si>
  <si>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</si>
  <si>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Años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</si>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</sst>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&quot;$&quot;* #,##0.00_-;\-&quot;$&quot;* #,##0.00_-;_-&quot;$&quot;* &quot;-&quot;??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theme="0" tint="-0.14996795556505021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sz val="10"/>
      <name val="Futura Lt BT"/>
      <family val="2"/>
    </font>
    <font>
      <u/>
      <sz val="11"/>
      <color theme="10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sz val="11"/>
      <name val="Calibri"/>
      <family val="2"/>
      <scheme val="minor"/>
    </font>
    <font>
      <b/>
      <vertAlign val="subscript"/>
      <sz val="8.25"/>
      <color indexed="8"/>
      <name val="Futura Lt BT"/>
      <family val="2"/>
    </font>
    <font>
      <sz val="7.5"/>
      <color indexed="10"/>
      <name val="Futura Lt BT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7.5"/>
      <name val="Segoe UI"/>
      <family val="2"/>
    </font>
    <font>
      <b/>
      <sz val="7.5"/>
      <color rgb="FFFFFFFF"/>
      <name val="Futura Lt BT"/>
    </font>
  </fonts>
  <fills count="7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84E9B"/>
        <bgColor rgb="FF000000"/>
      </patternFill>
    </fill>
  </fills>
  <borders count="30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2" fontId="41" fillId="0" borderId="0"/>
    <xf numFmtId="0" fontId="1" fillId="0" borderId="0"/>
    <xf numFmtId="166" fontId="21" fillId="0" borderId="0" applyFont="0" applyFill="0" applyBorder="0" applyAlignment="0" applyProtection="0"/>
    <xf numFmtId="0" fontId="1" fillId="0" borderId="0"/>
  </cellStyleXfs>
  <cellXfs count="270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23" fillId="2" borderId="11" xfId="0" applyFont="1" applyFill="1" applyBorder="1"/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 applyFill="1"/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8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6" fillId="2" borderId="9" xfId="0" quotePrefix="1" applyNumberFormat="1" applyFont="1" applyFill="1" applyBorder="1" applyAlignment="1" applyProtection="1">
      <alignment horizontal="right" vertical="center"/>
      <protection locked="0"/>
    </xf>
    <xf numFmtId="165" fontId="26" fillId="4" borderId="9" xfId="0" applyNumberFormat="1" applyFont="1" applyFill="1" applyBorder="1" applyAlignment="1" applyProtection="1">
      <alignment horizontal="right"/>
      <protection locked="0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165" fontId="42" fillId="4" borderId="9" xfId="0" applyNumberFormat="1" applyFont="1" applyFill="1" applyBorder="1" applyAlignment="1">
      <alignment horizontal="right"/>
    </xf>
    <xf numFmtId="165" fontId="26" fillId="2" borderId="9" xfId="0" quotePrefix="1" applyNumberFormat="1" applyFont="1" applyFill="1" applyBorder="1" applyAlignment="1" applyProtection="1">
      <alignment horizontal="right"/>
      <protection locked="0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5" fontId="25" fillId="4" borderId="9" xfId="0" applyNumberFormat="1" applyFont="1" applyFill="1" applyBorder="1" applyAlignment="1" applyProtection="1">
      <alignment horizontal="right"/>
      <protection locked="0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0" fontId="43" fillId="3" borderId="0" xfId="0" applyFont="1" applyFill="1" applyAlignment="1">
      <alignment horizontal="left"/>
    </xf>
    <xf numFmtId="0" fontId="38" fillId="4" borderId="0" xfId="0" applyFont="1" applyFill="1"/>
    <xf numFmtId="49" fontId="26" fillId="4" borderId="0" xfId="0" applyNumberFormat="1" applyFont="1" applyFill="1"/>
    <xf numFmtId="0" fontId="26" fillId="4" borderId="0" xfId="0" applyFont="1" applyFill="1"/>
    <xf numFmtId="0" fontId="45" fillId="4" borderId="0" xfId="0" applyFont="1" applyFill="1" applyAlignment="1">
      <alignment horizontal="right"/>
    </xf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5" fontId="23" fillId="2" borderId="9" xfId="0" quotePrefix="1" applyNumberFormat="1" applyFont="1" applyFill="1" applyBorder="1" applyAlignment="1" applyProtection="1">
      <alignment horizontal="right"/>
      <protection locked="0"/>
    </xf>
    <xf numFmtId="165" fontId="26" fillId="0" borderId="9" xfId="0" applyNumberFormat="1" applyFont="1" applyBorder="1" applyAlignment="1" applyProtection="1">
      <alignment horizontal="right"/>
      <protection locked="0"/>
    </xf>
    <xf numFmtId="165" fontId="42" fillId="0" borderId="9" xfId="0" applyNumberFormat="1" applyFont="1" applyBorder="1" applyAlignment="1" applyProtection="1">
      <alignment horizontal="right"/>
      <protection locked="0"/>
    </xf>
    <xf numFmtId="49" fontId="42" fillId="2" borderId="4" xfId="0" applyNumberFormat="1" applyFont="1" applyFill="1" applyBorder="1" applyAlignment="1">
      <alignment horizontal="left"/>
    </xf>
    <xf numFmtId="0" fontId="22" fillId="2" borderId="0" xfId="0" applyFont="1" applyFill="1"/>
    <xf numFmtId="0" fontId="26" fillId="2" borderId="0" xfId="0" applyFont="1" applyFill="1"/>
    <xf numFmtId="0" fontId="26" fillId="2" borderId="9" xfId="0" applyFont="1" applyFill="1" applyBorder="1"/>
    <xf numFmtId="165" fontId="26" fillId="4" borderId="9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left"/>
    </xf>
    <xf numFmtId="165" fontId="25" fillId="4" borderId="9" xfId="0" applyNumberFormat="1" applyFont="1" applyFill="1" applyBorder="1" applyAlignment="1">
      <alignment horizontal="right"/>
    </xf>
    <xf numFmtId="0" fontId="22" fillId="5" borderId="0" xfId="0" applyFont="1" applyFill="1"/>
    <xf numFmtId="0" fontId="26" fillId="5" borderId="0" xfId="0" applyFont="1" applyFill="1"/>
    <xf numFmtId="165" fontId="26" fillId="5" borderId="9" xfId="0" applyNumberFormat="1" applyFont="1" applyFill="1" applyBorder="1" applyAlignment="1">
      <alignment horizontal="right"/>
    </xf>
    <xf numFmtId="49" fontId="19" fillId="3" borderId="17" xfId="0" applyNumberFormat="1" applyFont="1" applyFill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5" fontId="26" fillId="2" borderId="9" xfId="0" applyNumberFormat="1" applyFont="1" applyFill="1" applyBorder="1" applyAlignment="1">
      <alignment horizontal="right"/>
    </xf>
    <xf numFmtId="0" fontId="49" fillId="0" borderId="0" xfId="0" applyFont="1"/>
    <xf numFmtId="165" fontId="26" fillId="0" borderId="9" xfId="0" applyNumberFormat="1" applyFont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left" wrapText="1"/>
    </xf>
    <xf numFmtId="49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/>
    <xf numFmtId="0" fontId="23" fillId="2" borderId="8" xfId="0" applyFont="1" applyFill="1" applyBorder="1"/>
    <xf numFmtId="49" fontId="28" fillId="2" borderId="14" xfId="0" applyNumberFormat="1" applyFont="1" applyFill="1" applyBorder="1" applyAlignment="1">
      <alignment horizontal="left"/>
    </xf>
    <xf numFmtId="0" fontId="28" fillId="2" borderId="11" xfId="0" applyFont="1" applyFill="1" applyBorder="1"/>
    <xf numFmtId="165" fontId="51" fillId="0" borderId="9" xfId="0" applyNumberFormat="1" applyFont="1" applyBorder="1" applyAlignment="1">
      <alignment horizontal="right"/>
    </xf>
    <xf numFmtId="0" fontId="26" fillId="2" borderId="25" xfId="0" applyFont="1" applyFill="1" applyBorder="1"/>
    <xf numFmtId="165" fontId="25" fillId="2" borderId="9" xfId="0" applyNumberFormat="1" applyFont="1" applyFill="1" applyBorder="1" applyAlignment="1">
      <alignment horizontal="right"/>
    </xf>
    <xf numFmtId="0" fontId="19" fillId="3" borderId="0" xfId="0" applyFont="1" applyFill="1" applyAlignment="1">
      <alignment horizontal="left" indent="4"/>
    </xf>
    <xf numFmtId="49" fontId="22" fillId="2" borderId="14" xfId="0" applyNumberFormat="1" applyFont="1" applyFill="1" applyBorder="1" applyAlignment="1">
      <alignment horizontal="left"/>
    </xf>
    <xf numFmtId="0" fontId="26" fillId="2" borderId="21" xfId="0" applyFont="1" applyFill="1" applyBorder="1"/>
    <xf numFmtId="0" fontId="23" fillId="2" borderId="25" xfId="0" applyFont="1" applyFill="1" applyBorder="1"/>
    <xf numFmtId="165" fontId="25" fillId="0" borderId="9" xfId="0" applyNumberFormat="1" applyFont="1" applyBorder="1" applyAlignment="1">
      <alignment horizontal="right"/>
    </xf>
    <xf numFmtId="0" fontId="23" fillId="2" borderId="21" xfId="0" applyFont="1" applyFill="1" applyBorder="1"/>
    <xf numFmtId="165" fontId="54" fillId="0" borderId="22" xfId="0" applyNumberFormat="1" applyFont="1" applyBorder="1" applyAlignment="1" applyProtection="1">
      <alignment horizontal="right"/>
      <protection locked="0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164" fontId="26" fillId="4" borderId="9" xfId="3" applyNumberFormat="1" applyFont="1" applyFill="1" applyBorder="1" applyAlignment="1" applyProtection="1">
      <alignment horizontal="right"/>
    </xf>
    <xf numFmtId="164" fontId="26" fillId="0" borderId="9" xfId="3" applyNumberFormat="1" applyFont="1" applyFill="1" applyBorder="1" applyAlignment="1" applyProtection="1">
      <alignment horizontal="right"/>
    </xf>
    <xf numFmtId="164" fontId="25" fillId="4" borderId="9" xfId="3" applyNumberFormat="1" applyFont="1" applyFill="1" applyBorder="1" applyAlignment="1" applyProtection="1">
      <alignment horizontal="right"/>
    </xf>
    <xf numFmtId="164" fontId="23" fillId="4" borderId="9" xfId="3" applyNumberFormat="1" applyFont="1" applyFill="1" applyBorder="1" applyAlignment="1" applyProtection="1">
      <alignment horizontal="right"/>
    </xf>
    <xf numFmtId="164" fontId="29" fillId="0" borderId="0" xfId="3" applyNumberFormat="1" applyFont="1" applyFill="1" applyAlignment="1" applyProtection="1">
      <alignment horizontal="right"/>
    </xf>
    <xf numFmtId="164" fontId="0" fillId="0" borderId="0" xfId="3" applyNumberFormat="1" applyFont="1"/>
    <xf numFmtId="164" fontId="23" fillId="0" borderId="9" xfId="3" applyNumberFormat="1" applyFont="1" applyFill="1" applyBorder="1" applyAlignment="1" applyProtection="1">
      <alignment horizontal="right"/>
    </xf>
    <xf numFmtId="164" fontId="25" fillId="0" borderId="9" xfId="3" applyNumberFormat="1" applyFont="1" applyFill="1" applyBorder="1" applyAlignment="1" applyProtection="1">
      <alignment horizontal="right"/>
    </xf>
    <xf numFmtId="0" fontId="19" fillId="3" borderId="7" xfId="0" applyFont="1" applyFill="1" applyBorder="1" applyAlignment="1">
      <alignment vertical="center" wrapText="1"/>
    </xf>
    <xf numFmtId="17" fontId="19" fillId="3" borderId="9" xfId="2" applyNumberFormat="1" applyFont="1" applyFill="1" applyBorder="1" applyAlignment="1">
      <alignment horizontal="center"/>
    </xf>
    <xf numFmtId="164" fontId="39" fillId="4" borderId="9" xfId="3" applyNumberFormat="1" applyFont="1" applyFill="1" applyBorder="1" applyAlignment="1" applyProtection="1">
      <alignment horizontal="right"/>
    </xf>
    <xf numFmtId="43" fontId="39" fillId="4" borderId="9" xfId="3" applyFont="1" applyFill="1" applyBorder="1" applyAlignment="1" applyProtection="1">
      <alignment horizontal="right"/>
    </xf>
    <xf numFmtId="0" fontId="28" fillId="2" borderId="0" xfId="0" applyFont="1" applyFill="1"/>
    <xf numFmtId="164" fontId="28" fillId="2" borderId="9" xfId="3" applyNumberFormat="1" applyFont="1" applyFill="1" applyBorder="1" applyAlignment="1" applyProtection="1">
      <alignment horizontal="right"/>
    </xf>
    <xf numFmtId="43" fontId="28" fillId="2" borderId="9" xfId="3" applyFont="1" applyFill="1" applyBorder="1" applyAlignment="1" applyProtection="1">
      <alignment horizontal="right"/>
    </xf>
    <xf numFmtId="0" fontId="28" fillId="2" borderId="13" xfId="0" applyFont="1" applyFill="1" applyBorder="1"/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164" fontId="22" fillId="4" borderId="9" xfId="3" applyNumberFormat="1" applyFont="1" applyFill="1" applyBorder="1" applyAlignment="1" applyProtection="1">
      <alignment horizontal="right"/>
    </xf>
    <xf numFmtId="43" fontId="22" fillId="4" borderId="9" xfId="3" applyFont="1" applyFill="1" applyBorder="1" applyAlignment="1" applyProtection="1">
      <alignment horizontal="right"/>
    </xf>
    <xf numFmtId="17" fontId="24" fillId="3" borderId="9" xfId="2" applyNumberFormat="1" applyFont="1" applyFill="1" applyBorder="1" applyAlignment="1">
      <alignment horizontal="center"/>
    </xf>
    <xf numFmtId="164" fontId="24" fillId="2" borderId="9" xfId="3" applyNumberFormat="1" applyFont="1" applyFill="1" applyBorder="1" applyAlignment="1" applyProtection="1">
      <alignment horizontal="center"/>
    </xf>
    <xf numFmtId="43" fontId="24" fillId="2" borderId="9" xfId="3" applyFont="1" applyFill="1" applyBorder="1" applyAlignment="1" applyProtection="1">
      <alignment horizontal="center"/>
    </xf>
    <xf numFmtId="164" fontId="39" fillId="0" borderId="9" xfId="3" applyNumberFormat="1" applyFont="1" applyFill="1" applyBorder="1" applyAlignment="1" applyProtection="1">
      <alignment horizontal="right"/>
    </xf>
    <xf numFmtId="164" fontId="22" fillId="0" borderId="9" xfId="3" applyNumberFormat="1" applyFont="1" applyFill="1" applyBorder="1" applyAlignment="1" applyProtection="1">
      <alignment horizontal="right"/>
    </xf>
    <xf numFmtId="164" fontId="28" fillId="0" borderId="9" xfId="3" applyNumberFormat="1" applyFont="1" applyFill="1" applyBorder="1" applyAlignment="1" applyProtection="1">
      <alignment horizontal="right"/>
    </xf>
    <xf numFmtId="165" fontId="39" fillId="2" borderId="9" xfId="0" applyNumberFormat="1" applyFont="1" applyFill="1" applyBorder="1" applyAlignment="1" applyProtection="1">
      <alignment horizontal="right"/>
      <protection locked="0"/>
    </xf>
    <xf numFmtId="165" fontId="39" fillId="4" borderId="9" xfId="0" applyNumberFormat="1" applyFont="1" applyFill="1" applyBorder="1" applyAlignment="1" applyProtection="1">
      <alignment horizontal="right"/>
      <protection locked="0"/>
    </xf>
    <xf numFmtId="165" fontId="28" fillId="4" borderId="9" xfId="0" applyNumberFormat="1" applyFont="1" applyFill="1" applyBorder="1" applyAlignment="1" applyProtection="1">
      <alignment horizontal="right"/>
      <protection locked="0"/>
    </xf>
    <xf numFmtId="165" fontId="22" fillId="4" borderId="9" xfId="0" applyNumberFormat="1" applyFont="1" applyFill="1" applyBorder="1" applyAlignment="1" applyProtection="1">
      <alignment horizontal="right"/>
      <protection locked="0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9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5" fillId="3" borderId="19" xfId="0" applyFont="1" applyFill="1" applyBorder="1" applyAlignment="1">
      <alignment horizontal="center"/>
    </xf>
    <xf numFmtId="0" fontId="55" fillId="6" borderId="5" xfId="0" applyFont="1" applyFill="1" applyBorder="1" applyAlignment="1">
      <alignment wrapText="1"/>
    </xf>
    <xf numFmtId="0" fontId="55" fillId="6" borderId="27" xfId="0" applyFont="1" applyFill="1" applyBorder="1" applyAlignment="1">
      <alignment horizontal="center" wrapText="1"/>
    </xf>
    <xf numFmtId="0" fontId="55" fillId="6" borderId="28" xfId="0" applyFont="1" applyFill="1" applyBorder="1" applyAlignment="1">
      <alignment horizontal="center" wrapText="1"/>
    </xf>
    <xf numFmtId="0" fontId="55" fillId="6" borderId="29" xfId="0" applyFont="1" applyFill="1" applyBorder="1" applyAlignment="1">
      <alignment horizontal="center" wrapText="1"/>
    </xf>
    <xf numFmtId="17" fontId="19" fillId="3" borderId="22" xfId="2" applyNumberFormat="1" applyFont="1" applyFill="1" applyBorder="1" applyAlignment="1">
      <alignment horizontal="center"/>
    </xf>
  </cellXfs>
  <cellStyles count="43">
    <cellStyle name="Comma 2" xfId="10" xr:uid="{EF4FB2CD-01EB-4675-9CBD-CD555EFB54DC}"/>
    <cellStyle name="Comma 2 2" xfId="12" xr:uid="{C496832B-E6E0-405A-8342-FE4CB5011BC0}"/>
    <cellStyle name="Comma 2 2 2" xfId="20" xr:uid="{114F5BAA-0FF3-4A37-83D4-90AF17ADDD63}"/>
    <cellStyle name="Comma 2 3" xfId="16" xr:uid="{42BDC34B-30CC-41F9-9E0B-967417C19F91}"/>
    <cellStyle name="Comma 2 4" xfId="18" xr:uid="{C111D970-0870-4FEF-B998-80DDE7D3DEB1}"/>
    <cellStyle name="Comma 2 5" xfId="23" xr:uid="{1D23856B-23EC-4E60-86A1-437D7035D7AF}"/>
    <cellStyle name="Comma 2 6" xfId="25" xr:uid="{3413394B-8D79-4090-9C9B-47F3D4A164CB}"/>
    <cellStyle name="Comma 2 7" xfId="27" xr:uid="{72CDD8A3-9A7D-49A5-AC2C-DB65C11E4AB6}"/>
    <cellStyle name="Hipervínculo" xfId="1" builtinId="8"/>
    <cellStyle name="Millares 2" xfId="3" xr:uid="{00000000-0005-0000-0000-000001000000}"/>
    <cellStyle name="Millares 2 2" xfId="5" xr:uid="{00000000-0005-0000-0000-000002000000}"/>
    <cellStyle name="Millares 2 3" xfId="30" xr:uid="{246E139D-4E29-4B5B-BE94-5EBEC8481DF1}"/>
    <cellStyle name="Millares 3" xfId="39" xr:uid="{EA1CC1AD-32E8-4035-9AAD-75A32A11D2CC}"/>
    <cellStyle name="Millares 4" xfId="6" xr:uid="{00000000-0005-0000-0000-000003000000}"/>
    <cellStyle name="Millares 5 2" xfId="8" xr:uid="{00000000-0005-0000-0000-000004000000}"/>
    <cellStyle name="Moneda 2" xfId="35" xr:uid="{F3663362-1862-4137-A541-18F2DACEBB4F}"/>
    <cellStyle name="Moneda 3" xfId="41" xr:uid="{2EDF5720-146D-4372-9734-EB3162D9C744}"/>
    <cellStyle name="Normal" xfId="0" builtinId="0"/>
    <cellStyle name="Normal 10" xfId="29" xr:uid="{FB31A69E-9256-4A6E-9079-8044B7132174}"/>
    <cellStyle name="Normal 17" xfId="33" xr:uid="{02D325E2-ADB3-4B22-A000-E252564F03A6}"/>
    <cellStyle name="Normal 2" xfId="2" xr:uid="{00000000-0005-0000-0000-000006000000}"/>
    <cellStyle name="Normal 2 26" xfId="31" xr:uid="{E0D4DAE0-14C0-4272-8E17-D6C603393DC9}"/>
    <cellStyle name="Normal 2 27" xfId="42" xr:uid="{8805A4E2-C7B3-4F8F-85F9-7A11D4F7B722}"/>
    <cellStyle name="Normal 2 3 2" xfId="37" xr:uid="{9713CC22-25D8-41EC-A5F1-D183F78FE4DA}"/>
    <cellStyle name="Normal 2 5" xfId="40" xr:uid="{603DB3D4-F600-4C55-839A-14B4A0A97148}"/>
    <cellStyle name="Normal 3" xfId="11" xr:uid="{98184EDE-F998-41BF-9F81-5829E3D8DB24}"/>
    <cellStyle name="Normal 3 2" xfId="4" xr:uid="{00000000-0005-0000-0000-000007000000}"/>
    <cellStyle name="Normal 3 2 2" xfId="21" xr:uid="{BC1030AC-74A8-41B6-98DA-0868416D670A}"/>
    <cellStyle name="Normal 3 2 3" xfId="13" xr:uid="{1B4BE8C6-F67C-4822-BD73-746E429BBE28}"/>
    <cellStyle name="Normal 3 3" xfId="17" xr:uid="{595073B6-779A-4AA3-A3EC-69A6A794B72F}"/>
    <cellStyle name="Normal 3 3 2" xfId="38" xr:uid="{3EEA8FE2-E659-44CF-B4C7-1F6A59ED4E0E}"/>
    <cellStyle name="Normal 3 4" xfId="19" xr:uid="{1A0273BA-EB09-454C-933F-43440CFD1639}"/>
    <cellStyle name="Normal 3 5" xfId="24" xr:uid="{9EF00CBC-9E24-4D2D-A10A-421F6815B8CA}"/>
    <cellStyle name="Normal 3 6" xfId="26" xr:uid="{3073D1C5-C8AB-451F-B2B1-B058D257DADE}"/>
    <cellStyle name="Normal 3 7" xfId="28" xr:uid="{307121D0-D25B-4370-9245-82542073C6D3}"/>
    <cellStyle name="Normal 3 8" xfId="32" xr:uid="{F2B9BF00-166A-41C6-A541-7DF20ECCC5B7}"/>
    <cellStyle name="Normal 4" xfId="14" xr:uid="{99DB1DA2-158A-4D61-861A-D4B9C4DE48F3}"/>
    <cellStyle name="Normal 4 2" xfId="22" xr:uid="{C0F00700-8DEA-4437-AA60-92977F44BAA4}"/>
    <cellStyle name="Normal 5" xfId="7" xr:uid="{00000000-0005-0000-0000-000008000000}"/>
    <cellStyle name="Normal 5 2" xfId="36" xr:uid="{B4F2616E-82BD-465B-910B-B95510BBB95C}"/>
    <cellStyle name="Normal 5 3" xfId="15" xr:uid="{BF834F20-95CA-45DC-93BE-56880A1A6264}"/>
    <cellStyle name="Normal 6" xfId="9" xr:uid="{83DF026E-58B3-45FB-B9F2-B5BD1845B41B}"/>
    <cellStyle name="Porcentaje 2" xfId="34" xr:uid="{4C62EFFF-967F-4227-8569-52E3C3A79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69695</xdr:colOff>
      <xdr:row>3</xdr:row>
      <xdr:rowOff>11615</xdr:rowOff>
    </xdr:from>
    <xdr:to>
      <xdr:col>15</xdr:col>
      <xdr:colOff>613308</xdr:colOff>
      <xdr:row>8</xdr:row>
      <xdr:rowOff>40844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A68A36CB-9CCC-49D6-B0EE-5B899D7B6622}"/>
            </a:ext>
          </a:extLst>
        </xdr:cNvPr>
        <xdr:cNvGrpSpPr>
          <a:grpSpLocks/>
        </xdr:cNvGrpSpPr>
      </xdr:nvGrpSpPr>
      <xdr:grpSpPr bwMode="auto">
        <a:xfrm>
          <a:off x="831695" y="554540"/>
          <a:ext cx="12021238" cy="934104"/>
          <a:chOff x="0" y="532063"/>
          <a:chExt cx="13470685" cy="1019175"/>
        </a:xfrm>
      </xdr:grpSpPr>
      <xdr:grpSp>
        <xdr:nvGrpSpPr>
          <xdr:cNvPr id="4" name="Grupo 2">
            <a:extLst>
              <a:ext uri="{FF2B5EF4-FFF2-40B4-BE49-F238E27FC236}">
                <a16:creationId xmlns:a16="http://schemas.microsoft.com/office/drawing/2014/main" id="{59A9D581-80B1-4CCC-191D-B9CF5C50D4D0}"/>
              </a:ext>
            </a:extLst>
          </xdr:cNvPr>
          <xdr:cNvGrpSpPr>
            <a:grpSpLocks/>
          </xdr:cNvGrpSpPr>
        </xdr:nvGrpSpPr>
        <xdr:grpSpPr bwMode="auto"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5C943235-5A55-E3E4-F526-32F45FE681B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B357FBB3-C8BA-47A0-F4FC-24A46AAE4DA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3A026EE9-2909-51C6-CB58-981831FBA4E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" name="Imagen 1">
              <a:extLst>
                <a:ext uri="{FF2B5EF4-FFF2-40B4-BE49-F238E27FC236}">
                  <a16:creationId xmlns:a16="http://schemas.microsoft.com/office/drawing/2014/main" id="{D4E2ABB1-8027-F627-B011-FD9D5362D0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agen 9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ABB8D538-4442-B36F-0FD6-B761DDCBC61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00225" y="762000"/>
              <a:ext cx="1981200" cy="5238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" name="Imagen 10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36793603-62CA-3137-12FF-775F20FDB5A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865"/>
            <a:stretch>
              <a:fillRect/>
            </a:stretch>
          </xdr:blipFill>
          <xdr:spPr bwMode="auto">
            <a:xfrm>
              <a:off x="9459208" y="626512"/>
              <a:ext cx="2657475" cy="6197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5" name="Imagen 3" descr="Imagen que contiene Texto&#10;&#10;Descripción generada automáticamente">
            <a:extLst>
              <a:ext uri="{FF2B5EF4-FFF2-40B4-BE49-F238E27FC236}">
                <a16:creationId xmlns:a16="http://schemas.microsoft.com/office/drawing/2014/main" id="{0D448F58-6902-B5A7-DA25-F65DE8197A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56236" y="549776"/>
            <a:ext cx="1314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648682</xdr:colOff>
      <xdr:row>9</xdr:row>
      <xdr:rowOff>38435</xdr:rowOff>
    </xdr:from>
    <xdr:to>
      <xdr:col>14</xdr:col>
      <xdr:colOff>324367</xdr:colOff>
      <xdr:row>15</xdr:row>
      <xdr:rowOff>58199</xdr:rowOff>
    </xdr:to>
    <xdr:grpSp>
      <xdr:nvGrpSpPr>
        <xdr:cNvPr id="25" name="Grupo 11">
          <a:extLst>
            <a:ext uri="{FF2B5EF4-FFF2-40B4-BE49-F238E27FC236}">
              <a16:creationId xmlns:a16="http://schemas.microsoft.com/office/drawing/2014/main" id="{A1FDC0FA-A20D-4FEA-9CD8-D530B008E305}"/>
            </a:ext>
          </a:extLst>
        </xdr:cNvPr>
        <xdr:cNvGrpSpPr>
          <a:grpSpLocks/>
        </xdr:cNvGrpSpPr>
      </xdr:nvGrpSpPr>
      <xdr:grpSpPr bwMode="auto">
        <a:xfrm>
          <a:off x="2353657" y="1667210"/>
          <a:ext cx="9448335" cy="1105614"/>
          <a:chOff x="1499235" y="1767840"/>
          <a:chExt cx="9944100" cy="1196340"/>
        </a:xfrm>
      </xdr:grpSpPr>
      <xdr:pic>
        <xdr:nvPicPr>
          <xdr:cNvPr id="26" name="Imagen 17">
            <a:extLst>
              <a:ext uri="{FF2B5EF4-FFF2-40B4-BE49-F238E27FC236}">
                <a16:creationId xmlns:a16="http://schemas.microsoft.com/office/drawing/2014/main" id="{179EEC89-CFC2-9938-025F-9F185BB97C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Imagen 3">
            <a:extLst>
              <a:ext uri="{FF2B5EF4-FFF2-40B4-BE49-F238E27FC236}">
                <a16:creationId xmlns:a16="http://schemas.microsoft.com/office/drawing/2014/main" id="{4A07484B-F082-C2DF-F289-8DCB8CE179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B84AFF27-2475-75DD-E13C-988E201F17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898293</xdr:colOff>
      <xdr:row>3</xdr:row>
      <xdr:rowOff>77439</xdr:rowOff>
    </xdr:from>
    <xdr:to>
      <xdr:col>7</xdr:col>
      <xdr:colOff>1910548</xdr:colOff>
      <xdr:row>8</xdr:row>
      <xdr:rowOff>141821</xdr:rowOff>
    </xdr:to>
    <xdr:pic>
      <xdr:nvPicPr>
        <xdr:cNvPr id="12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991075D0-6588-4DBD-BC83-8FCAB8AECF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5877622" y="635000"/>
          <a:ext cx="1012255" cy="993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aciendacr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zoomScale="82" zoomScaleNormal="82" workbookViewId="0">
      <selection activeCell="C19" sqref="C19"/>
    </sheetView>
  </sheetViews>
  <sheetFormatPr defaultColWidth="11.42578125" defaultRowHeight="14.45"/>
  <cols>
    <col min="1" max="1" width="11.42578125" customWidth="1"/>
    <col min="2" max="2" width="2.7109375" customWidth="1"/>
    <col min="3" max="3" width="11.42578125" customWidth="1"/>
    <col min="8" max="8" width="32.285156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224" t="s">
        <v>0</v>
      </c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5"/>
    </row>
    <row r="18" spans="2:17" ht="30">
      <c r="B18" s="5"/>
      <c r="C18" s="224" t="s">
        <v>1</v>
      </c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5"/>
    </row>
    <row r="19" spans="2:17" ht="30">
      <c r="B19" s="5"/>
      <c r="C19" s="225" t="s">
        <v>2</v>
      </c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4.95">
      <c r="F21" s="6" t="s">
        <v>3</v>
      </c>
      <c r="G21" s="7"/>
      <c r="H21" s="7"/>
      <c r="I21" s="7"/>
      <c r="J21" s="7"/>
      <c r="K21" s="8"/>
      <c r="L21" s="8"/>
    </row>
    <row r="22" spans="2:17" ht="24.95">
      <c r="F22" s="6" t="s">
        <v>4</v>
      </c>
      <c r="G22" s="7"/>
      <c r="H22" s="7"/>
      <c r="I22" s="7"/>
      <c r="J22" s="7"/>
      <c r="K22" s="8"/>
      <c r="L22" s="8"/>
    </row>
    <row r="23" spans="2:17" ht="23.1">
      <c r="F23" s="9"/>
      <c r="G23" s="7"/>
      <c r="H23" s="7"/>
      <c r="I23" s="7"/>
      <c r="J23" s="7"/>
      <c r="K23" s="8"/>
      <c r="L23" s="8"/>
    </row>
    <row r="24" spans="2:17" ht="23.1">
      <c r="F24" s="9" t="s">
        <v>5</v>
      </c>
      <c r="H24" s="7" t="s">
        <v>6</v>
      </c>
      <c r="I24" s="7"/>
      <c r="J24" s="7"/>
      <c r="K24" s="8"/>
      <c r="L24" s="8"/>
    </row>
    <row r="25" spans="2:17" ht="23.1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1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1">
      <c r="F27" s="9"/>
      <c r="G27" s="7"/>
      <c r="H27" s="7"/>
      <c r="I27" s="7"/>
      <c r="J27" s="7"/>
      <c r="K27" s="8"/>
      <c r="L27" s="8"/>
    </row>
    <row r="28" spans="2:17" ht="23.1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226" t="s">
        <v>12</v>
      </c>
      <c r="H29" s="226"/>
      <c r="I29" s="8"/>
      <c r="J29" s="8"/>
      <c r="K29" s="8"/>
      <c r="L29" s="8"/>
    </row>
    <row r="30" spans="2:17" ht="18" hidden="1">
      <c r="G30" s="10" t="s">
        <v>13</v>
      </c>
      <c r="H30" s="10"/>
      <c r="I30" s="10"/>
      <c r="J30" s="10"/>
      <c r="K30" s="11"/>
      <c r="L30" s="8"/>
    </row>
    <row r="31" spans="2:17" ht="18" hidden="1">
      <c r="G31" s="10" t="s">
        <v>14</v>
      </c>
      <c r="H31" s="10"/>
      <c r="I31" s="10"/>
      <c r="J31" s="10"/>
      <c r="K31" s="11"/>
      <c r="L31" s="8"/>
    </row>
    <row r="32" spans="2:17" ht="18" hidden="1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 hidden="1">
      <c r="G36" s="10" t="s">
        <v>19</v>
      </c>
      <c r="H36" s="10"/>
      <c r="I36" s="10"/>
      <c r="J36" s="10"/>
      <c r="K36" s="10"/>
      <c r="L36" s="10"/>
      <c r="M36" s="10"/>
    </row>
    <row r="37" spans="6:13" ht="18" hidden="1">
      <c r="G37" s="10" t="s">
        <v>20</v>
      </c>
      <c r="H37" s="10"/>
      <c r="I37" s="10"/>
      <c r="J37" s="10"/>
      <c r="K37" s="10"/>
      <c r="L37" s="10"/>
      <c r="M37" s="10"/>
    </row>
    <row r="38" spans="6:13" ht="18" hidden="1">
      <c r="G38" s="10" t="s">
        <v>21</v>
      </c>
      <c r="H38" s="10"/>
      <c r="I38" s="10"/>
      <c r="J38" s="10"/>
      <c r="K38" s="10"/>
      <c r="L38" s="10"/>
      <c r="M38" s="10"/>
    </row>
    <row r="39" spans="6:13" ht="18" hidden="1">
      <c r="G39" s="10" t="s">
        <v>22</v>
      </c>
      <c r="H39" s="10"/>
      <c r="I39" s="10"/>
      <c r="J39" s="10"/>
      <c r="K39" s="10"/>
      <c r="L39" s="10"/>
      <c r="M39" s="10"/>
    </row>
    <row r="40" spans="6:13" ht="18" hidden="1">
      <c r="G40" s="10" t="s">
        <v>23</v>
      </c>
      <c r="H40" s="10"/>
      <c r="I40" s="10"/>
      <c r="J40" s="10"/>
      <c r="K40" s="10"/>
      <c r="L40" s="10"/>
      <c r="M40" s="10"/>
    </row>
    <row r="41" spans="6:13" ht="18" hidden="1">
      <c r="G41" s="10" t="s">
        <v>24</v>
      </c>
      <c r="H41" s="10"/>
      <c r="I41" s="10"/>
      <c r="J41" s="10"/>
      <c r="K41" s="10"/>
      <c r="L41" s="10"/>
      <c r="M41" s="10"/>
    </row>
    <row r="42" spans="6:13" ht="18" hidden="1">
      <c r="G42" s="10" t="s">
        <v>25</v>
      </c>
      <c r="H42" s="10"/>
      <c r="I42" s="10"/>
      <c r="J42" s="10"/>
      <c r="K42" s="10"/>
      <c r="L42" s="10"/>
      <c r="M42" s="10"/>
    </row>
    <row r="43" spans="6:13" ht="18" hidden="1">
      <c r="G43" s="10" t="s">
        <v>26</v>
      </c>
      <c r="H43" s="10"/>
      <c r="I43" s="10"/>
      <c r="J43" s="10"/>
      <c r="K43" s="10"/>
      <c r="L43" s="10"/>
      <c r="M43" s="10"/>
    </row>
    <row r="44" spans="6:13" ht="18" hidden="1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227" t="s">
        <v>28</v>
      </c>
      <c r="G46" s="227"/>
      <c r="H46" s="227"/>
      <c r="I46" s="227"/>
      <c r="J46" s="227"/>
      <c r="K46" s="227"/>
      <c r="L46" s="227"/>
    </row>
    <row r="47" spans="6:13" ht="25.7" customHeight="1">
      <c r="F47" s="228"/>
      <c r="G47" s="228"/>
      <c r="H47" s="228"/>
      <c r="I47" s="228"/>
      <c r="J47" s="228"/>
      <c r="K47" s="228"/>
      <c r="L47" s="228"/>
    </row>
    <row r="48" spans="6:13" ht="33" customHeight="1">
      <c r="F48" s="228"/>
      <c r="G48" s="228"/>
      <c r="H48" s="228"/>
      <c r="I48" s="228"/>
      <c r="J48" s="228"/>
      <c r="K48" s="228"/>
      <c r="L48" s="228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8F9-EB4F-4630-A7E4-BA1F643B3D30}">
  <dimension ref="B1:BR37"/>
  <sheetViews>
    <sheetView showGridLines="0" topLeftCell="R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84.8554687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84.85546875" style="110" customWidth="1"/>
    <col min="308" max="562" width="11.42578125" style="110"/>
    <col min="563" max="563" width="84.85546875" style="110" customWidth="1"/>
    <col min="564" max="818" width="11.42578125" style="110"/>
    <col min="819" max="819" width="84.85546875" style="110" customWidth="1"/>
    <col min="820" max="1074" width="11.42578125" style="110"/>
    <col min="1075" max="1075" width="84.85546875" style="110" customWidth="1"/>
    <col min="1076" max="1330" width="11.42578125" style="110"/>
    <col min="1331" max="1331" width="84.85546875" style="110" customWidth="1"/>
    <col min="1332" max="1586" width="11.42578125" style="110"/>
    <col min="1587" max="1587" width="84.85546875" style="110" customWidth="1"/>
    <col min="1588" max="1842" width="11.42578125" style="110"/>
    <col min="1843" max="1843" width="84.85546875" style="110" customWidth="1"/>
    <col min="1844" max="2098" width="11.42578125" style="110"/>
    <col min="2099" max="2099" width="84.85546875" style="110" customWidth="1"/>
    <col min="2100" max="2354" width="11.42578125" style="110"/>
    <col min="2355" max="2355" width="84.85546875" style="110" customWidth="1"/>
    <col min="2356" max="2610" width="11.42578125" style="110"/>
    <col min="2611" max="2611" width="84.85546875" style="110" customWidth="1"/>
    <col min="2612" max="2866" width="11.42578125" style="110"/>
    <col min="2867" max="2867" width="84.85546875" style="110" customWidth="1"/>
    <col min="2868" max="3122" width="11.42578125" style="110"/>
    <col min="3123" max="3123" width="84.85546875" style="110" customWidth="1"/>
    <col min="3124" max="3378" width="11.42578125" style="110"/>
    <col min="3379" max="3379" width="84.85546875" style="110" customWidth="1"/>
    <col min="3380" max="3634" width="11.42578125" style="110"/>
    <col min="3635" max="3635" width="84.85546875" style="110" customWidth="1"/>
    <col min="3636" max="3890" width="11.42578125" style="110"/>
    <col min="3891" max="3891" width="84.85546875" style="110" customWidth="1"/>
    <col min="3892" max="4146" width="11.42578125" style="110"/>
    <col min="4147" max="4147" width="84.85546875" style="110" customWidth="1"/>
    <col min="4148" max="4402" width="11.42578125" style="110"/>
    <col min="4403" max="4403" width="84.85546875" style="110" customWidth="1"/>
    <col min="4404" max="4658" width="11.42578125" style="110"/>
    <col min="4659" max="4659" width="84.85546875" style="110" customWidth="1"/>
    <col min="4660" max="4914" width="11.42578125" style="110"/>
    <col min="4915" max="4915" width="84.85546875" style="110" customWidth="1"/>
    <col min="4916" max="5170" width="11.42578125" style="110"/>
    <col min="5171" max="5171" width="84.85546875" style="110" customWidth="1"/>
    <col min="5172" max="5426" width="11.42578125" style="110"/>
    <col min="5427" max="5427" width="84.85546875" style="110" customWidth="1"/>
    <col min="5428" max="5682" width="11.42578125" style="110"/>
    <col min="5683" max="5683" width="84.85546875" style="110" customWidth="1"/>
    <col min="5684" max="5938" width="11.42578125" style="110"/>
    <col min="5939" max="5939" width="84.85546875" style="110" customWidth="1"/>
    <col min="5940" max="6194" width="11.42578125" style="110"/>
    <col min="6195" max="6195" width="84.85546875" style="110" customWidth="1"/>
    <col min="6196" max="6450" width="11.42578125" style="110"/>
    <col min="6451" max="6451" width="84.85546875" style="110" customWidth="1"/>
    <col min="6452" max="6706" width="11.42578125" style="110"/>
    <col min="6707" max="6707" width="84.85546875" style="110" customWidth="1"/>
    <col min="6708" max="6962" width="11.42578125" style="110"/>
    <col min="6963" max="6963" width="84.85546875" style="110" customWidth="1"/>
    <col min="6964" max="7218" width="11.42578125" style="110"/>
    <col min="7219" max="7219" width="84.85546875" style="110" customWidth="1"/>
    <col min="7220" max="7474" width="11.42578125" style="110"/>
    <col min="7475" max="7475" width="84.85546875" style="110" customWidth="1"/>
    <col min="7476" max="7730" width="11.42578125" style="110"/>
    <col min="7731" max="7731" width="84.85546875" style="110" customWidth="1"/>
    <col min="7732" max="7986" width="11.42578125" style="110"/>
    <col min="7987" max="7987" width="84.85546875" style="110" customWidth="1"/>
    <col min="7988" max="8242" width="11.42578125" style="110"/>
    <col min="8243" max="8243" width="84.85546875" style="110" customWidth="1"/>
    <col min="8244" max="8498" width="11.42578125" style="110"/>
    <col min="8499" max="8499" width="84.85546875" style="110" customWidth="1"/>
    <col min="8500" max="8754" width="11.42578125" style="110"/>
    <col min="8755" max="8755" width="84.85546875" style="110" customWidth="1"/>
    <col min="8756" max="9010" width="11.42578125" style="110"/>
    <col min="9011" max="9011" width="84.85546875" style="110" customWidth="1"/>
    <col min="9012" max="9266" width="11.42578125" style="110"/>
    <col min="9267" max="9267" width="84.85546875" style="110" customWidth="1"/>
    <col min="9268" max="9522" width="11.42578125" style="110"/>
    <col min="9523" max="9523" width="84.85546875" style="110" customWidth="1"/>
    <col min="9524" max="9778" width="11.42578125" style="110"/>
    <col min="9779" max="9779" width="84.85546875" style="110" customWidth="1"/>
    <col min="9780" max="10034" width="11.42578125" style="110"/>
    <col min="10035" max="10035" width="84.85546875" style="110" customWidth="1"/>
    <col min="10036" max="10290" width="11.42578125" style="110"/>
    <col min="10291" max="10291" width="84.85546875" style="110" customWidth="1"/>
    <col min="10292" max="10546" width="11.42578125" style="110"/>
    <col min="10547" max="10547" width="84.85546875" style="110" customWidth="1"/>
    <col min="10548" max="10802" width="11.42578125" style="110"/>
    <col min="10803" max="10803" width="84.85546875" style="110" customWidth="1"/>
    <col min="10804" max="11058" width="11.42578125" style="110"/>
    <col min="11059" max="11059" width="84.85546875" style="110" customWidth="1"/>
    <col min="11060" max="11314" width="11.42578125" style="110"/>
    <col min="11315" max="11315" width="84.85546875" style="110" customWidth="1"/>
    <col min="11316" max="11570" width="11.42578125" style="110"/>
    <col min="11571" max="11571" width="84.85546875" style="110" customWidth="1"/>
    <col min="11572" max="11826" width="11.42578125" style="110"/>
    <col min="11827" max="11827" width="84.85546875" style="110" customWidth="1"/>
    <col min="11828" max="12082" width="11.42578125" style="110"/>
    <col min="12083" max="12083" width="84.85546875" style="110" customWidth="1"/>
    <col min="12084" max="12338" width="11.42578125" style="110"/>
    <col min="12339" max="12339" width="84.85546875" style="110" customWidth="1"/>
    <col min="12340" max="12594" width="11.42578125" style="110"/>
    <col min="12595" max="12595" width="84.85546875" style="110" customWidth="1"/>
    <col min="12596" max="12850" width="11.42578125" style="110"/>
    <col min="12851" max="12851" width="84.85546875" style="110" customWidth="1"/>
    <col min="12852" max="13106" width="11.42578125" style="110"/>
    <col min="13107" max="13107" width="84.85546875" style="110" customWidth="1"/>
    <col min="13108" max="13362" width="11.42578125" style="110"/>
    <col min="13363" max="13363" width="84.85546875" style="110" customWidth="1"/>
    <col min="13364" max="13618" width="11.42578125" style="110"/>
    <col min="13619" max="13619" width="84.85546875" style="110" customWidth="1"/>
    <col min="13620" max="13874" width="11.42578125" style="110"/>
    <col min="13875" max="13875" width="84.85546875" style="110" customWidth="1"/>
    <col min="13876" max="14130" width="11.42578125" style="110"/>
    <col min="14131" max="14131" width="84.85546875" style="110" customWidth="1"/>
    <col min="14132" max="14386" width="11.42578125" style="110"/>
    <col min="14387" max="14387" width="84.85546875" style="110" customWidth="1"/>
    <col min="14388" max="14642" width="11.42578125" style="110"/>
    <col min="14643" max="14643" width="84.85546875" style="110" customWidth="1"/>
    <col min="14644" max="14898" width="11.42578125" style="110"/>
    <col min="14899" max="14899" width="84.85546875" style="110" customWidth="1"/>
    <col min="14900" max="15154" width="11.42578125" style="110"/>
    <col min="15155" max="15155" width="84.85546875" style="110" customWidth="1"/>
    <col min="15156" max="15410" width="11.42578125" style="110"/>
    <col min="15411" max="15411" width="84.85546875" style="110" customWidth="1"/>
    <col min="15412" max="15666" width="11.42578125" style="110"/>
    <col min="15667" max="15667" width="84.85546875" style="110" customWidth="1"/>
    <col min="15668" max="15922" width="11.42578125" style="110"/>
    <col min="15923" max="15923" width="84.85546875" style="110" customWidth="1"/>
    <col min="15924" max="16178" width="11.42578125" style="110"/>
    <col min="16179" max="16179" width="84.85546875" style="110" customWidth="1"/>
    <col min="16180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39" t="str">
        <f>+Indice!H25</f>
        <v>Costa Rica Gobiernos Locales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1"/>
    </row>
    <row r="3" spans="2:69" ht="15.6">
      <c r="B3" s="51" t="s">
        <v>1655</v>
      </c>
      <c r="C3" s="53"/>
      <c r="D3" s="22"/>
      <c r="E3" s="242" t="s">
        <v>504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4"/>
    </row>
    <row r="4" spans="2:69" ht="14.25" customHeight="1">
      <c r="B4" s="19"/>
      <c r="C4" s="20"/>
      <c r="D4" s="21"/>
      <c r="E4" s="245" t="s">
        <v>505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7"/>
    </row>
    <row r="5" spans="2:69" ht="14.25" customHeight="1">
      <c r="B5" s="262" t="s">
        <v>1656</v>
      </c>
      <c r="C5" s="263"/>
      <c r="D5" s="22"/>
      <c r="E5" s="248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50"/>
    </row>
    <row r="6" spans="2:69">
      <c r="B6" s="262"/>
      <c r="C6" s="263"/>
      <c r="D6" s="22"/>
      <c r="E6" s="251">
        <v>2019</v>
      </c>
      <c r="F6" s="252">
        <v>2019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1">
        <f>+E6+1</f>
        <v>2020</v>
      </c>
      <c r="S6" s="252">
        <v>2020</v>
      </c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251">
        <f>+R6+1</f>
        <v>2021</v>
      </c>
      <c r="AF6" s="252">
        <v>2021</v>
      </c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4"/>
      <c r="AR6" s="251">
        <f>+AE6+1</f>
        <v>2022</v>
      </c>
      <c r="AS6" s="255">
        <v>2022</v>
      </c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7"/>
      <c r="BE6" s="258">
        <f>+AR6+1</f>
        <v>2023</v>
      </c>
      <c r="BF6" s="255">
        <v>2023</v>
      </c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7"/>
    </row>
    <row r="7" spans="2:69">
      <c r="B7" s="101"/>
      <c r="C7" s="102"/>
      <c r="D7" s="22"/>
      <c r="E7" s="251"/>
      <c r="F7" s="212">
        <v>43466</v>
      </c>
      <c r="G7" s="212">
        <v>43497</v>
      </c>
      <c r="H7" s="212">
        <v>43525</v>
      </c>
      <c r="I7" s="212">
        <v>43556</v>
      </c>
      <c r="J7" s="212">
        <v>43586</v>
      </c>
      <c r="K7" s="212">
        <v>43617</v>
      </c>
      <c r="L7" s="212">
        <v>43647</v>
      </c>
      <c r="M7" s="212">
        <v>43678</v>
      </c>
      <c r="N7" s="212">
        <v>43709</v>
      </c>
      <c r="O7" s="212">
        <v>43739</v>
      </c>
      <c r="P7" s="212">
        <v>43770</v>
      </c>
      <c r="Q7" s="212">
        <v>43800</v>
      </c>
      <c r="R7" s="251"/>
      <c r="S7" s="212">
        <v>43831</v>
      </c>
      <c r="T7" s="212">
        <v>43862</v>
      </c>
      <c r="U7" s="212">
        <v>43891</v>
      </c>
      <c r="V7" s="212">
        <v>43922</v>
      </c>
      <c r="W7" s="212">
        <v>43952</v>
      </c>
      <c r="X7" s="212">
        <v>43983</v>
      </c>
      <c r="Y7" s="212">
        <v>44013</v>
      </c>
      <c r="Z7" s="212">
        <v>44044</v>
      </c>
      <c r="AA7" s="212">
        <v>44075</v>
      </c>
      <c r="AB7" s="212">
        <v>44105</v>
      </c>
      <c r="AC7" s="212">
        <v>44136</v>
      </c>
      <c r="AD7" s="212">
        <v>44166</v>
      </c>
      <c r="AE7" s="251"/>
      <c r="AF7" s="212">
        <v>44197</v>
      </c>
      <c r="AG7" s="212">
        <v>44228</v>
      </c>
      <c r="AH7" s="212">
        <v>44256</v>
      </c>
      <c r="AI7" s="212">
        <v>44287</v>
      </c>
      <c r="AJ7" s="212">
        <v>44317</v>
      </c>
      <c r="AK7" s="212">
        <v>44348</v>
      </c>
      <c r="AL7" s="212">
        <v>44378</v>
      </c>
      <c r="AM7" s="212">
        <v>44409</v>
      </c>
      <c r="AN7" s="212">
        <v>44440</v>
      </c>
      <c r="AO7" s="212">
        <v>44470</v>
      </c>
      <c r="AP7" s="212">
        <v>44501</v>
      </c>
      <c r="AQ7" s="212">
        <v>44531</v>
      </c>
      <c r="AR7" s="251"/>
      <c r="AS7" s="212">
        <v>44562</v>
      </c>
      <c r="AT7" s="212">
        <v>44593</v>
      </c>
      <c r="AU7" s="212">
        <v>44621</v>
      </c>
      <c r="AV7" s="212">
        <v>44652</v>
      </c>
      <c r="AW7" s="212">
        <v>44682</v>
      </c>
      <c r="AX7" s="212">
        <v>44713</v>
      </c>
      <c r="AY7" s="212">
        <v>44743</v>
      </c>
      <c r="AZ7" s="212">
        <v>44774</v>
      </c>
      <c r="BA7" s="212">
        <v>44805</v>
      </c>
      <c r="BB7" s="212">
        <v>44835</v>
      </c>
      <c r="BC7" s="212">
        <v>44866</v>
      </c>
      <c r="BD7" s="212">
        <v>44896</v>
      </c>
      <c r="BE7" s="259"/>
      <c r="BF7" s="212">
        <v>44927</v>
      </c>
      <c r="BG7" s="212">
        <v>44958</v>
      </c>
      <c r="BH7" s="212">
        <v>44986</v>
      </c>
      <c r="BI7" s="212">
        <v>45017</v>
      </c>
      <c r="BJ7" s="212">
        <v>45047</v>
      </c>
      <c r="BK7" s="212">
        <v>45078</v>
      </c>
      <c r="BL7" s="212">
        <v>45108</v>
      </c>
      <c r="BM7" s="212">
        <v>45139</v>
      </c>
      <c r="BN7" s="212">
        <v>45170</v>
      </c>
      <c r="BO7" s="212">
        <v>45200</v>
      </c>
      <c r="BP7" s="212">
        <v>45231</v>
      </c>
      <c r="BQ7" s="212">
        <v>45261</v>
      </c>
    </row>
    <row r="8" spans="2:69">
      <c r="B8" s="89" t="s">
        <v>1657</v>
      </c>
      <c r="C8" s="90" t="s">
        <v>1658</v>
      </c>
      <c r="D8" s="103" t="s">
        <v>135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</row>
    <row r="9" spans="2:69">
      <c r="B9" s="135" t="s">
        <v>623</v>
      </c>
      <c r="C9" s="136" t="s">
        <v>1659</v>
      </c>
      <c r="D9" s="137" t="s">
        <v>135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1660</v>
      </c>
      <c r="C10" s="29" t="s">
        <v>1661</v>
      </c>
      <c r="D10" s="108" t="s">
        <v>135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1662</v>
      </c>
      <c r="C11" s="29" t="s">
        <v>1608</v>
      </c>
      <c r="D11" s="108" t="s">
        <v>135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1663</v>
      </c>
      <c r="C12" s="29" t="s">
        <v>1610</v>
      </c>
      <c r="D12" s="108" t="s">
        <v>135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1664</v>
      </c>
      <c r="C13" s="29" t="s">
        <v>1612</v>
      </c>
      <c r="D13" s="108" t="s">
        <v>135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628</v>
      </c>
      <c r="C14" s="22" t="s">
        <v>1665</v>
      </c>
      <c r="D14" s="108" t="s">
        <v>135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1666</v>
      </c>
      <c r="C15" s="29" t="s">
        <v>1615</v>
      </c>
      <c r="D15" s="108" t="s">
        <v>135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1667</v>
      </c>
      <c r="C16" s="29" t="s">
        <v>1617</v>
      </c>
      <c r="D16" s="108" t="s">
        <v>135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1668</v>
      </c>
      <c r="C17" s="29" t="s">
        <v>1619</v>
      </c>
      <c r="D17" s="108" t="s">
        <v>135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1669</v>
      </c>
      <c r="C18" s="29" t="s">
        <v>1621</v>
      </c>
      <c r="D18" s="108" t="s">
        <v>135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1670</v>
      </c>
      <c r="C19" s="29" t="s">
        <v>1623</v>
      </c>
      <c r="D19" s="108" t="s">
        <v>135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1671</v>
      </c>
      <c r="C20" s="29" t="s">
        <v>1625</v>
      </c>
      <c r="D20" s="108" t="s">
        <v>135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1672</v>
      </c>
      <c r="C21" s="29" t="s">
        <v>1627</v>
      </c>
      <c r="D21" s="108" t="s">
        <v>135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1673</v>
      </c>
      <c r="C22" s="29" t="s">
        <v>1629</v>
      </c>
      <c r="D22" s="108" t="s">
        <v>135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1674</v>
      </c>
      <c r="C23" s="29" t="s">
        <v>76</v>
      </c>
      <c r="D23" s="108" t="s">
        <v>135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1675</v>
      </c>
      <c r="C24" s="29" t="s">
        <v>94</v>
      </c>
      <c r="D24" s="108" t="s">
        <v>135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632</v>
      </c>
      <c r="C25" s="32" t="s">
        <v>1676</v>
      </c>
      <c r="D25" s="122" t="s">
        <v>135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1677</v>
      </c>
      <c r="C26" s="29" t="s">
        <v>1634</v>
      </c>
      <c r="D26" s="22" t="s">
        <v>135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1678</v>
      </c>
      <c r="C27" s="29" t="s">
        <v>1636</v>
      </c>
      <c r="D27" s="22" t="s">
        <v>135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1679</v>
      </c>
      <c r="C28" s="29" t="s">
        <v>1638</v>
      </c>
      <c r="D28" s="22" t="s">
        <v>135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1680</v>
      </c>
      <c r="C29" s="29" t="s">
        <v>1640</v>
      </c>
      <c r="D29" s="22" t="s">
        <v>135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1681</v>
      </c>
      <c r="C30" s="29" t="s">
        <v>1642</v>
      </c>
      <c r="D30" s="22" t="s">
        <v>135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1682</v>
      </c>
      <c r="C31" s="29" t="s">
        <v>1683</v>
      </c>
      <c r="D31" s="22" t="s">
        <v>135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1684</v>
      </c>
      <c r="C32" s="29" t="s">
        <v>1646</v>
      </c>
      <c r="D32" s="22" t="s">
        <v>135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1685</v>
      </c>
      <c r="C33" s="29" t="s">
        <v>1648</v>
      </c>
      <c r="D33" s="22" t="s">
        <v>135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1686</v>
      </c>
      <c r="C34" s="93" t="s">
        <v>1687</v>
      </c>
      <c r="D34" s="22" t="s">
        <v>135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1688</v>
      </c>
      <c r="C35" s="132" t="s">
        <v>1689</v>
      </c>
      <c r="D35" s="22" t="s">
        <v>135</v>
      </c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345</v>
      </c>
      <c r="C36" s="115" t="s">
        <v>471</v>
      </c>
      <c r="D36" s="22" t="s">
        <v>135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1690</v>
      </c>
      <c r="C37" s="44" t="s">
        <v>1691</v>
      </c>
      <c r="D37" s="24" t="s">
        <v>135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F6:BQ6"/>
    <mergeCell ref="BE6:BE7"/>
    <mergeCell ref="B5:C6"/>
    <mergeCell ref="E6:E7"/>
    <mergeCell ref="R6:R7"/>
    <mergeCell ref="AE6:AE7"/>
    <mergeCell ref="AR6:AR7"/>
  </mergeCells>
  <hyperlinks>
    <hyperlink ref="B1" location="Indice!A1" display="Regresar" xr:uid="{353544AB-E728-438C-84CD-F0E01352695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407-A94F-45A4-ADA7-5DE7E30CB451}">
  <dimension ref="B1:BR116"/>
  <sheetViews>
    <sheetView showGridLines="0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57.42578125" style="110" customWidth="1"/>
    <col min="4" max="4" width="11.42578125" style="110"/>
    <col min="5" max="5" width="15.42578125" style="110" bestFit="1" customWidth="1"/>
    <col min="6" max="17" width="15.42578125" style="110" hidden="1" customWidth="1" outlineLevel="1"/>
    <col min="18" max="18" width="15.42578125" style="110" bestFit="1" customWidth="1" collapsed="1"/>
    <col min="19" max="30" width="15.42578125" style="110" hidden="1" customWidth="1" outlineLevel="1"/>
    <col min="31" max="31" width="11.42578125" style="110" collapsed="1"/>
    <col min="32" max="32" width="11.28515625" style="110" hidden="1" customWidth="1" outlineLevel="1"/>
    <col min="33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5" width="11.42578125" style="110"/>
    <col min="306" max="306" width="57.42578125" style="110" customWidth="1"/>
    <col min="307" max="561" width="11.42578125" style="110"/>
    <col min="562" max="562" width="57.42578125" style="110" customWidth="1"/>
    <col min="563" max="817" width="11.42578125" style="110"/>
    <col min="818" max="818" width="57.42578125" style="110" customWidth="1"/>
    <col min="819" max="1073" width="11.42578125" style="110"/>
    <col min="1074" max="1074" width="57.42578125" style="110" customWidth="1"/>
    <col min="1075" max="1329" width="11.42578125" style="110"/>
    <col min="1330" max="1330" width="57.42578125" style="110" customWidth="1"/>
    <col min="1331" max="1585" width="11.42578125" style="110"/>
    <col min="1586" max="1586" width="57.42578125" style="110" customWidth="1"/>
    <col min="1587" max="1841" width="11.42578125" style="110"/>
    <col min="1842" max="1842" width="57.42578125" style="110" customWidth="1"/>
    <col min="1843" max="2097" width="11.42578125" style="110"/>
    <col min="2098" max="2098" width="57.42578125" style="110" customWidth="1"/>
    <col min="2099" max="2353" width="11.42578125" style="110"/>
    <col min="2354" max="2354" width="57.42578125" style="110" customWidth="1"/>
    <col min="2355" max="2609" width="11.42578125" style="110"/>
    <col min="2610" max="2610" width="57.42578125" style="110" customWidth="1"/>
    <col min="2611" max="2865" width="11.42578125" style="110"/>
    <col min="2866" max="2866" width="57.42578125" style="110" customWidth="1"/>
    <col min="2867" max="3121" width="11.42578125" style="110"/>
    <col min="3122" max="3122" width="57.42578125" style="110" customWidth="1"/>
    <col min="3123" max="3377" width="11.42578125" style="110"/>
    <col min="3378" max="3378" width="57.42578125" style="110" customWidth="1"/>
    <col min="3379" max="3633" width="11.42578125" style="110"/>
    <col min="3634" max="3634" width="57.42578125" style="110" customWidth="1"/>
    <col min="3635" max="3889" width="11.42578125" style="110"/>
    <col min="3890" max="3890" width="57.42578125" style="110" customWidth="1"/>
    <col min="3891" max="4145" width="11.42578125" style="110"/>
    <col min="4146" max="4146" width="57.42578125" style="110" customWidth="1"/>
    <col min="4147" max="4401" width="11.42578125" style="110"/>
    <col min="4402" max="4402" width="57.42578125" style="110" customWidth="1"/>
    <col min="4403" max="4657" width="11.42578125" style="110"/>
    <col min="4658" max="4658" width="57.42578125" style="110" customWidth="1"/>
    <col min="4659" max="4913" width="11.42578125" style="110"/>
    <col min="4914" max="4914" width="57.42578125" style="110" customWidth="1"/>
    <col min="4915" max="5169" width="11.42578125" style="110"/>
    <col min="5170" max="5170" width="57.42578125" style="110" customWidth="1"/>
    <col min="5171" max="5425" width="11.42578125" style="110"/>
    <col min="5426" max="5426" width="57.42578125" style="110" customWidth="1"/>
    <col min="5427" max="5681" width="11.42578125" style="110"/>
    <col min="5682" max="5682" width="57.42578125" style="110" customWidth="1"/>
    <col min="5683" max="5937" width="11.42578125" style="110"/>
    <col min="5938" max="5938" width="57.42578125" style="110" customWidth="1"/>
    <col min="5939" max="6193" width="11.42578125" style="110"/>
    <col min="6194" max="6194" width="57.42578125" style="110" customWidth="1"/>
    <col min="6195" max="6449" width="11.42578125" style="110"/>
    <col min="6450" max="6450" width="57.42578125" style="110" customWidth="1"/>
    <col min="6451" max="6705" width="11.42578125" style="110"/>
    <col min="6706" max="6706" width="57.42578125" style="110" customWidth="1"/>
    <col min="6707" max="6961" width="11.42578125" style="110"/>
    <col min="6962" max="6962" width="57.42578125" style="110" customWidth="1"/>
    <col min="6963" max="7217" width="11.42578125" style="110"/>
    <col min="7218" max="7218" width="57.42578125" style="110" customWidth="1"/>
    <col min="7219" max="7473" width="11.42578125" style="110"/>
    <col min="7474" max="7474" width="57.42578125" style="110" customWidth="1"/>
    <col min="7475" max="7729" width="11.42578125" style="110"/>
    <col min="7730" max="7730" width="57.42578125" style="110" customWidth="1"/>
    <col min="7731" max="7985" width="11.42578125" style="110"/>
    <col min="7986" max="7986" width="57.42578125" style="110" customWidth="1"/>
    <col min="7987" max="8241" width="11.42578125" style="110"/>
    <col min="8242" max="8242" width="57.42578125" style="110" customWidth="1"/>
    <col min="8243" max="8497" width="11.42578125" style="110"/>
    <col min="8498" max="8498" width="57.42578125" style="110" customWidth="1"/>
    <col min="8499" max="8753" width="11.42578125" style="110"/>
    <col min="8754" max="8754" width="57.42578125" style="110" customWidth="1"/>
    <col min="8755" max="9009" width="11.42578125" style="110"/>
    <col min="9010" max="9010" width="57.42578125" style="110" customWidth="1"/>
    <col min="9011" max="9265" width="11.42578125" style="110"/>
    <col min="9266" max="9266" width="57.42578125" style="110" customWidth="1"/>
    <col min="9267" max="9521" width="11.42578125" style="110"/>
    <col min="9522" max="9522" width="57.42578125" style="110" customWidth="1"/>
    <col min="9523" max="9777" width="11.42578125" style="110"/>
    <col min="9778" max="9778" width="57.42578125" style="110" customWidth="1"/>
    <col min="9779" max="10033" width="11.42578125" style="110"/>
    <col min="10034" max="10034" width="57.42578125" style="110" customWidth="1"/>
    <col min="10035" max="10289" width="11.42578125" style="110"/>
    <col min="10290" max="10290" width="57.42578125" style="110" customWidth="1"/>
    <col min="10291" max="10545" width="11.42578125" style="110"/>
    <col min="10546" max="10546" width="57.42578125" style="110" customWidth="1"/>
    <col min="10547" max="10801" width="11.42578125" style="110"/>
    <col min="10802" max="10802" width="57.42578125" style="110" customWidth="1"/>
    <col min="10803" max="11057" width="11.42578125" style="110"/>
    <col min="11058" max="11058" width="57.42578125" style="110" customWidth="1"/>
    <col min="11059" max="11313" width="11.42578125" style="110"/>
    <col min="11314" max="11314" width="57.42578125" style="110" customWidth="1"/>
    <col min="11315" max="11569" width="11.42578125" style="110"/>
    <col min="11570" max="11570" width="57.42578125" style="110" customWidth="1"/>
    <col min="11571" max="11825" width="11.42578125" style="110"/>
    <col min="11826" max="11826" width="57.42578125" style="110" customWidth="1"/>
    <col min="11827" max="12081" width="11.42578125" style="110"/>
    <col min="12082" max="12082" width="57.42578125" style="110" customWidth="1"/>
    <col min="12083" max="12337" width="11.42578125" style="110"/>
    <col min="12338" max="12338" width="57.42578125" style="110" customWidth="1"/>
    <col min="12339" max="12593" width="11.42578125" style="110"/>
    <col min="12594" max="12594" width="57.42578125" style="110" customWidth="1"/>
    <col min="12595" max="12849" width="11.42578125" style="110"/>
    <col min="12850" max="12850" width="57.42578125" style="110" customWidth="1"/>
    <col min="12851" max="13105" width="11.42578125" style="110"/>
    <col min="13106" max="13106" width="57.42578125" style="110" customWidth="1"/>
    <col min="13107" max="13361" width="11.42578125" style="110"/>
    <col min="13362" max="13362" width="57.42578125" style="110" customWidth="1"/>
    <col min="13363" max="13617" width="11.42578125" style="110"/>
    <col min="13618" max="13618" width="57.42578125" style="110" customWidth="1"/>
    <col min="13619" max="13873" width="11.42578125" style="110"/>
    <col min="13874" max="13874" width="57.42578125" style="110" customWidth="1"/>
    <col min="13875" max="14129" width="11.42578125" style="110"/>
    <col min="14130" max="14130" width="57.42578125" style="110" customWidth="1"/>
    <col min="14131" max="14385" width="11.42578125" style="110"/>
    <col min="14386" max="14386" width="57.42578125" style="110" customWidth="1"/>
    <col min="14387" max="14641" width="11.42578125" style="110"/>
    <col min="14642" max="14642" width="57.42578125" style="110" customWidth="1"/>
    <col min="14643" max="14897" width="11.42578125" style="110"/>
    <col min="14898" max="14898" width="57.42578125" style="110" customWidth="1"/>
    <col min="14899" max="15153" width="11.42578125" style="110"/>
    <col min="15154" max="15154" width="57.42578125" style="110" customWidth="1"/>
    <col min="15155" max="15409" width="11.42578125" style="110"/>
    <col min="15410" max="15410" width="57.42578125" style="110" customWidth="1"/>
    <col min="15411" max="15665" width="11.42578125" style="110"/>
    <col min="15666" max="15666" width="57.42578125" style="110" customWidth="1"/>
    <col min="15667" max="15921" width="11.42578125" style="110"/>
    <col min="15922" max="15922" width="57.42578125" style="110" customWidth="1"/>
    <col min="15923" max="16177" width="11.42578125" style="110"/>
    <col min="16178" max="16178" width="57.42578125" style="110" customWidth="1"/>
    <col min="16179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39" t="str">
        <f>+Indice!H25</f>
        <v>Costa Rica Gobiernos Locales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1"/>
    </row>
    <row r="3" spans="2:69" ht="15.6">
      <c r="B3" s="51" t="s">
        <v>1692</v>
      </c>
      <c r="C3" s="53"/>
      <c r="D3" s="22"/>
      <c r="E3" s="242" t="s">
        <v>504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4"/>
    </row>
    <row r="4" spans="2:69" ht="14.25" customHeight="1">
      <c r="B4" s="19"/>
      <c r="C4" s="20"/>
      <c r="D4" s="21"/>
      <c r="E4" s="245" t="s">
        <v>505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7"/>
    </row>
    <row r="5" spans="2:69" ht="14.25" customHeight="1">
      <c r="B5" s="260" t="s">
        <v>1693</v>
      </c>
      <c r="C5" s="261"/>
      <c r="D5" s="22"/>
      <c r="E5" s="248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50"/>
    </row>
    <row r="6" spans="2:69">
      <c r="B6" s="260"/>
      <c r="C6" s="261"/>
      <c r="D6" s="22"/>
      <c r="E6" s="251">
        <v>2019</v>
      </c>
      <c r="F6" s="252">
        <v>2019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1">
        <f>+E6+1</f>
        <v>2020</v>
      </c>
      <c r="S6" s="252">
        <v>2020</v>
      </c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251">
        <f>+R6+1</f>
        <v>2021</v>
      </c>
      <c r="AF6" s="252">
        <v>2021</v>
      </c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4"/>
      <c r="AR6" s="251">
        <f>+AE6+1</f>
        <v>2022</v>
      </c>
      <c r="AS6" s="255">
        <v>2022</v>
      </c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7"/>
      <c r="BE6" s="258">
        <f>+AR6+1</f>
        <v>2023</v>
      </c>
      <c r="BF6" s="255">
        <v>2023</v>
      </c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7"/>
    </row>
    <row r="7" spans="2:69">
      <c r="B7" s="101"/>
      <c r="C7" s="102"/>
      <c r="D7" s="22"/>
      <c r="E7" s="251"/>
      <c r="F7" s="212">
        <v>43466</v>
      </c>
      <c r="G7" s="212">
        <v>43497</v>
      </c>
      <c r="H7" s="212">
        <v>43525</v>
      </c>
      <c r="I7" s="212">
        <v>43556</v>
      </c>
      <c r="J7" s="212">
        <v>43586</v>
      </c>
      <c r="K7" s="212">
        <v>43617</v>
      </c>
      <c r="L7" s="212">
        <v>43647</v>
      </c>
      <c r="M7" s="212">
        <v>43678</v>
      </c>
      <c r="N7" s="212">
        <v>43709</v>
      </c>
      <c r="O7" s="212">
        <v>43739</v>
      </c>
      <c r="P7" s="212">
        <v>43770</v>
      </c>
      <c r="Q7" s="212">
        <v>43800</v>
      </c>
      <c r="R7" s="251"/>
      <c r="S7" s="212">
        <v>43831</v>
      </c>
      <c r="T7" s="212">
        <v>43862</v>
      </c>
      <c r="U7" s="212">
        <v>43891</v>
      </c>
      <c r="V7" s="212">
        <v>43922</v>
      </c>
      <c r="W7" s="212">
        <v>43952</v>
      </c>
      <c r="X7" s="212">
        <v>43983</v>
      </c>
      <c r="Y7" s="212">
        <v>44013</v>
      </c>
      <c r="Z7" s="212">
        <v>44044</v>
      </c>
      <c r="AA7" s="212">
        <v>44075</v>
      </c>
      <c r="AB7" s="212">
        <v>44105</v>
      </c>
      <c r="AC7" s="212">
        <v>44136</v>
      </c>
      <c r="AD7" s="212">
        <v>44166</v>
      </c>
      <c r="AE7" s="251"/>
      <c r="AF7" s="212">
        <v>44197</v>
      </c>
      <c r="AG7" s="212">
        <v>44228</v>
      </c>
      <c r="AH7" s="212">
        <v>44256</v>
      </c>
      <c r="AI7" s="212">
        <v>44287</v>
      </c>
      <c r="AJ7" s="212">
        <v>44317</v>
      </c>
      <c r="AK7" s="212">
        <v>44348</v>
      </c>
      <c r="AL7" s="212">
        <v>44378</v>
      </c>
      <c r="AM7" s="212">
        <v>44409</v>
      </c>
      <c r="AN7" s="212">
        <v>44440</v>
      </c>
      <c r="AO7" s="212">
        <v>44470</v>
      </c>
      <c r="AP7" s="212">
        <v>44501</v>
      </c>
      <c r="AQ7" s="212">
        <v>44531</v>
      </c>
      <c r="AR7" s="251"/>
      <c r="AS7" s="212">
        <v>44562</v>
      </c>
      <c r="AT7" s="212">
        <v>44593</v>
      </c>
      <c r="AU7" s="212">
        <v>44621</v>
      </c>
      <c r="AV7" s="212">
        <v>44652</v>
      </c>
      <c r="AW7" s="212">
        <v>44682</v>
      </c>
      <c r="AX7" s="212">
        <v>44713</v>
      </c>
      <c r="AY7" s="212">
        <v>44743</v>
      </c>
      <c r="AZ7" s="212">
        <v>44774</v>
      </c>
      <c r="BA7" s="212">
        <v>44805</v>
      </c>
      <c r="BB7" s="212">
        <v>44835</v>
      </c>
      <c r="BC7" s="212">
        <v>44866</v>
      </c>
      <c r="BD7" s="212">
        <v>44896</v>
      </c>
      <c r="BE7" s="259"/>
      <c r="BF7" s="212">
        <v>44927</v>
      </c>
      <c r="BG7" s="212">
        <v>44958</v>
      </c>
      <c r="BH7" s="212">
        <v>44986</v>
      </c>
      <c r="BI7" s="212">
        <v>45017</v>
      </c>
      <c r="BJ7" s="212">
        <v>45047</v>
      </c>
      <c r="BK7" s="212">
        <v>45078</v>
      </c>
      <c r="BL7" s="212">
        <v>45108</v>
      </c>
      <c r="BM7" s="212">
        <v>45139</v>
      </c>
      <c r="BN7" s="212">
        <v>45170</v>
      </c>
      <c r="BO7" s="212">
        <v>45200</v>
      </c>
      <c r="BP7" s="212">
        <v>45231</v>
      </c>
      <c r="BQ7" s="212">
        <v>45261</v>
      </c>
    </row>
    <row r="8" spans="2:69">
      <c r="B8" s="89" t="s">
        <v>1694</v>
      </c>
      <c r="C8" s="90" t="s">
        <v>1695</v>
      </c>
      <c r="D8" s="103" t="s">
        <v>135</v>
      </c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</row>
    <row r="9" spans="2:69">
      <c r="B9" s="96" t="s">
        <v>1696</v>
      </c>
      <c r="C9" s="111" t="s">
        <v>1697</v>
      </c>
      <c r="D9" s="32" t="s">
        <v>135</v>
      </c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</row>
    <row r="10" spans="2:69">
      <c r="B10" s="39" t="s">
        <v>1698</v>
      </c>
      <c r="C10" s="93" t="s">
        <v>1699</v>
      </c>
      <c r="D10" s="22" t="s">
        <v>135</v>
      </c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0"/>
    </row>
    <row r="11" spans="2:69">
      <c r="B11" s="41" t="s">
        <v>1700</v>
      </c>
      <c r="C11" s="94" t="s">
        <v>36</v>
      </c>
      <c r="D11" s="22" t="s">
        <v>135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1701</v>
      </c>
      <c r="C12" s="94" t="s">
        <v>38</v>
      </c>
      <c r="D12" s="22" t="s">
        <v>135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1702</v>
      </c>
      <c r="C13" s="94" t="s">
        <v>40</v>
      </c>
      <c r="D13" s="22" t="s">
        <v>135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1703</v>
      </c>
      <c r="C14" s="94" t="s">
        <v>42</v>
      </c>
      <c r="D14" s="22" t="s">
        <v>135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39" t="s">
        <v>1704</v>
      </c>
      <c r="C15" s="93" t="s">
        <v>44</v>
      </c>
      <c r="D15" s="22" t="s">
        <v>135</v>
      </c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</row>
    <row r="16" spans="2:69">
      <c r="B16" s="39" t="s">
        <v>1705</v>
      </c>
      <c r="C16" s="93" t="s">
        <v>46</v>
      </c>
      <c r="D16" s="22" t="s">
        <v>135</v>
      </c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</row>
    <row r="17" spans="2:69">
      <c r="B17" s="39" t="s">
        <v>1706</v>
      </c>
      <c r="C17" s="93" t="s">
        <v>48</v>
      </c>
      <c r="D17" s="22" t="s">
        <v>135</v>
      </c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</row>
    <row r="18" spans="2:69">
      <c r="B18" s="41" t="s">
        <v>1707</v>
      </c>
      <c r="C18" s="94" t="s">
        <v>50</v>
      </c>
      <c r="D18" s="22" t="s">
        <v>135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1708</v>
      </c>
      <c r="C19" s="94" t="s">
        <v>52</v>
      </c>
      <c r="D19" s="22" t="s">
        <v>135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1709</v>
      </c>
      <c r="C20" s="94" t="s">
        <v>54</v>
      </c>
      <c r="D20" s="22" t="s">
        <v>135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1710</v>
      </c>
      <c r="C21" s="94" t="s">
        <v>56</v>
      </c>
      <c r="D21" s="22" t="s">
        <v>135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112" t="s">
        <v>1711</v>
      </c>
      <c r="C22" s="113" t="s">
        <v>1712</v>
      </c>
      <c r="D22" s="114" t="s">
        <v>135</v>
      </c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</row>
    <row r="23" spans="2:69">
      <c r="B23" s="41" t="s">
        <v>1713</v>
      </c>
      <c r="C23" s="29" t="s">
        <v>1714</v>
      </c>
      <c r="D23" s="22" t="s">
        <v>135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1715</v>
      </c>
      <c r="C24" s="29" t="s">
        <v>1716</v>
      </c>
      <c r="D24" s="22" t="s">
        <v>135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1717</v>
      </c>
      <c r="C25" s="29" t="s">
        <v>1718</v>
      </c>
      <c r="D25" s="22" t="s">
        <v>135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1719</v>
      </c>
      <c r="C26" s="29" t="s">
        <v>1720</v>
      </c>
      <c r="D26" s="22" t="s">
        <v>135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1721</v>
      </c>
      <c r="C27" s="29" t="s">
        <v>1722</v>
      </c>
      <c r="D27" s="22" t="s">
        <v>135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1723</v>
      </c>
      <c r="C28" s="29" t="s">
        <v>1724</v>
      </c>
      <c r="D28" s="22" t="s">
        <v>135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1725</v>
      </c>
      <c r="C29" s="29" t="s">
        <v>1726</v>
      </c>
      <c r="D29" s="22" t="s">
        <v>135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1727</v>
      </c>
      <c r="C30" s="29" t="s">
        <v>1728</v>
      </c>
      <c r="D30" s="22" t="s">
        <v>135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39" t="s">
        <v>1729</v>
      </c>
      <c r="C31" s="93" t="s">
        <v>76</v>
      </c>
      <c r="D31" s="22" t="s">
        <v>135</v>
      </c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</row>
    <row r="32" spans="2:69">
      <c r="B32" s="41" t="s">
        <v>1730</v>
      </c>
      <c r="C32" s="94" t="s">
        <v>78</v>
      </c>
      <c r="D32" s="22" t="s">
        <v>135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1731</v>
      </c>
      <c r="C33" s="94" t="s">
        <v>80</v>
      </c>
      <c r="D33" s="22" t="s">
        <v>135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1732</v>
      </c>
      <c r="C34" s="94" t="s">
        <v>82</v>
      </c>
      <c r="D34" s="22" t="s">
        <v>135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1733</v>
      </c>
      <c r="C35" s="94" t="s">
        <v>84</v>
      </c>
      <c r="D35" s="22" t="s">
        <v>135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1734</v>
      </c>
      <c r="C36" s="94" t="s">
        <v>86</v>
      </c>
      <c r="D36" s="22" t="s">
        <v>135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1735</v>
      </c>
      <c r="C37" s="94" t="s">
        <v>1736</v>
      </c>
      <c r="D37" s="22" t="s">
        <v>135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1737</v>
      </c>
      <c r="C38" s="94" t="s">
        <v>1545</v>
      </c>
      <c r="D38" s="22" t="s">
        <v>135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1738</v>
      </c>
      <c r="C39" s="94" t="s">
        <v>92</v>
      </c>
      <c r="D39" s="22" t="s">
        <v>135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39" t="s">
        <v>1739</v>
      </c>
      <c r="C40" s="93" t="s">
        <v>94</v>
      </c>
      <c r="D40" s="22" t="s">
        <v>135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</row>
    <row r="41" spans="2:69">
      <c r="B41" s="41" t="s">
        <v>1740</v>
      </c>
      <c r="C41" s="94" t="s">
        <v>78</v>
      </c>
      <c r="D41" s="22" t="s">
        <v>135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</row>
    <row r="42" spans="2:69">
      <c r="B42" s="41" t="s">
        <v>1741</v>
      </c>
      <c r="C42" s="94" t="s">
        <v>80</v>
      </c>
      <c r="D42" s="22" t="s">
        <v>135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1742</v>
      </c>
      <c r="C43" s="94" t="s">
        <v>98</v>
      </c>
      <c r="D43" s="22" t="s">
        <v>135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1743</v>
      </c>
      <c r="C44" s="94" t="s">
        <v>100</v>
      </c>
      <c r="D44" s="22" t="s">
        <v>135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41" t="s">
        <v>1744</v>
      </c>
      <c r="C45" s="94" t="s">
        <v>86</v>
      </c>
      <c r="D45" s="22" t="s">
        <v>135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  <row r="46" spans="2:69">
      <c r="B46" s="41" t="s">
        <v>1745</v>
      </c>
      <c r="C46" s="94" t="s">
        <v>1746</v>
      </c>
      <c r="D46" s="22" t="s">
        <v>135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</row>
    <row r="47" spans="2:69">
      <c r="B47" s="41" t="s">
        <v>1747</v>
      </c>
      <c r="C47" s="94" t="s">
        <v>105</v>
      </c>
      <c r="D47" s="22" t="s">
        <v>135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</row>
    <row r="48" spans="2:69">
      <c r="B48" s="41" t="s">
        <v>1748</v>
      </c>
      <c r="C48" s="94" t="s">
        <v>107</v>
      </c>
      <c r="D48" s="22" t="s">
        <v>135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</row>
    <row r="49" spans="2:69">
      <c r="B49" s="112" t="s">
        <v>1749</v>
      </c>
      <c r="C49" s="113" t="s">
        <v>1750</v>
      </c>
      <c r="D49" s="114" t="s">
        <v>135</v>
      </c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</row>
    <row r="50" spans="2:69">
      <c r="B50" s="41" t="s">
        <v>1751</v>
      </c>
      <c r="C50" s="29" t="s">
        <v>1752</v>
      </c>
      <c r="D50" s="22" t="s">
        <v>135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</row>
    <row r="51" spans="2:69">
      <c r="B51" s="41" t="s">
        <v>1753</v>
      </c>
      <c r="C51" s="29" t="s">
        <v>1754</v>
      </c>
      <c r="D51" s="22" t="s">
        <v>135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</row>
    <row r="52" spans="2:69">
      <c r="B52" s="41" t="s">
        <v>1755</v>
      </c>
      <c r="C52" s="29" t="s">
        <v>1756</v>
      </c>
      <c r="D52" s="22" t="s">
        <v>135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</row>
    <row r="53" spans="2:69">
      <c r="B53" s="41" t="s">
        <v>1757</v>
      </c>
      <c r="C53" s="29" t="s">
        <v>1758</v>
      </c>
      <c r="D53" s="22" t="s">
        <v>135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</row>
    <row r="54" spans="2:69">
      <c r="B54" s="41" t="s">
        <v>1759</v>
      </c>
      <c r="C54" s="29" t="s">
        <v>1760</v>
      </c>
      <c r="D54" s="22" t="s">
        <v>135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</row>
    <row r="55" spans="2:69">
      <c r="B55" s="41" t="s">
        <v>1761</v>
      </c>
      <c r="C55" s="29" t="s">
        <v>1762</v>
      </c>
      <c r="D55" s="22" t="s">
        <v>135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</row>
    <row r="56" spans="2:69">
      <c r="B56" s="41" t="s">
        <v>1763</v>
      </c>
      <c r="C56" s="94" t="s">
        <v>1523</v>
      </c>
      <c r="D56" s="22" t="s">
        <v>135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</row>
    <row r="57" spans="2:69">
      <c r="B57" s="41" t="s">
        <v>1764</v>
      </c>
      <c r="C57" s="94" t="s">
        <v>1525</v>
      </c>
      <c r="D57" s="22" t="s">
        <v>135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</row>
    <row r="58" spans="2:69">
      <c r="B58" s="41" t="s">
        <v>1765</v>
      </c>
      <c r="C58" s="94" t="s">
        <v>1527</v>
      </c>
      <c r="D58" s="22" t="s">
        <v>135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</row>
    <row r="59" spans="2:69">
      <c r="B59" s="41" t="s">
        <v>1766</v>
      </c>
      <c r="C59" s="94" t="s">
        <v>1529</v>
      </c>
      <c r="D59" s="22" t="s">
        <v>135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</row>
    <row r="60" spans="2:69">
      <c r="B60" s="41" t="s">
        <v>1767</v>
      </c>
      <c r="C60" s="94" t="s">
        <v>1768</v>
      </c>
      <c r="D60" s="22" t="s">
        <v>135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</row>
    <row r="61" spans="2:69">
      <c r="B61" s="41" t="s">
        <v>1769</v>
      </c>
      <c r="C61" s="29" t="s">
        <v>1770</v>
      </c>
      <c r="D61" s="22" t="s">
        <v>135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</row>
    <row r="62" spans="2:69">
      <c r="B62" s="41" t="s">
        <v>1771</v>
      </c>
      <c r="C62" s="29" t="s">
        <v>1772</v>
      </c>
      <c r="D62" s="22" t="s">
        <v>135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</row>
    <row r="63" spans="2:69">
      <c r="B63" s="39" t="s">
        <v>1773</v>
      </c>
      <c r="C63" s="93" t="s">
        <v>1536</v>
      </c>
      <c r="D63" s="22" t="s">
        <v>135</v>
      </c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0"/>
      <c r="BN63" s="220"/>
      <c r="BO63" s="220"/>
      <c r="BP63" s="220"/>
      <c r="BQ63" s="220"/>
    </row>
    <row r="64" spans="2:69">
      <c r="B64" s="41" t="s">
        <v>1774</v>
      </c>
      <c r="C64" s="94" t="s">
        <v>80</v>
      </c>
      <c r="D64" s="22" t="s">
        <v>135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</row>
    <row r="65" spans="2:69">
      <c r="B65" s="41" t="s">
        <v>1775</v>
      </c>
      <c r="C65" s="94" t="s">
        <v>82</v>
      </c>
      <c r="D65" s="22" t="s">
        <v>135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</row>
    <row r="66" spans="2:69">
      <c r="B66" s="41" t="s">
        <v>1776</v>
      </c>
      <c r="C66" s="94" t="s">
        <v>84</v>
      </c>
      <c r="D66" s="22" t="s">
        <v>135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</row>
    <row r="67" spans="2:69">
      <c r="B67" s="41" t="s">
        <v>1777</v>
      </c>
      <c r="C67" s="94" t="s">
        <v>86</v>
      </c>
      <c r="D67" s="22" t="s">
        <v>135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</row>
    <row r="68" spans="2:69">
      <c r="B68" s="41" t="s">
        <v>1778</v>
      </c>
      <c r="C68" s="94" t="s">
        <v>88</v>
      </c>
      <c r="D68" s="22" t="s">
        <v>135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</row>
    <row r="69" spans="2:69">
      <c r="B69" s="41" t="s">
        <v>1779</v>
      </c>
      <c r="C69" s="94" t="s">
        <v>1545</v>
      </c>
      <c r="D69" s="22" t="s">
        <v>135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</row>
    <row r="70" spans="2:69">
      <c r="B70" s="41" t="s">
        <v>1780</v>
      </c>
      <c r="C70" s="94" t="s">
        <v>1547</v>
      </c>
      <c r="D70" s="22" t="s">
        <v>135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</row>
    <row r="71" spans="2:69">
      <c r="B71" s="39" t="s">
        <v>1781</v>
      </c>
      <c r="C71" s="93" t="s">
        <v>1548</v>
      </c>
      <c r="D71" s="22" t="s">
        <v>135</v>
      </c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</row>
    <row r="72" spans="2:69">
      <c r="B72" s="41" t="s">
        <v>1782</v>
      </c>
      <c r="C72" s="94" t="s">
        <v>1783</v>
      </c>
      <c r="D72" s="22" t="s">
        <v>135</v>
      </c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</row>
    <row r="73" spans="2:69">
      <c r="B73" s="41" t="s">
        <v>1784</v>
      </c>
      <c r="C73" s="94" t="s">
        <v>80</v>
      </c>
      <c r="D73" s="22" t="s">
        <v>135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</row>
    <row r="74" spans="2:69">
      <c r="B74" s="41" t="s">
        <v>1785</v>
      </c>
      <c r="C74" s="94" t="s">
        <v>1555</v>
      </c>
      <c r="D74" s="22" t="s">
        <v>135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30"/>
    </row>
    <row r="75" spans="2:69">
      <c r="B75" s="41" t="s">
        <v>1786</v>
      </c>
      <c r="C75" s="94" t="s">
        <v>1557</v>
      </c>
      <c r="D75" s="22" t="s">
        <v>135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</row>
    <row r="76" spans="2:69">
      <c r="B76" s="41" t="s">
        <v>1787</v>
      </c>
      <c r="C76" s="94" t="s">
        <v>1559</v>
      </c>
      <c r="D76" s="22" t="s">
        <v>135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</row>
    <row r="77" spans="2:69">
      <c r="B77" s="41" t="s">
        <v>1788</v>
      </c>
      <c r="C77" s="94" t="s">
        <v>103</v>
      </c>
      <c r="D77" s="22" t="s">
        <v>135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</row>
    <row r="78" spans="2:69">
      <c r="B78" s="41" t="s">
        <v>1789</v>
      </c>
      <c r="C78" s="94" t="s">
        <v>1790</v>
      </c>
      <c r="D78" s="22" t="s">
        <v>135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</row>
    <row r="79" spans="2:69">
      <c r="B79" s="23" t="s">
        <v>1791</v>
      </c>
      <c r="C79" s="100" t="s">
        <v>1564</v>
      </c>
      <c r="D79" s="24" t="s">
        <v>135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</row>
    <row r="80" spans="2:69">
      <c r="B80" s="41" t="s">
        <v>345</v>
      </c>
      <c r="C80" s="40" t="s">
        <v>471</v>
      </c>
      <c r="D80" s="22" t="s">
        <v>135</v>
      </c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</row>
    <row r="81" spans="2:69">
      <c r="B81" s="139" t="s">
        <v>1792</v>
      </c>
      <c r="C81" s="140" t="s">
        <v>1793</v>
      </c>
      <c r="D81" s="106" t="s">
        <v>135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</row>
    <row r="82" spans="2:69">
      <c r="B82" s="41" t="s">
        <v>345</v>
      </c>
      <c r="C82" s="141" t="s">
        <v>1794</v>
      </c>
      <c r="D82" s="22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</row>
    <row r="83" spans="2:69">
      <c r="B83" s="41" t="s">
        <v>1795</v>
      </c>
      <c r="C83" s="29" t="s">
        <v>1796</v>
      </c>
      <c r="D83" s="22" t="s">
        <v>135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</row>
    <row r="84" spans="2:69">
      <c r="B84" s="41" t="s">
        <v>1797</v>
      </c>
      <c r="C84" s="94" t="s">
        <v>1798</v>
      </c>
      <c r="D84" s="22" t="s">
        <v>135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</row>
    <row r="85" spans="2:69">
      <c r="B85" s="41" t="s">
        <v>1799</v>
      </c>
      <c r="C85" s="94" t="s">
        <v>1800</v>
      </c>
      <c r="D85" s="22" t="s">
        <v>135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</row>
    <row r="86" spans="2:69">
      <c r="B86" s="41" t="s">
        <v>1801</v>
      </c>
      <c r="C86" s="94" t="s">
        <v>1802</v>
      </c>
      <c r="D86" s="22" t="s">
        <v>135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</row>
    <row r="87" spans="2:69">
      <c r="B87" s="41" t="s">
        <v>1803</v>
      </c>
      <c r="C87" s="29" t="s">
        <v>1804</v>
      </c>
      <c r="D87" s="22" t="s">
        <v>135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</row>
    <row r="88" spans="2:69">
      <c r="B88" s="41" t="s">
        <v>1805</v>
      </c>
      <c r="C88" s="94" t="s">
        <v>1806</v>
      </c>
      <c r="D88" s="22" t="s">
        <v>135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</row>
    <row r="89" spans="2:69">
      <c r="B89" s="41" t="s">
        <v>1807</v>
      </c>
      <c r="C89" s="94" t="s">
        <v>1808</v>
      </c>
      <c r="D89" s="22" t="s">
        <v>135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</row>
    <row r="90" spans="2:69">
      <c r="B90" s="41" t="s">
        <v>1809</v>
      </c>
      <c r="C90" s="94" t="s">
        <v>1810</v>
      </c>
      <c r="D90" s="22" t="s">
        <v>135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0"/>
    </row>
    <row r="91" spans="2:69">
      <c r="B91" s="41" t="s">
        <v>1811</v>
      </c>
      <c r="C91" s="29" t="s">
        <v>1812</v>
      </c>
      <c r="D91" s="22" t="s">
        <v>135</v>
      </c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0"/>
    </row>
    <row r="92" spans="2:69">
      <c r="B92" s="41" t="s">
        <v>1813</v>
      </c>
      <c r="C92" s="94" t="s">
        <v>1814</v>
      </c>
      <c r="D92" s="22" t="s">
        <v>135</v>
      </c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0"/>
    </row>
    <row r="93" spans="2:69">
      <c r="B93" s="41" t="s">
        <v>1815</v>
      </c>
      <c r="C93" s="94" t="s">
        <v>1816</v>
      </c>
      <c r="D93" s="22" t="s">
        <v>135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</row>
    <row r="94" spans="2:69">
      <c r="B94" s="41" t="s">
        <v>1817</v>
      </c>
      <c r="C94" s="94" t="s">
        <v>1818</v>
      </c>
      <c r="D94" s="22" t="s">
        <v>135</v>
      </c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0"/>
    </row>
    <row r="95" spans="2:69">
      <c r="B95" s="41" t="s">
        <v>1819</v>
      </c>
      <c r="C95" s="29" t="s">
        <v>1820</v>
      </c>
      <c r="D95" s="22" t="s">
        <v>135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0"/>
    </row>
    <row r="96" spans="2:69">
      <c r="B96" s="41" t="s">
        <v>1821</v>
      </c>
      <c r="C96" s="29" t="s">
        <v>1822</v>
      </c>
      <c r="D96" s="22" t="s">
        <v>135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0"/>
    </row>
    <row r="97" spans="2:69">
      <c r="B97" s="41" t="s">
        <v>1823</v>
      </c>
      <c r="C97" s="94" t="s">
        <v>1824</v>
      </c>
      <c r="D97" s="22" t="s">
        <v>135</v>
      </c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  <c r="BQ97" s="130"/>
    </row>
    <row r="98" spans="2:69">
      <c r="B98" s="41" t="s">
        <v>1825</v>
      </c>
      <c r="C98" s="94" t="s">
        <v>1826</v>
      </c>
      <c r="D98" s="22" t="s">
        <v>135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0"/>
    </row>
    <row r="99" spans="2:69">
      <c r="B99" s="41" t="s">
        <v>1827</v>
      </c>
      <c r="C99" s="94" t="s">
        <v>1828</v>
      </c>
      <c r="D99" s="22" t="s">
        <v>135</v>
      </c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</row>
    <row r="100" spans="2:69">
      <c r="B100" s="41" t="s">
        <v>1829</v>
      </c>
      <c r="C100" s="29" t="s">
        <v>1830</v>
      </c>
      <c r="D100" s="22" t="s">
        <v>135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0"/>
    </row>
    <row r="101" spans="2:69">
      <c r="B101" s="42" t="s">
        <v>1831</v>
      </c>
      <c r="C101" s="31" t="s">
        <v>1832</v>
      </c>
      <c r="D101" s="32" t="s">
        <v>135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</row>
    <row r="102" spans="2:69">
      <c r="B102" s="41" t="s">
        <v>345</v>
      </c>
      <c r="C102" s="141" t="s">
        <v>1833</v>
      </c>
      <c r="D102" s="22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0"/>
    </row>
    <row r="103" spans="2:69" ht="14.45">
      <c r="B103" s="41" t="s">
        <v>1834</v>
      </c>
      <c r="C103" s="29" t="s">
        <v>1835</v>
      </c>
      <c r="D103" s="22" t="s">
        <v>135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</row>
    <row r="104" spans="2:69" ht="14.45">
      <c r="B104" s="41" t="s">
        <v>1836</v>
      </c>
      <c r="C104" s="29" t="s">
        <v>1837</v>
      </c>
      <c r="D104" s="22" t="s">
        <v>135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0"/>
    </row>
    <row r="105" spans="2:69" ht="14.45">
      <c r="B105" s="41" t="s">
        <v>1838</v>
      </c>
      <c r="C105" s="29" t="s">
        <v>1839</v>
      </c>
      <c r="D105" s="22" t="s">
        <v>135</v>
      </c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</row>
    <row r="106" spans="2:69" ht="14.45">
      <c r="B106" s="42" t="s">
        <v>1840</v>
      </c>
      <c r="C106" s="31" t="s">
        <v>1841</v>
      </c>
      <c r="D106" s="32" t="s">
        <v>135</v>
      </c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</row>
    <row r="107" spans="2:69">
      <c r="B107" s="41" t="s">
        <v>345</v>
      </c>
      <c r="C107" s="141" t="s">
        <v>1842</v>
      </c>
      <c r="D107" s="22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</row>
    <row r="108" spans="2:69">
      <c r="B108" s="41" t="s">
        <v>1843</v>
      </c>
      <c r="C108" s="29" t="s">
        <v>1844</v>
      </c>
      <c r="D108" s="22" t="s">
        <v>135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</row>
    <row r="109" spans="2:69">
      <c r="B109" s="41" t="s">
        <v>1845</v>
      </c>
      <c r="C109" s="94" t="s">
        <v>1846</v>
      </c>
      <c r="D109" s="22" t="s">
        <v>135</v>
      </c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</row>
    <row r="110" spans="2:69">
      <c r="B110" s="41" t="s">
        <v>1847</v>
      </c>
      <c r="C110" s="29" t="s">
        <v>1848</v>
      </c>
      <c r="D110" s="22" t="s">
        <v>135</v>
      </c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</row>
    <row r="111" spans="2:69">
      <c r="B111" s="41" t="s">
        <v>1849</v>
      </c>
      <c r="C111" s="29" t="s">
        <v>1850</v>
      </c>
      <c r="D111" s="22" t="s">
        <v>135</v>
      </c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</row>
    <row r="112" spans="2:69">
      <c r="B112" s="41" t="s">
        <v>1851</v>
      </c>
      <c r="C112" s="94" t="s">
        <v>1852</v>
      </c>
      <c r="D112" s="22" t="s">
        <v>135</v>
      </c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</row>
    <row r="113" spans="2:69">
      <c r="B113" s="41" t="s">
        <v>1853</v>
      </c>
      <c r="C113" s="29" t="s">
        <v>1854</v>
      </c>
      <c r="D113" s="22" t="s">
        <v>135</v>
      </c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  <c r="BO113" s="130"/>
      <c r="BP113" s="130"/>
      <c r="BQ113" s="130"/>
    </row>
    <row r="114" spans="2:69">
      <c r="B114" s="41" t="s">
        <v>1855</v>
      </c>
      <c r="C114" s="29" t="s">
        <v>1856</v>
      </c>
      <c r="D114" s="22" t="s">
        <v>135</v>
      </c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</row>
    <row r="115" spans="2:69">
      <c r="B115" s="23" t="s">
        <v>1857</v>
      </c>
      <c r="C115" s="100" t="s">
        <v>1858</v>
      </c>
      <c r="D115" s="24" t="s">
        <v>135</v>
      </c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  <c r="BQ115" s="130"/>
    </row>
    <row r="116" spans="2:69" s="142" customFormat="1">
      <c r="B116" s="143"/>
      <c r="C116" s="144"/>
      <c r="D116" s="144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E6:BE7"/>
    <mergeCell ref="BF6:BQ6"/>
    <mergeCell ref="B5:C6"/>
    <mergeCell ref="E6:E7"/>
    <mergeCell ref="R6:R7"/>
    <mergeCell ref="AE6:AE7"/>
    <mergeCell ref="AR6:AR7"/>
  </mergeCells>
  <hyperlinks>
    <hyperlink ref="B1" location="Indice!A1" display="Regresar" xr:uid="{1624F19D-793F-4D4C-AF51-8E512A58C5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BR88"/>
  <sheetViews>
    <sheetView showGridLines="0" workbookViewId="0">
      <selection activeCell="E9" sqref="E9"/>
    </sheetView>
  </sheetViews>
  <sheetFormatPr defaultColWidth="11.42578125" defaultRowHeight="14.45" outlineLevelCol="1"/>
  <cols>
    <col min="1" max="2" width="11.42578125" style="110"/>
    <col min="3" max="3" width="58.28515625" style="110" customWidth="1"/>
    <col min="4" max="4" width="11.42578125" style="110"/>
    <col min="5" max="5" width="11.42578125" style="50"/>
    <col min="6" max="17" width="0" style="50" hidden="1" customWidth="1" outlineLevel="1"/>
    <col min="18" max="18" width="11.42578125" style="50" collapsed="1"/>
    <col min="19" max="30" width="0" style="50" hidden="1" customWidth="1" outlineLevel="1"/>
    <col min="31" max="31" width="11.42578125" style="50" collapsed="1"/>
    <col min="32" max="43" width="0" style="50" hidden="1" customWidth="1" outlineLevel="1"/>
    <col min="44" max="44" width="11.42578125" style="50" collapsed="1"/>
    <col min="45" max="56" width="0" style="50" hidden="1" customWidth="1" outlineLevel="1"/>
    <col min="57" max="57" width="11.42578125" style="50" collapsed="1"/>
    <col min="58" max="69" width="0" style="50" hidden="1" customWidth="1" outlineLevel="1"/>
    <col min="70" max="70" width="11.42578125" style="110" collapsed="1"/>
    <col min="71" max="16384" width="11.42578125" style="110"/>
  </cols>
  <sheetData>
    <row r="1" spans="2:69" customFormat="1">
      <c r="B1" s="12" t="s">
        <v>118</v>
      </c>
    </row>
    <row r="2" spans="2:69" ht="15.6">
      <c r="B2" s="51" t="s">
        <v>119</v>
      </c>
      <c r="C2" s="52"/>
      <c r="D2" s="27"/>
      <c r="E2" s="239" t="str">
        <f>+Indice!H25</f>
        <v>Costa Rica Gobiernos Locales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1"/>
    </row>
    <row r="3" spans="2:69" ht="15.6">
      <c r="B3" s="51" t="s">
        <v>1859</v>
      </c>
      <c r="C3" s="53"/>
      <c r="D3" s="22"/>
      <c r="E3" s="242" t="s">
        <v>504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4"/>
    </row>
    <row r="4" spans="2:69" ht="15" customHeight="1">
      <c r="B4" s="19"/>
      <c r="C4" s="20"/>
      <c r="D4" s="21"/>
      <c r="E4" s="245" t="s">
        <v>505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7"/>
    </row>
    <row r="5" spans="2:69" ht="15" customHeight="1">
      <c r="B5" s="262" t="s">
        <v>1860</v>
      </c>
      <c r="C5" s="263"/>
      <c r="D5" s="22"/>
      <c r="E5" s="248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50"/>
    </row>
    <row r="6" spans="2:69" ht="14.1">
      <c r="B6" s="262"/>
      <c r="C6" s="263"/>
      <c r="D6" s="22"/>
      <c r="E6" s="251">
        <v>2019</v>
      </c>
      <c r="F6" s="252">
        <v>2019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1">
        <f>+E6+1</f>
        <v>2020</v>
      </c>
      <c r="S6" s="252">
        <v>2020</v>
      </c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251">
        <f>+R6+1</f>
        <v>2021</v>
      </c>
      <c r="AF6" s="252">
        <v>2021</v>
      </c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4"/>
      <c r="AR6" s="251">
        <f>+AE6+1</f>
        <v>2022</v>
      </c>
      <c r="AS6" s="255">
        <v>2022</v>
      </c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7"/>
      <c r="BE6" s="258">
        <f>+AR6+1</f>
        <v>2023</v>
      </c>
      <c r="BF6" s="255">
        <v>2023</v>
      </c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7"/>
    </row>
    <row r="7" spans="2:69" ht="14.1">
      <c r="B7" s="101"/>
      <c r="C7" s="102"/>
      <c r="D7" s="22"/>
      <c r="E7" s="251"/>
      <c r="F7" s="212">
        <v>43466</v>
      </c>
      <c r="G7" s="212">
        <v>43497</v>
      </c>
      <c r="H7" s="212">
        <v>43525</v>
      </c>
      <c r="I7" s="212">
        <v>43556</v>
      </c>
      <c r="J7" s="212">
        <v>43586</v>
      </c>
      <c r="K7" s="212">
        <v>43617</v>
      </c>
      <c r="L7" s="212">
        <v>43647</v>
      </c>
      <c r="M7" s="212">
        <v>43678</v>
      </c>
      <c r="N7" s="212">
        <v>43709</v>
      </c>
      <c r="O7" s="212">
        <v>43739</v>
      </c>
      <c r="P7" s="212">
        <v>43770</v>
      </c>
      <c r="Q7" s="212">
        <v>43800</v>
      </c>
      <c r="R7" s="251"/>
      <c r="S7" s="212">
        <v>43831</v>
      </c>
      <c r="T7" s="212">
        <v>43862</v>
      </c>
      <c r="U7" s="212">
        <v>43891</v>
      </c>
      <c r="V7" s="212">
        <v>43922</v>
      </c>
      <c r="W7" s="212">
        <v>43952</v>
      </c>
      <c r="X7" s="212">
        <v>43983</v>
      </c>
      <c r="Y7" s="212">
        <v>44013</v>
      </c>
      <c r="Z7" s="212">
        <v>44044</v>
      </c>
      <c r="AA7" s="212">
        <v>44075</v>
      </c>
      <c r="AB7" s="212">
        <v>44105</v>
      </c>
      <c r="AC7" s="212">
        <v>44136</v>
      </c>
      <c r="AD7" s="212">
        <v>44166</v>
      </c>
      <c r="AE7" s="251"/>
      <c r="AF7" s="212">
        <v>44197</v>
      </c>
      <c r="AG7" s="212">
        <v>44228</v>
      </c>
      <c r="AH7" s="212">
        <v>44256</v>
      </c>
      <c r="AI7" s="212">
        <v>44287</v>
      </c>
      <c r="AJ7" s="212">
        <v>44317</v>
      </c>
      <c r="AK7" s="212">
        <v>44348</v>
      </c>
      <c r="AL7" s="212">
        <v>44378</v>
      </c>
      <c r="AM7" s="212">
        <v>44409</v>
      </c>
      <c r="AN7" s="212">
        <v>44440</v>
      </c>
      <c r="AO7" s="212">
        <v>44470</v>
      </c>
      <c r="AP7" s="212">
        <v>44501</v>
      </c>
      <c r="AQ7" s="212">
        <v>44531</v>
      </c>
      <c r="AR7" s="251"/>
      <c r="AS7" s="212">
        <v>44562</v>
      </c>
      <c r="AT7" s="212">
        <v>44593</v>
      </c>
      <c r="AU7" s="212">
        <v>44621</v>
      </c>
      <c r="AV7" s="212">
        <v>44652</v>
      </c>
      <c r="AW7" s="212">
        <v>44682</v>
      </c>
      <c r="AX7" s="212">
        <v>44713</v>
      </c>
      <c r="AY7" s="212">
        <v>44743</v>
      </c>
      <c r="AZ7" s="212">
        <v>44774</v>
      </c>
      <c r="BA7" s="212">
        <v>44805</v>
      </c>
      <c r="BB7" s="212">
        <v>44835</v>
      </c>
      <c r="BC7" s="212">
        <v>44866</v>
      </c>
      <c r="BD7" s="212">
        <v>44896</v>
      </c>
      <c r="BE7" s="259"/>
      <c r="BF7" s="212">
        <v>44927</v>
      </c>
      <c r="BG7" s="212">
        <v>44958</v>
      </c>
      <c r="BH7" s="212">
        <v>44986</v>
      </c>
      <c r="BI7" s="212">
        <v>45017</v>
      </c>
      <c r="BJ7" s="212">
        <v>45047</v>
      </c>
      <c r="BK7" s="212">
        <v>45078</v>
      </c>
      <c r="BL7" s="212">
        <v>45108</v>
      </c>
      <c r="BM7" s="212">
        <v>45139</v>
      </c>
      <c r="BN7" s="212">
        <v>45170</v>
      </c>
      <c r="BO7" s="212">
        <v>45200</v>
      </c>
      <c r="BP7" s="212">
        <v>45231</v>
      </c>
      <c r="BQ7" s="212">
        <v>45261</v>
      </c>
    </row>
    <row r="8" spans="2:69" ht="14.1">
      <c r="B8" s="89" t="s">
        <v>1861</v>
      </c>
      <c r="C8" s="117" t="s">
        <v>1862</v>
      </c>
      <c r="D8" s="118" t="s">
        <v>135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 s="120" customFormat="1" ht="14.1">
      <c r="B9" s="39" t="s">
        <v>1863</v>
      </c>
      <c r="C9" s="93" t="s">
        <v>1864</v>
      </c>
      <c r="D9" s="27" t="s">
        <v>135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</row>
    <row r="10" spans="2:69" ht="14.1">
      <c r="B10" s="41" t="s">
        <v>1865</v>
      </c>
      <c r="C10" s="94" t="s">
        <v>1866</v>
      </c>
      <c r="D10" s="108" t="s">
        <v>135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</row>
    <row r="11" spans="2:69" ht="14.1">
      <c r="B11" s="41" t="s">
        <v>1867</v>
      </c>
      <c r="C11" s="94" t="s">
        <v>1868</v>
      </c>
      <c r="D11" s="108" t="s">
        <v>135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2:69" ht="14.1">
      <c r="B12" s="41" t="s">
        <v>1869</v>
      </c>
      <c r="C12" s="94" t="s">
        <v>1870</v>
      </c>
      <c r="D12" s="108" t="s">
        <v>135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</row>
    <row r="13" spans="2:69" ht="14.1">
      <c r="B13" s="41" t="s">
        <v>1871</v>
      </c>
      <c r="C13" s="94" t="s">
        <v>1872</v>
      </c>
      <c r="D13" s="108" t="s">
        <v>135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</row>
    <row r="14" spans="2:69" ht="14.1">
      <c r="B14" s="41" t="s">
        <v>1873</v>
      </c>
      <c r="C14" s="94" t="s">
        <v>1874</v>
      </c>
      <c r="D14" s="108" t="s">
        <v>135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</row>
    <row r="15" spans="2:69" ht="14.1">
      <c r="B15" s="41" t="s">
        <v>1875</v>
      </c>
      <c r="C15" s="94" t="s">
        <v>1876</v>
      </c>
      <c r="D15" s="108" t="s">
        <v>135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</row>
    <row r="16" spans="2:69" ht="14.1">
      <c r="B16" s="41" t="s">
        <v>1877</v>
      </c>
      <c r="C16" s="94" t="s">
        <v>1878</v>
      </c>
      <c r="D16" s="108" t="s">
        <v>135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</row>
    <row r="17" spans="2:69" ht="14.1">
      <c r="B17" s="42" t="s">
        <v>1879</v>
      </c>
      <c r="C17" s="121" t="s">
        <v>1880</v>
      </c>
      <c r="D17" s="122" t="s">
        <v>135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</row>
    <row r="18" spans="2:69" s="120" customFormat="1" ht="14.1">
      <c r="B18" s="39" t="s">
        <v>1881</v>
      </c>
      <c r="C18" s="93" t="s">
        <v>1882</v>
      </c>
      <c r="D18" s="187" t="s">
        <v>135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</row>
    <row r="19" spans="2:69" ht="14.1">
      <c r="B19" s="41" t="s">
        <v>1883</v>
      </c>
      <c r="C19" s="94" t="s">
        <v>1884</v>
      </c>
      <c r="D19" s="108" t="s">
        <v>135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</row>
    <row r="20" spans="2:69" ht="14.1">
      <c r="B20" s="41" t="s">
        <v>1885</v>
      </c>
      <c r="C20" s="94" t="s">
        <v>1886</v>
      </c>
      <c r="D20" s="108" t="s">
        <v>135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</row>
    <row r="21" spans="2:69" ht="14.1">
      <c r="B21" s="41" t="s">
        <v>1887</v>
      </c>
      <c r="C21" s="94" t="s">
        <v>1888</v>
      </c>
      <c r="D21" s="108" t="s">
        <v>135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 ht="14.1">
      <c r="B22" s="41" t="s">
        <v>1889</v>
      </c>
      <c r="C22" s="94" t="s">
        <v>1890</v>
      </c>
      <c r="D22" s="108" t="s">
        <v>135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</row>
    <row r="23" spans="2:69" ht="14.1">
      <c r="B23" s="42" t="s">
        <v>1891</v>
      </c>
      <c r="C23" s="98" t="s">
        <v>1892</v>
      </c>
      <c r="D23" s="122" t="s">
        <v>135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</row>
    <row r="24" spans="2:69" s="120" customFormat="1" ht="14.1">
      <c r="B24" s="39" t="s">
        <v>1893</v>
      </c>
      <c r="C24" s="93" t="s">
        <v>1894</v>
      </c>
      <c r="D24" s="187" t="s">
        <v>135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</row>
    <row r="25" spans="2:69" ht="14.1">
      <c r="B25" s="41" t="s">
        <v>1895</v>
      </c>
      <c r="C25" s="94" t="s">
        <v>1896</v>
      </c>
      <c r="D25" s="108" t="s">
        <v>135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</row>
    <row r="26" spans="2:69" ht="14.1">
      <c r="B26" s="41" t="s">
        <v>1897</v>
      </c>
      <c r="C26" s="94" t="s">
        <v>1898</v>
      </c>
      <c r="D26" s="108" t="s">
        <v>135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</row>
    <row r="27" spans="2:69" ht="14.1">
      <c r="B27" s="41" t="s">
        <v>1899</v>
      </c>
      <c r="C27" s="94" t="s">
        <v>1900</v>
      </c>
      <c r="D27" s="108" t="s">
        <v>135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</row>
    <row r="28" spans="2:69" ht="14.1">
      <c r="B28" s="41" t="s">
        <v>1901</v>
      </c>
      <c r="C28" s="94" t="s">
        <v>1902</v>
      </c>
      <c r="D28" s="108" t="s">
        <v>135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</row>
    <row r="29" spans="2:69" ht="14.1">
      <c r="B29" s="41" t="s">
        <v>1903</v>
      </c>
      <c r="C29" s="94" t="s">
        <v>1904</v>
      </c>
      <c r="D29" s="108" t="s">
        <v>135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</row>
    <row r="30" spans="2:69" ht="14.1">
      <c r="B30" s="42" t="s">
        <v>1905</v>
      </c>
      <c r="C30" s="98" t="s">
        <v>1906</v>
      </c>
      <c r="D30" s="122" t="s">
        <v>135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</row>
    <row r="31" spans="2:69" s="120" customFormat="1" ht="14.1">
      <c r="B31" s="39" t="s">
        <v>1907</v>
      </c>
      <c r="C31" s="93" t="s">
        <v>1908</v>
      </c>
      <c r="D31" s="187" t="s">
        <v>135</v>
      </c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</row>
    <row r="32" spans="2:69" ht="14.1">
      <c r="B32" s="41" t="s">
        <v>1909</v>
      </c>
      <c r="C32" s="94" t="s">
        <v>1910</v>
      </c>
      <c r="D32" s="108" t="s">
        <v>135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</row>
    <row r="33" spans="2:69" ht="14.1">
      <c r="B33" s="41" t="s">
        <v>1911</v>
      </c>
      <c r="C33" s="94" t="s">
        <v>1912</v>
      </c>
      <c r="D33" s="108" t="s">
        <v>135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</row>
    <row r="34" spans="2:69" ht="14.1">
      <c r="B34" s="41" t="s">
        <v>1913</v>
      </c>
      <c r="C34" s="94" t="s">
        <v>1914</v>
      </c>
      <c r="D34" s="108" t="s">
        <v>135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</row>
    <row r="35" spans="2:69" ht="14.1">
      <c r="B35" s="41" t="s">
        <v>1915</v>
      </c>
      <c r="C35" s="94" t="s">
        <v>1916</v>
      </c>
      <c r="D35" s="108" t="s">
        <v>135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</row>
    <row r="36" spans="2:69" ht="14.1">
      <c r="B36" s="41" t="s">
        <v>1917</v>
      </c>
      <c r="C36" s="94" t="s">
        <v>1918</v>
      </c>
      <c r="D36" s="108" t="s">
        <v>135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</row>
    <row r="37" spans="2:69" ht="14.1">
      <c r="B37" s="41" t="s">
        <v>1919</v>
      </c>
      <c r="C37" s="94" t="s">
        <v>1920</v>
      </c>
      <c r="D37" s="108" t="s">
        <v>135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2:69" ht="14.1">
      <c r="B38" s="41" t="s">
        <v>1921</v>
      </c>
      <c r="C38" s="94" t="s">
        <v>1922</v>
      </c>
      <c r="D38" s="108" t="s">
        <v>135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</row>
    <row r="39" spans="2:69" ht="14.1">
      <c r="B39" s="41" t="s">
        <v>1923</v>
      </c>
      <c r="C39" s="94" t="s">
        <v>1924</v>
      </c>
      <c r="D39" s="108" t="s">
        <v>135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</row>
    <row r="40" spans="2:69" ht="14.1">
      <c r="B40" s="42" t="s">
        <v>1925</v>
      </c>
      <c r="C40" s="98" t="s">
        <v>1926</v>
      </c>
      <c r="D40" s="122" t="s">
        <v>135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</row>
    <row r="41" spans="2:69" s="120" customFormat="1" ht="14.1">
      <c r="B41" s="39" t="s">
        <v>1927</v>
      </c>
      <c r="C41" s="93" t="s">
        <v>1928</v>
      </c>
      <c r="D41" s="187" t="s">
        <v>135</v>
      </c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</row>
    <row r="42" spans="2:69" ht="14.1">
      <c r="B42" s="41" t="s">
        <v>1929</v>
      </c>
      <c r="C42" s="94" t="s">
        <v>1930</v>
      </c>
      <c r="D42" s="108" t="s">
        <v>135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</row>
    <row r="43" spans="2:69" ht="14.1">
      <c r="B43" s="41" t="s">
        <v>1931</v>
      </c>
      <c r="C43" s="94" t="s">
        <v>1932</v>
      </c>
      <c r="D43" s="108" t="s">
        <v>135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</row>
    <row r="44" spans="2:69" ht="14.1">
      <c r="B44" s="41" t="s">
        <v>1933</v>
      </c>
      <c r="C44" s="94" t="s">
        <v>1934</v>
      </c>
      <c r="D44" s="108" t="s">
        <v>135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</row>
    <row r="45" spans="2:69" ht="14.1">
      <c r="B45" s="41" t="s">
        <v>1935</v>
      </c>
      <c r="C45" s="94" t="s">
        <v>1936</v>
      </c>
      <c r="D45" s="108" t="s">
        <v>135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</row>
    <row r="46" spans="2:69" ht="14.1">
      <c r="B46" s="41" t="s">
        <v>1937</v>
      </c>
      <c r="C46" s="94" t="s">
        <v>1938</v>
      </c>
      <c r="D46" s="108" t="s">
        <v>135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</row>
    <row r="47" spans="2:69" ht="14.1">
      <c r="B47" s="42" t="s">
        <v>1939</v>
      </c>
      <c r="C47" s="98" t="s">
        <v>1940</v>
      </c>
      <c r="D47" s="122" t="s">
        <v>135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</row>
    <row r="48" spans="2:69" s="120" customFormat="1" ht="14.1">
      <c r="B48" s="39" t="s">
        <v>1941</v>
      </c>
      <c r="C48" s="93" t="s">
        <v>1942</v>
      </c>
      <c r="D48" s="187" t="s">
        <v>135</v>
      </c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</row>
    <row r="49" spans="2:69" ht="14.1">
      <c r="B49" s="41" t="s">
        <v>1943</v>
      </c>
      <c r="C49" s="94" t="s">
        <v>1944</v>
      </c>
      <c r="D49" s="108" t="s">
        <v>135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</row>
    <row r="50" spans="2:69" ht="14.1">
      <c r="B50" s="41" t="s">
        <v>1945</v>
      </c>
      <c r="C50" s="94" t="s">
        <v>1946</v>
      </c>
      <c r="D50" s="108" t="s">
        <v>135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</row>
    <row r="51" spans="2:69" ht="14.1">
      <c r="B51" s="41" t="s">
        <v>1947</v>
      </c>
      <c r="C51" s="94" t="s">
        <v>1948</v>
      </c>
      <c r="D51" s="108" t="s">
        <v>135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</row>
    <row r="52" spans="2:69" ht="14.1">
      <c r="B52" s="41" t="s">
        <v>1949</v>
      </c>
      <c r="C52" s="94" t="s">
        <v>1950</v>
      </c>
      <c r="D52" s="108" t="s">
        <v>135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</row>
    <row r="53" spans="2:69" ht="14.1">
      <c r="B53" s="41" t="s">
        <v>1951</v>
      </c>
      <c r="C53" s="94" t="s">
        <v>1952</v>
      </c>
      <c r="D53" s="108" t="s">
        <v>135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</row>
    <row r="54" spans="2:69" ht="14.1">
      <c r="B54" s="42" t="s">
        <v>1953</v>
      </c>
      <c r="C54" s="98" t="s">
        <v>1954</v>
      </c>
      <c r="D54" s="122" t="s">
        <v>135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</row>
    <row r="55" spans="2:69" s="120" customFormat="1" ht="14.1">
      <c r="B55" s="39" t="s">
        <v>1955</v>
      </c>
      <c r="C55" s="93" t="s">
        <v>1956</v>
      </c>
      <c r="D55" s="187" t="s">
        <v>135</v>
      </c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</row>
    <row r="56" spans="2:69" ht="14.1">
      <c r="B56" s="41" t="s">
        <v>1957</v>
      </c>
      <c r="C56" s="94" t="s">
        <v>1958</v>
      </c>
      <c r="D56" s="108" t="s">
        <v>135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</row>
    <row r="57" spans="2:69" ht="14.1">
      <c r="B57" s="41" t="s">
        <v>1959</v>
      </c>
      <c r="C57" s="94" t="s">
        <v>1960</v>
      </c>
      <c r="D57" s="108" t="s">
        <v>135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</row>
    <row r="58" spans="2:69" ht="14.1">
      <c r="B58" s="41" t="s">
        <v>1961</v>
      </c>
      <c r="C58" s="94" t="s">
        <v>1962</v>
      </c>
      <c r="D58" s="108" t="s">
        <v>135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</row>
    <row r="59" spans="2:69" ht="14.1">
      <c r="B59" s="41" t="s">
        <v>1963</v>
      </c>
      <c r="C59" s="94" t="s">
        <v>1964</v>
      </c>
      <c r="D59" s="108" t="s">
        <v>135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</row>
    <row r="60" spans="2:69" ht="14.1">
      <c r="B60" s="41" t="s">
        <v>1965</v>
      </c>
      <c r="C60" s="94" t="s">
        <v>1966</v>
      </c>
      <c r="D60" s="108" t="s">
        <v>135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</row>
    <row r="61" spans="2:69" ht="14.1">
      <c r="B61" s="42" t="s">
        <v>1967</v>
      </c>
      <c r="C61" s="98" t="s">
        <v>1968</v>
      </c>
      <c r="D61" s="122" t="s">
        <v>135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</row>
    <row r="62" spans="2:69" s="120" customFormat="1" ht="14.1">
      <c r="B62" s="39" t="s">
        <v>1969</v>
      </c>
      <c r="C62" s="93" t="s">
        <v>1970</v>
      </c>
      <c r="D62" s="187" t="s">
        <v>135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</row>
    <row r="63" spans="2:69" ht="14.1">
      <c r="B63" s="41" t="s">
        <v>1971</v>
      </c>
      <c r="C63" s="94" t="s">
        <v>1972</v>
      </c>
      <c r="D63" s="108" t="s">
        <v>135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</row>
    <row r="64" spans="2:69" ht="14.1">
      <c r="B64" s="41" t="s">
        <v>1973</v>
      </c>
      <c r="C64" s="94" t="s">
        <v>1974</v>
      </c>
      <c r="D64" s="108" t="s">
        <v>135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</row>
    <row r="65" spans="2:69" ht="14.1">
      <c r="B65" s="41" t="s">
        <v>1975</v>
      </c>
      <c r="C65" s="94" t="s">
        <v>1976</v>
      </c>
      <c r="D65" s="108" t="s">
        <v>135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</row>
    <row r="66" spans="2:69" ht="14.1">
      <c r="B66" s="41" t="s">
        <v>1977</v>
      </c>
      <c r="C66" s="94" t="s">
        <v>1978</v>
      </c>
      <c r="D66" s="108" t="s">
        <v>135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</row>
    <row r="67" spans="2:69" ht="14.1">
      <c r="B67" s="41" t="s">
        <v>1979</v>
      </c>
      <c r="C67" s="94" t="s">
        <v>1980</v>
      </c>
      <c r="D67" s="108" t="s">
        <v>135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</row>
    <row r="68" spans="2:69" ht="14.1">
      <c r="B68" s="42" t="s">
        <v>1981</v>
      </c>
      <c r="C68" s="98" t="s">
        <v>1982</v>
      </c>
      <c r="D68" s="122" t="s">
        <v>135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</row>
    <row r="69" spans="2:69" s="120" customFormat="1" ht="14.1">
      <c r="B69" s="39" t="s">
        <v>1983</v>
      </c>
      <c r="C69" s="93" t="s">
        <v>1984</v>
      </c>
      <c r="D69" s="187" t="s">
        <v>135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8"/>
    </row>
    <row r="70" spans="2:69" ht="14.1">
      <c r="B70" s="41" t="s">
        <v>1985</v>
      </c>
      <c r="C70" s="94" t="s">
        <v>1986</v>
      </c>
      <c r="D70" s="108" t="s">
        <v>135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</row>
    <row r="71" spans="2:69" ht="14.1">
      <c r="B71" s="41" t="s">
        <v>1987</v>
      </c>
      <c r="C71" s="94" t="s">
        <v>1988</v>
      </c>
      <c r="D71" s="108" t="s">
        <v>135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</row>
    <row r="72" spans="2:69" ht="14.1">
      <c r="B72" s="41" t="s">
        <v>1989</v>
      </c>
      <c r="C72" s="94" t="s">
        <v>1990</v>
      </c>
      <c r="D72" s="108" t="s">
        <v>135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</row>
    <row r="73" spans="2:69" ht="14.1">
      <c r="B73" s="41" t="s">
        <v>1991</v>
      </c>
      <c r="C73" s="94" t="s">
        <v>1992</v>
      </c>
      <c r="D73" s="108" t="s">
        <v>135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</row>
    <row r="74" spans="2:69" ht="14.1">
      <c r="B74" s="41" t="s">
        <v>1993</v>
      </c>
      <c r="C74" s="94" t="s">
        <v>1994</v>
      </c>
      <c r="D74" s="108" t="s">
        <v>135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</row>
    <row r="75" spans="2:69" ht="14.1">
      <c r="B75" s="41" t="s">
        <v>1995</v>
      </c>
      <c r="C75" s="94" t="s">
        <v>1996</v>
      </c>
      <c r="D75" s="108" t="s">
        <v>135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</row>
    <row r="76" spans="2:69" ht="14.1">
      <c r="B76" s="41" t="s">
        <v>1997</v>
      </c>
      <c r="C76" s="94" t="s">
        <v>1998</v>
      </c>
      <c r="D76" s="108" t="s">
        <v>135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</row>
    <row r="77" spans="2:69" ht="14.1">
      <c r="B77" s="42" t="s">
        <v>1999</v>
      </c>
      <c r="C77" s="98" t="s">
        <v>2000</v>
      </c>
      <c r="D77" s="122" t="s">
        <v>135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</row>
    <row r="78" spans="2:69" s="120" customFormat="1" ht="14.1">
      <c r="B78" s="39" t="s">
        <v>2001</v>
      </c>
      <c r="C78" s="93" t="s">
        <v>2002</v>
      </c>
      <c r="D78" s="187" t="s">
        <v>135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8"/>
      <c r="BN78" s="188"/>
      <c r="BO78" s="188"/>
      <c r="BP78" s="188"/>
      <c r="BQ78" s="188"/>
    </row>
    <row r="79" spans="2:69" ht="14.1">
      <c r="B79" s="41" t="s">
        <v>2003</v>
      </c>
      <c r="C79" s="94" t="s">
        <v>2004</v>
      </c>
      <c r="D79" s="108" t="s">
        <v>135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</row>
    <row r="80" spans="2:69" ht="14.1">
      <c r="B80" s="41" t="s">
        <v>2005</v>
      </c>
      <c r="C80" s="94" t="s">
        <v>2006</v>
      </c>
      <c r="D80" s="108" t="s">
        <v>135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</row>
    <row r="81" spans="2:69" ht="14.1">
      <c r="B81" s="41" t="s">
        <v>2007</v>
      </c>
      <c r="C81" s="94" t="s">
        <v>2008</v>
      </c>
      <c r="D81" s="108" t="s">
        <v>135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</row>
    <row r="82" spans="2:69" ht="14.1">
      <c r="B82" s="41" t="s">
        <v>2009</v>
      </c>
      <c r="C82" s="94" t="s">
        <v>2010</v>
      </c>
      <c r="D82" s="108" t="s">
        <v>135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</row>
    <row r="83" spans="2:69" ht="14.1">
      <c r="B83" s="41" t="s">
        <v>2011</v>
      </c>
      <c r="C83" s="94" t="s">
        <v>2012</v>
      </c>
      <c r="D83" s="108" t="s">
        <v>135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</row>
    <row r="84" spans="2:69" ht="14.1">
      <c r="B84" s="41" t="s">
        <v>2013</v>
      </c>
      <c r="C84" s="94" t="s">
        <v>2014</v>
      </c>
      <c r="D84" s="108" t="s">
        <v>135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</row>
    <row r="85" spans="2:69" ht="14.1">
      <c r="B85" s="41" t="s">
        <v>2015</v>
      </c>
      <c r="C85" s="94" t="s">
        <v>2016</v>
      </c>
      <c r="D85" s="108" t="s">
        <v>135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</row>
    <row r="86" spans="2:69" ht="14.1">
      <c r="B86" s="41" t="s">
        <v>2017</v>
      </c>
      <c r="C86" s="94" t="s">
        <v>2018</v>
      </c>
      <c r="D86" s="108" t="s">
        <v>135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</row>
    <row r="87" spans="2:69" ht="14.1">
      <c r="B87" s="41" t="s">
        <v>2019</v>
      </c>
      <c r="C87" s="94" t="s">
        <v>2020</v>
      </c>
      <c r="D87" s="109" t="s">
        <v>135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</row>
    <row r="88" spans="2:69" ht="14.1">
      <c r="B88" s="123" t="s">
        <v>2021</v>
      </c>
      <c r="C88" s="124" t="s">
        <v>2022</v>
      </c>
      <c r="D88" s="124" t="s">
        <v>135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</row>
  </sheetData>
  <mergeCells count="14">
    <mergeCell ref="BE6:BE7"/>
    <mergeCell ref="BF6:BQ6"/>
    <mergeCell ref="B5:C6"/>
    <mergeCell ref="E2:BQ2"/>
    <mergeCell ref="E4:BQ5"/>
    <mergeCell ref="E3:BQ3"/>
    <mergeCell ref="E6:E7"/>
    <mergeCell ref="F6:Q6"/>
    <mergeCell ref="R6:R7"/>
    <mergeCell ref="S6:AD6"/>
    <mergeCell ref="AE6:AE7"/>
    <mergeCell ref="AF6:AQ6"/>
    <mergeCell ref="AR6:AR7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A7D-A8FA-4C5B-A917-3346A5799BDE}">
  <dimension ref="B1:BR45"/>
  <sheetViews>
    <sheetView showGridLines="0" topLeftCell="C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42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42.5703125" style="110" customWidth="1"/>
    <col min="308" max="562" width="11.42578125" style="110"/>
    <col min="563" max="563" width="42.5703125" style="110" customWidth="1"/>
    <col min="564" max="818" width="11.42578125" style="110"/>
    <col min="819" max="819" width="42.5703125" style="110" customWidth="1"/>
    <col min="820" max="1074" width="11.42578125" style="110"/>
    <col min="1075" max="1075" width="42.5703125" style="110" customWidth="1"/>
    <col min="1076" max="1330" width="11.42578125" style="110"/>
    <col min="1331" max="1331" width="42.5703125" style="110" customWidth="1"/>
    <col min="1332" max="1586" width="11.42578125" style="110"/>
    <col min="1587" max="1587" width="42.5703125" style="110" customWidth="1"/>
    <col min="1588" max="1842" width="11.42578125" style="110"/>
    <col min="1843" max="1843" width="42.5703125" style="110" customWidth="1"/>
    <col min="1844" max="2098" width="11.42578125" style="110"/>
    <col min="2099" max="2099" width="42.5703125" style="110" customWidth="1"/>
    <col min="2100" max="2354" width="11.42578125" style="110"/>
    <col min="2355" max="2355" width="42.5703125" style="110" customWidth="1"/>
    <col min="2356" max="2610" width="11.42578125" style="110"/>
    <col min="2611" max="2611" width="42.5703125" style="110" customWidth="1"/>
    <col min="2612" max="2866" width="11.42578125" style="110"/>
    <col min="2867" max="2867" width="42.5703125" style="110" customWidth="1"/>
    <col min="2868" max="3122" width="11.42578125" style="110"/>
    <col min="3123" max="3123" width="42.5703125" style="110" customWidth="1"/>
    <col min="3124" max="3378" width="11.42578125" style="110"/>
    <col min="3379" max="3379" width="42.5703125" style="110" customWidth="1"/>
    <col min="3380" max="3634" width="11.42578125" style="110"/>
    <col min="3635" max="3635" width="42.5703125" style="110" customWidth="1"/>
    <col min="3636" max="3890" width="11.42578125" style="110"/>
    <col min="3891" max="3891" width="42.5703125" style="110" customWidth="1"/>
    <col min="3892" max="4146" width="11.42578125" style="110"/>
    <col min="4147" max="4147" width="42.5703125" style="110" customWidth="1"/>
    <col min="4148" max="4402" width="11.42578125" style="110"/>
    <col min="4403" max="4403" width="42.5703125" style="110" customWidth="1"/>
    <col min="4404" max="4658" width="11.42578125" style="110"/>
    <col min="4659" max="4659" width="42.5703125" style="110" customWidth="1"/>
    <col min="4660" max="4914" width="11.42578125" style="110"/>
    <col min="4915" max="4915" width="42.5703125" style="110" customWidth="1"/>
    <col min="4916" max="5170" width="11.42578125" style="110"/>
    <col min="5171" max="5171" width="42.5703125" style="110" customWidth="1"/>
    <col min="5172" max="5426" width="11.42578125" style="110"/>
    <col min="5427" max="5427" width="42.5703125" style="110" customWidth="1"/>
    <col min="5428" max="5682" width="11.42578125" style="110"/>
    <col min="5683" max="5683" width="42.5703125" style="110" customWidth="1"/>
    <col min="5684" max="5938" width="11.42578125" style="110"/>
    <col min="5939" max="5939" width="42.5703125" style="110" customWidth="1"/>
    <col min="5940" max="6194" width="11.42578125" style="110"/>
    <col min="6195" max="6195" width="42.5703125" style="110" customWidth="1"/>
    <col min="6196" max="6450" width="11.42578125" style="110"/>
    <col min="6451" max="6451" width="42.5703125" style="110" customWidth="1"/>
    <col min="6452" max="6706" width="11.42578125" style="110"/>
    <col min="6707" max="6707" width="42.5703125" style="110" customWidth="1"/>
    <col min="6708" max="6962" width="11.42578125" style="110"/>
    <col min="6963" max="6963" width="42.5703125" style="110" customWidth="1"/>
    <col min="6964" max="7218" width="11.42578125" style="110"/>
    <col min="7219" max="7219" width="42.5703125" style="110" customWidth="1"/>
    <col min="7220" max="7474" width="11.42578125" style="110"/>
    <col min="7475" max="7475" width="42.5703125" style="110" customWidth="1"/>
    <col min="7476" max="7730" width="11.42578125" style="110"/>
    <col min="7731" max="7731" width="42.5703125" style="110" customWidth="1"/>
    <col min="7732" max="7986" width="11.42578125" style="110"/>
    <col min="7987" max="7987" width="42.5703125" style="110" customWidth="1"/>
    <col min="7988" max="8242" width="11.42578125" style="110"/>
    <col min="8243" max="8243" width="42.5703125" style="110" customWidth="1"/>
    <col min="8244" max="8498" width="11.42578125" style="110"/>
    <col min="8499" max="8499" width="42.5703125" style="110" customWidth="1"/>
    <col min="8500" max="8754" width="11.42578125" style="110"/>
    <col min="8755" max="8755" width="42.5703125" style="110" customWidth="1"/>
    <col min="8756" max="9010" width="11.42578125" style="110"/>
    <col min="9011" max="9011" width="42.5703125" style="110" customWidth="1"/>
    <col min="9012" max="9266" width="11.42578125" style="110"/>
    <col min="9267" max="9267" width="42.5703125" style="110" customWidth="1"/>
    <col min="9268" max="9522" width="11.42578125" style="110"/>
    <col min="9523" max="9523" width="42.5703125" style="110" customWidth="1"/>
    <col min="9524" max="9778" width="11.42578125" style="110"/>
    <col min="9779" max="9779" width="42.5703125" style="110" customWidth="1"/>
    <col min="9780" max="10034" width="11.42578125" style="110"/>
    <col min="10035" max="10035" width="42.5703125" style="110" customWidth="1"/>
    <col min="10036" max="10290" width="11.42578125" style="110"/>
    <col min="10291" max="10291" width="42.5703125" style="110" customWidth="1"/>
    <col min="10292" max="10546" width="11.42578125" style="110"/>
    <col min="10547" max="10547" width="42.5703125" style="110" customWidth="1"/>
    <col min="10548" max="10802" width="11.42578125" style="110"/>
    <col min="10803" max="10803" width="42.5703125" style="110" customWidth="1"/>
    <col min="10804" max="11058" width="11.42578125" style="110"/>
    <col min="11059" max="11059" width="42.5703125" style="110" customWidth="1"/>
    <col min="11060" max="11314" width="11.42578125" style="110"/>
    <col min="11315" max="11315" width="42.5703125" style="110" customWidth="1"/>
    <col min="11316" max="11570" width="11.42578125" style="110"/>
    <col min="11571" max="11571" width="42.5703125" style="110" customWidth="1"/>
    <col min="11572" max="11826" width="11.42578125" style="110"/>
    <col min="11827" max="11827" width="42.5703125" style="110" customWidth="1"/>
    <col min="11828" max="12082" width="11.42578125" style="110"/>
    <col min="12083" max="12083" width="42.5703125" style="110" customWidth="1"/>
    <col min="12084" max="12338" width="11.42578125" style="110"/>
    <col min="12339" max="12339" width="42.5703125" style="110" customWidth="1"/>
    <col min="12340" max="12594" width="11.42578125" style="110"/>
    <col min="12595" max="12595" width="42.5703125" style="110" customWidth="1"/>
    <col min="12596" max="12850" width="11.42578125" style="110"/>
    <col min="12851" max="12851" width="42.5703125" style="110" customWidth="1"/>
    <col min="12852" max="13106" width="11.42578125" style="110"/>
    <col min="13107" max="13107" width="42.5703125" style="110" customWidth="1"/>
    <col min="13108" max="13362" width="11.42578125" style="110"/>
    <col min="13363" max="13363" width="42.5703125" style="110" customWidth="1"/>
    <col min="13364" max="13618" width="11.42578125" style="110"/>
    <col min="13619" max="13619" width="42.5703125" style="110" customWidth="1"/>
    <col min="13620" max="13874" width="11.42578125" style="110"/>
    <col min="13875" max="13875" width="42.5703125" style="110" customWidth="1"/>
    <col min="13876" max="14130" width="11.42578125" style="110"/>
    <col min="14131" max="14131" width="42.5703125" style="110" customWidth="1"/>
    <col min="14132" max="14386" width="11.42578125" style="110"/>
    <col min="14387" max="14387" width="42.5703125" style="110" customWidth="1"/>
    <col min="14388" max="14642" width="11.42578125" style="110"/>
    <col min="14643" max="14643" width="42.5703125" style="110" customWidth="1"/>
    <col min="14644" max="14898" width="11.42578125" style="110"/>
    <col min="14899" max="14899" width="42.5703125" style="110" customWidth="1"/>
    <col min="14900" max="15154" width="11.42578125" style="110"/>
    <col min="15155" max="15155" width="42.5703125" style="110" customWidth="1"/>
    <col min="15156" max="15410" width="11.42578125" style="110"/>
    <col min="15411" max="15411" width="42.5703125" style="110" customWidth="1"/>
    <col min="15412" max="15666" width="11.42578125" style="110"/>
    <col min="15667" max="15667" width="42.5703125" style="110" customWidth="1"/>
    <col min="15668" max="15922" width="11.42578125" style="110"/>
    <col min="15923" max="15923" width="42.5703125" style="110" customWidth="1"/>
    <col min="15924" max="16178" width="11.42578125" style="110"/>
    <col min="16179" max="16179" width="42.57031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39" t="str">
        <f>+'Erogación funciones de Gobierno'!E2:U2</f>
        <v>Costa Rica Gobiernos Locales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</row>
    <row r="3" spans="2:69" ht="15.6">
      <c r="B3" s="51" t="s">
        <v>2023</v>
      </c>
      <c r="C3" s="53"/>
      <c r="D3" s="22"/>
      <c r="E3" s="242" t="s">
        <v>504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</row>
    <row r="4" spans="2:69" ht="14.25" customHeight="1">
      <c r="B4" s="19"/>
      <c r="C4" s="20"/>
      <c r="D4" s="21"/>
      <c r="E4" s="245" t="s">
        <v>2024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6"/>
    </row>
    <row r="5" spans="2:69" ht="14.25" customHeight="1">
      <c r="B5" s="260" t="s">
        <v>2025</v>
      </c>
      <c r="C5" s="261"/>
      <c r="D5" s="22"/>
      <c r="E5" s="248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</row>
    <row r="6" spans="2:69" ht="36" customHeight="1">
      <c r="B6" s="260"/>
      <c r="C6" s="261"/>
      <c r="D6" s="22"/>
      <c r="E6" s="251">
        <v>2019</v>
      </c>
      <c r="F6" s="252">
        <v>2019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1">
        <f>+E6+1</f>
        <v>2020</v>
      </c>
      <c r="S6" s="252">
        <v>2020</v>
      </c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251">
        <f>+R6+1</f>
        <v>2021</v>
      </c>
      <c r="AF6" s="252">
        <v>2021</v>
      </c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4"/>
      <c r="AR6" s="251">
        <f>+AE6+1</f>
        <v>2022</v>
      </c>
      <c r="AS6" s="255">
        <v>2022</v>
      </c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7"/>
      <c r="BE6" s="258">
        <f>+AR6+1</f>
        <v>2023</v>
      </c>
      <c r="BF6" s="255">
        <v>2023</v>
      </c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7"/>
    </row>
    <row r="7" spans="2:69">
      <c r="B7" s="101"/>
      <c r="C7" s="102"/>
      <c r="D7" s="22"/>
      <c r="E7" s="251"/>
      <c r="F7" s="212">
        <v>43466</v>
      </c>
      <c r="G7" s="212">
        <v>43497</v>
      </c>
      <c r="H7" s="212">
        <v>43525</v>
      </c>
      <c r="I7" s="212">
        <v>43556</v>
      </c>
      <c r="J7" s="212">
        <v>43586</v>
      </c>
      <c r="K7" s="212">
        <v>43617</v>
      </c>
      <c r="L7" s="212">
        <v>43647</v>
      </c>
      <c r="M7" s="212">
        <v>43678</v>
      </c>
      <c r="N7" s="212">
        <v>43709</v>
      </c>
      <c r="O7" s="212">
        <v>43739</v>
      </c>
      <c r="P7" s="212">
        <v>43770</v>
      </c>
      <c r="Q7" s="212">
        <v>43800</v>
      </c>
      <c r="R7" s="251"/>
      <c r="S7" s="212">
        <v>43831</v>
      </c>
      <c r="T7" s="212">
        <v>43862</v>
      </c>
      <c r="U7" s="212">
        <v>43891</v>
      </c>
      <c r="V7" s="212">
        <v>43922</v>
      </c>
      <c r="W7" s="212">
        <v>43952</v>
      </c>
      <c r="X7" s="212">
        <v>43983</v>
      </c>
      <c r="Y7" s="212">
        <v>44013</v>
      </c>
      <c r="Z7" s="212">
        <v>44044</v>
      </c>
      <c r="AA7" s="212">
        <v>44075</v>
      </c>
      <c r="AB7" s="212">
        <v>44105</v>
      </c>
      <c r="AC7" s="212">
        <v>44136</v>
      </c>
      <c r="AD7" s="212">
        <v>44166</v>
      </c>
      <c r="AE7" s="251"/>
      <c r="AF7" s="212">
        <v>44197</v>
      </c>
      <c r="AG7" s="212">
        <v>44228</v>
      </c>
      <c r="AH7" s="212">
        <v>44256</v>
      </c>
      <c r="AI7" s="212">
        <v>44287</v>
      </c>
      <c r="AJ7" s="212">
        <v>44317</v>
      </c>
      <c r="AK7" s="212">
        <v>44348</v>
      </c>
      <c r="AL7" s="212">
        <v>44378</v>
      </c>
      <c r="AM7" s="212">
        <v>44409</v>
      </c>
      <c r="AN7" s="212">
        <v>44440</v>
      </c>
      <c r="AO7" s="212">
        <v>44470</v>
      </c>
      <c r="AP7" s="212">
        <v>44501</v>
      </c>
      <c r="AQ7" s="212">
        <v>44531</v>
      </c>
      <c r="AR7" s="251"/>
      <c r="AS7" s="212">
        <v>44562</v>
      </c>
      <c r="AT7" s="212">
        <v>44593</v>
      </c>
      <c r="AU7" s="212">
        <v>44621</v>
      </c>
      <c r="AV7" s="212">
        <v>44652</v>
      </c>
      <c r="AW7" s="212">
        <v>44682</v>
      </c>
      <c r="AX7" s="212">
        <v>44713</v>
      </c>
      <c r="AY7" s="212">
        <v>44743</v>
      </c>
      <c r="AZ7" s="212">
        <v>44774</v>
      </c>
      <c r="BA7" s="212">
        <v>44805</v>
      </c>
      <c r="BB7" s="212">
        <v>44835</v>
      </c>
      <c r="BC7" s="212">
        <v>44866</v>
      </c>
      <c r="BD7" s="212">
        <v>44896</v>
      </c>
      <c r="BE7" s="259"/>
      <c r="BF7" s="212">
        <v>44927</v>
      </c>
      <c r="BG7" s="212">
        <v>44958</v>
      </c>
      <c r="BH7" s="212">
        <v>44986</v>
      </c>
      <c r="BI7" s="212">
        <v>45017</v>
      </c>
      <c r="BJ7" s="212">
        <v>45047</v>
      </c>
      <c r="BK7" s="212">
        <v>45078</v>
      </c>
      <c r="BL7" s="212">
        <v>45108</v>
      </c>
      <c r="BM7" s="212">
        <v>45139</v>
      </c>
      <c r="BN7" s="212">
        <v>45170</v>
      </c>
      <c r="BO7" s="212">
        <v>45200</v>
      </c>
      <c r="BP7" s="212">
        <v>45231</v>
      </c>
      <c r="BQ7" s="212">
        <v>45261</v>
      </c>
    </row>
    <row r="8" spans="2:69">
      <c r="B8" s="89" t="s">
        <v>2026</v>
      </c>
      <c r="C8" s="90" t="s">
        <v>2027</v>
      </c>
      <c r="D8" s="178" t="s">
        <v>135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</row>
    <row r="9" spans="2:69">
      <c r="B9" s="39" t="s">
        <v>2028</v>
      </c>
      <c r="C9" s="93" t="s">
        <v>2029</v>
      </c>
      <c r="D9" s="108" t="s">
        <v>135</v>
      </c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</row>
    <row r="10" spans="2:69">
      <c r="B10" s="41" t="s">
        <v>2030</v>
      </c>
      <c r="C10" s="94" t="s">
        <v>2031</v>
      </c>
      <c r="D10" s="108" t="s">
        <v>135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2032</v>
      </c>
      <c r="C11" s="95" t="s">
        <v>2033</v>
      </c>
      <c r="D11" s="108" t="s">
        <v>135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2034</v>
      </c>
      <c r="C12" s="180" t="s">
        <v>2035</v>
      </c>
      <c r="D12" s="108" t="s">
        <v>135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2036</v>
      </c>
      <c r="C13" s="180" t="s">
        <v>2037</v>
      </c>
      <c r="D13" s="108" t="s">
        <v>135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2038</v>
      </c>
      <c r="C14" s="95" t="s">
        <v>2039</v>
      </c>
      <c r="D14" s="108" t="s">
        <v>135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2040</v>
      </c>
      <c r="C15" s="95" t="s">
        <v>2041</v>
      </c>
      <c r="D15" s="108" t="s">
        <v>135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2042</v>
      </c>
      <c r="C16" s="95" t="s">
        <v>2043</v>
      </c>
      <c r="D16" s="108" t="s">
        <v>135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2044</v>
      </c>
      <c r="C17" s="94" t="s">
        <v>2045</v>
      </c>
      <c r="D17" s="108" t="s">
        <v>135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2046</v>
      </c>
      <c r="C18" s="94" t="s">
        <v>2047</v>
      </c>
      <c r="D18" s="108" t="s">
        <v>135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2048</v>
      </c>
      <c r="C19" s="94" t="s">
        <v>2049</v>
      </c>
      <c r="D19" s="108" t="s">
        <v>135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2050</v>
      </c>
      <c r="C20" s="94" t="s">
        <v>2051</v>
      </c>
      <c r="D20" s="108" t="s">
        <v>135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2" t="s">
        <v>2052</v>
      </c>
      <c r="C21" s="98" t="s">
        <v>2053</v>
      </c>
      <c r="D21" s="122" t="s">
        <v>135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39" t="s">
        <v>2054</v>
      </c>
      <c r="C22" s="93" t="s">
        <v>2055</v>
      </c>
      <c r="D22" s="108" t="s">
        <v>135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</row>
    <row r="23" spans="2:69">
      <c r="B23" s="41" t="s">
        <v>2056</v>
      </c>
      <c r="C23" s="94" t="s">
        <v>2031</v>
      </c>
      <c r="D23" s="108" t="s">
        <v>135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2057</v>
      </c>
      <c r="C24" s="94" t="s">
        <v>2058</v>
      </c>
      <c r="D24" s="108" t="s">
        <v>135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2059</v>
      </c>
      <c r="C25" s="94" t="s">
        <v>2060</v>
      </c>
      <c r="D25" s="108" t="s">
        <v>135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23" t="s">
        <v>2061</v>
      </c>
      <c r="C26" s="100" t="s">
        <v>2062</v>
      </c>
      <c r="D26" s="109" t="s">
        <v>135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181" t="s">
        <v>2063</v>
      </c>
      <c r="C27" s="117" t="s">
        <v>2064</v>
      </c>
      <c r="D27" s="182" t="s">
        <v>135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</row>
    <row r="28" spans="2:69">
      <c r="B28" s="39" t="s">
        <v>2065</v>
      </c>
      <c r="C28" s="93" t="s">
        <v>2066</v>
      </c>
      <c r="D28" s="108" t="s">
        <v>135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</row>
    <row r="29" spans="2:69">
      <c r="B29" s="41" t="s">
        <v>2067</v>
      </c>
      <c r="C29" s="94" t="s">
        <v>2031</v>
      </c>
      <c r="D29" s="108" t="s">
        <v>135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2068</v>
      </c>
      <c r="C30" s="95" t="s">
        <v>2033</v>
      </c>
      <c r="D30" s="108" t="s">
        <v>135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2069</v>
      </c>
      <c r="C31" s="180" t="s">
        <v>2035</v>
      </c>
      <c r="D31" s="108" t="s">
        <v>135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2070</v>
      </c>
      <c r="C32" s="180" t="s">
        <v>2037</v>
      </c>
      <c r="D32" s="108" t="s">
        <v>135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2071</v>
      </c>
      <c r="C33" s="95" t="s">
        <v>2039</v>
      </c>
      <c r="D33" s="108" t="s">
        <v>135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2072</v>
      </c>
      <c r="C34" s="95" t="s">
        <v>2041</v>
      </c>
      <c r="D34" s="108" t="s">
        <v>135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2073</v>
      </c>
      <c r="C35" s="95" t="s">
        <v>2043</v>
      </c>
      <c r="D35" s="108" t="s">
        <v>135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2074</v>
      </c>
      <c r="C36" s="94" t="s">
        <v>2045</v>
      </c>
      <c r="D36" s="108" t="s">
        <v>135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2075</v>
      </c>
      <c r="C37" s="94" t="s">
        <v>2047</v>
      </c>
      <c r="D37" s="108" t="s">
        <v>135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2076</v>
      </c>
      <c r="C38" s="94" t="s">
        <v>2049</v>
      </c>
      <c r="D38" s="108" t="s">
        <v>135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2077</v>
      </c>
      <c r="C39" s="94" t="s">
        <v>2051</v>
      </c>
      <c r="D39" s="108" t="s">
        <v>135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42" t="s">
        <v>2078</v>
      </c>
      <c r="C40" s="98" t="s">
        <v>2053</v>
      </c>
      <c r="D40" s="122" t="s">
        <v>135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</row>
    <row r="41" spans="2:69">
      <c r="B41" s="39" t="s">
        <v>2079</v>
      </c>
      <c r="C41" s="93" t="s">
        <v>2080</v>
      </c>
      <c r="D41" s="108" t="s">
        <v>135</v>
      </c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</row>
    <row r="42" spans="2:69">
      <c r="B42" s="41" t="s">
        <v>2081</v>
      </c>
      <c r="C42" s="94" t="s">
        <v>2031</v>
      </c>
      <c r="D42" s="108" t="s">
        <v>135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2082</v>
      </c>
      <c r="C43" s="94" t="s">
        <v>2058</v>
      </c>
      <c r="D43" s="108" t="s">
        <v>135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2083</v>
      </c>
      <c r="C44" s="94" t="s">
        <v>2060</v>
      </c>
      <c r="D44" s="108" t="s">
        <v>135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23" t="s">
        <v>2084</v>
      </c>
      <c r="C45" s="100" t="s">
        <v>2062</v>
      </c>
      <c r="D45" s="109" t="s">
        <v>135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</sheetData>
  <mergeCells count="14">
    <mergeCell ref="E2:BQ2"/>
    <mergeCell ref="E3:BQ3"/>
    <mergeCell ref="F6:Q6"/>
    <mergeCell ref="S6:AD6"/>
    <mergeCell ref="AF6:AQ6"/>
    <mergeCell ref="AR6:AR7"/>
    <mergeCell ref="AS6:BD6"/>
    <mergeCell ref="BE6:BE7"/>
    <mergeCell ref="BF6:BQ6"/>
    <mergeCell ref="B5:C6"/>
    <mergeCell ref="E6:E7"/>
    <mergeCell ref="R6:R7"/>
    <mergeCell ref="AE6:AE7"/>
    <mergeCell ref="E4:BQ5"/>
  </mergeCells>
  <hyperlinks>
    <hyperlink ref="B1" location="Indice!A1" display="Regresar" xr:uid="{EC9DDFC5-0D64-4A27-BD4B-9D543B24FEA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FD-A40E-4E34-A4E9-29FF6A85A6E9}">
  <dimension ref="B1:BR45"/>
  <sheetViews>
    <sheetView showGridLines="0" topLeftCell="E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61.1406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61.140625" style="110" customWidth="1"/>
    <col min="308" max="562" width="11.42578125" style="110"/>
    <col min="563" max="563" width="61.140625" style="110" customWidth="1"/>
    <col min="564" max="818" width="11.42578125" style="110"/>
    <col min="819" max="819" width="61.140625" style="110" customWidth="1"/>
    <col min="820" max="1074" width="11.42578125" style="110"/>
    <col min="1075" max="1075" width="61.140625" style="110" customWidth="1"/>
    <col min="1076" max="1330" width="11.42578125" style="110"/>
    <col min="1331" max="1331" width="61.140625" style="110" customWidth="1"/>
    <col min="1332" max="1586" width="11.42578125" style="110"/>
    <col min="1587" max="1587" width="61.140625" style="110" customWidth="1"/>
    <col min="1588" max="1842" width="11.42578125" style="110"/>
    <col min="1843" max="1843" width="61.140625" style="110" customWidth="1"/>
    <col min="1844" max="2098" width="11.42578125" style="110"/>
    <col min="2099" max="2099" width="61.140625" style="110" customWidth="1"/>
    <col min="2100" max="2354" width="11.42578125" style="110"/>
    <col min="2355" max="2355" width="61.140625" style="110" customWidth="1"/>
    <col min="2356" max="2610" width="11.42578125" style="110"/>
    <col min="2611" max="2611" width="61.140625" style="110" customWidth="1"/>
    <col min="2612" max="2866" width="11.42578125" style="110"/>
    <col min="2867" max="2867" width="61.140625" style="110" customWidth="1"/>
    <col min="2868" max="3122" width="11.42578125" style="110"/>
    <col min="3123" max="3123" width="61.140625" style="110" customWidth="1"/>
    <col min="3124" max="3378" width="11.42578125" style="110"/>
    <col min="3379" max="3379" width="61.140625" style="110" customWidth="1"/>
    <col min="3380" max="3634" width="11.42578125" style="110"/>
    <col min="3635" max="3635" width="61.140625" style="110" customWidth="1"/>
    <col min="3636" max="3890" width="11.42578125" style="110"/>
    <col min="3891" max="3891" width="61.140625" style="110" customWidth="1"/>
    <col min="3892" max="4146" width="11.42578125" style="110"/>
    <col min="4147" max="4147" width="61.140625" style="110" customWidth="1"/>
    <col min="4148" max="4402" width="11.42578125" style="110"/>
    <col min="4403" max="4403" width="61.140625" style="110" customWidth="1"/>
    <col min="4404" max="4658" width="11.42578125" style="110"/>
    <col min="4659" max="4659" width="61.140625" style="110" customWidth="1"/>
    <col min="4660" max="4914" width="11.42578125" style="110"/>
    <col min="4915" max="4915" width="61.140625" style="110" customWidth="1"/>
    <col min="4916" max="5170" width="11.42578125" style="110"/>
    <col min="5171" max="5171" width="61.140625" style="110" customWidth="1"/>
    <col min="5172" max="5426" width="11.42578125" style="110"/>
    <col min="5427" max="5427" width="61.140625" style="110" customWidth="1"/>
    <col min="5428" max="5682" width="11.42578125" style="110"/>
    <col min="5683" max="5683" width="61.140625" style="110" customWidth="1"/>
    <col min="5684" max="5938" width="11.42578125" style="110"/>
    <col min="5939" max="5939" width="61.140625" style="110" customWidth="1"/>
    <col min="5940" max="6194" width="11.42578125" style="110"/>
    <col min="6195" max="6195" width="61.140625" style="110" customWidth="1"/>
    <col min="6196" max="6450" width="11.42578125" style="110"/>
    <col min="6451" max="6451" width="61.140625" style="110" customWidth="1"/>
    <col min="6452" max="6706" width="11.42578125" style="110"/>
    <col min="6707" max="6707" width="61.140625" style="110" customWidth="1"/>
    <col min="6708" max="6962" width="11.42578125" style="110"/>
    <col min="6963" max="6963" width="61.140625" style="110" customWidth="1"/>
    <col min="6964" max="7218" width="11.42578125" style="110"/>
    <col min="7219" max="7219" width="61.140625" style="110" customWidth="1"/>
    <col min="7220" max="7474" width="11.42578125" style="110"/>
    <col min="7475" max="7475" width="61.140625" style="110" customWidth="1"/>
    <col min="7476" max="7730" width="11.42578125" style="110"/>
    <col min="7731" max="7731" width="61.140625" style="110" customWidth="1"/>
    <col min="7732" max="7986" width="11.42578125" style="110"/>
    <col min="7987" max="7987" width="61.140625" style="110" customWidth="1"/>
    <col min="7988" max="8242" width="11.42578125" style="110"/>
    <col min="8243" max="8243" width="61.140625" style="110" customWidth="1"/>
    <col min="8244" max="8498" width="11.42578125" style="110"/>
    <col min="8499" max="8499" width="61.140625" style="110" customWidth="1"/>
    <col min="8500" max="8754" width="11.42578125" style="110"/>
    <col min="8755" max="8755" width="61.140625" style="110" customWidth="1"/>
    <col min="8756" max="9010" width="11.42578125" style="110"/>
    <col min="9011" max="9011" width="61.140625" style="110" customWidth="1"/>
    <col min="9012" max="9266" width="11.42578125" style="110"/>
    <col min="9267" max="9267" width="61.140625" style="110" customWidth="1"/>
    <col min="9268" max="9522" width="11.42578125" style="110"/>
    <col min="9523" max="9523" width="61.140625" style="110" customWidth="1"/>
    <col min="9524" max="9778" width="11.42578125" style="110"/>
    <col min="9779" max="9779" width="61.140625" style="110" customWidth="1"/>
    <col min="9780" max="10034" width="11.42578125" style="110"/>
    <col min="10035" max="10035" width="61.140625" style="110" customWidth="1"/>
    <col min="10036" max="10290" width="11.42578125" style="110"/>
    <col min="10291" max="10291" width="61.140625" style="110" customWidth="1"/>
    <col min="10292" max="10546" width="11.42578125" style="110"/>
    <col min="10547" max="10547" width="61.140625" style="110" customWidth="1"/>
    <col min="10548" max="10802" width="11.42578125" style="110"/>
    <col min="10803" max="10803" width="61.140625" style="110" customWidth="1"/>
    <col min="10804" max="11058" width="11.42578125" style="110"/>
    <col min="11059" max="11059" width="61.140625" style="110" customWidth="1"/>
    <col min="11060" max="11314" width="11.42578125" style="110"/>
    <col min="11315" max="11315" width="61.140625" style="110" customWidth="1"/>
    <col min="11316" max="11570" width="11.42578125" style="110"/>
    <col min="11571" max="11571" width="61.140625" style="110" customWidth="1"/>
    <col min="11572" max="11826" width="11.42578125" style="110"/>
    <col min="11827" max="11827" width="61.140625" style="110" customWidth="1"/>
    <col min="11828" max="12082" width="11.42578125" style="110"/>
    <col min="12083" max="12083" width="61.140625" style="110" customWidth="1"/>
    <col min="12084" max="12338" width="11.42578125" style="110"/>
    <col min="12339" max="12339" width="61.140625" style="110" customWidth="1"/>
    <col min="12340" max="12594" width="11.42578125" style="110"/>
    <col min="12595" max="12595" width="61.140625" style="110" customWidth="1"/>
    <col min="12596" max="12850" width="11.42578125" style="110"/>
    <col min="12851" max="12851" width="61.140625" style="110" customWidth="1"/>
    <col min="12852" max="13106" width="11.42578125" style="110"/>
    <col min="13107" max="13107" width="61.140625" style="110" customWidth="1"/>
    <col min="13108" max="13362" width="11.42578125" style="110"/>
    <col min="13363" max="13363" width="61.140625" style="110" customWidth="1"/>
    <col min="13364" max="13618" width="11.42578125" style="110"/>
    <col min="13619" max="13619" width="61.140625" style="110" customWidth="1"/>
    <col min="13620" max="13874" width="11.42578125" style="110"/>
    <col min="13875" max="13875" width="61.140625" style="110" customWidth="1"/>
    <col min="13876" max="14130" width="11.42578125" style="110"/>
    <col min="14131" max="14131" width="61.140625" style="110" customWidth="1"/>
    <col min="14132" max="14386" width="11.42578125" style="110"/>
    <col min="14387" max="14387" width="61.140625" style="110" customWidth="1"/>
    <col min="14388" max="14642" width="11.42578125" style="110"/>
    <col min="14643" max="14643" width="61.140625" style="110" customWidth="1"/>
    <col min="14644" max="14898" width="11.42578125" style="110"/>
    <col min="14899" max="14899" width="61.140625" style="110" customWidth="1"/>
    <col min="14900" max="15154" width="11.42578125" style="110"/>
    <col min="15155" max="15155" width="61.140625" style="110" customWidth="1"/>
    <col min="15156" max="15410" width="11.42578125" style="110"/>
    <col min="15411" max="15411" width="61.140625" style="110" customWidth="1"/>
    <col min="15412" max="15666" width="11.42578125" style="110"/>
    <col min="15667" max="15667" width="61.140625" style="110" customWidth="1"/>
    <col min="15668" max="15922" width="11.42578125" style="110"/>
    <col min="15923" max="15923" width="61.140625" style="110" customWidth="1"/>
    <col min="15924" max="16178" width="11.42578125" style="110"/>
    <col min="16179" max="16179" width="61.1406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39" t="str">
        <f>+'Transacciones A-P Fin. por Sect'!E2:BO2</f>
        <v>Costa Rica Gobiernos Locales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1"/>
    </row>
    <row r="3" spans="2:69" ht="15.6">
      <c r="B3" s="51" t="s">
        <v>2085</v>
      </c>
      <c r="C3" s="53"/>
      <c r="D3" s="22"/>
      <c r="E3" s="242" t="s">
        <v>504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4"/>
    </row>
    <row r="4" spans="2:69" ht="15" customHeight="1">
      <c r="B4" s="19"/>
      <c r="C4" s="20"/>
      <c r="D4" s="21"/>
      <c r="E4" s="245" t="s">
        <v>2024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7"/>
    </row>
    <row r="5" spans="2:69" ht="15" customHeight="1">
      <c r="B5" s="260" t="s">
        <v>2086</v>
      </c>
      <c r="C5" s="261"/>
      <c r="D5" s="22"/>
      <c r="E5" s="248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50"/>
    </row>
    <row r="6" spans="2:69" ht="24.75" customHeight="1">
      <c r="B6" s="260"/>
      <c r="C6" s="261"/>
      <c r="D6" s="22"/>
      <c r="E6" s="251">
        <v>2019</v>
      </c>
      <c r="F6" s="252">
        <v>2019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1">
        <f>+E6+1</f>
        <v>2020</v>
      </c>
      <c r="S6" s="252">
        <v>2020</v>
      </c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251">
        <f>+R6+1</f>
        <v>2021</v>
      </c>
      <c r="AF6" s="252">
        <v>2021</v>
      </c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4"/>
      <c r="AR6" s="251">
        <f>+AE6+1</f>
        <v>2022</v>
      </c>
      <c r="AS6" s="255">
        <v>2022</v>
      </c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7"/>
      <c r="BE6" s="258">
        <f>+AR6+1</f>
        <v>2023</v>
      </c>
      <c r="BF6" s="255">
        <v>2023</v>
      </c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7"/>
    </row>
    <row r="7" spans="2:69">
      <c r="B7" s="101"/>
      <c r="C7" s="102"/>
      <c r="D7" s="22"/>
      <c r="E7" s="251"/>
      <c r="F7" s="212">
        <v>43466</v>
      </c>
      <c r="G7" s="212">
        <v>43497</v>
      </c>
      <c r="H7" s="212">
        <v>43525</v>
      </c>
      <c r="I7" s="212">
        <v>43556</v>
      </c>
      <c r="J7" s="212">
        <v>43586</v>
      </c>
      <c r="K7" s="212">
        <v>43617</v>
      </c>
      <c r="L7" s="212">
        <v>43647</v>
      </c>
      <c r="M7" s="212">
        <v>43678</v>
      </c>
      <c r="N7" s="212">
        <v>43709</v>
      </c>
      <c r="O7" s="212">
        <v>43739</v>
      </c>
      <c r="P7" s="212">
        <v>43770</v>
      </c>
      <c r="Q7" s="212">
        <v>43800</v>
      </c>
      <c r="R7" s="251"/>
      <c r="S7" s="212">
        <v>43831</v>
      </c>
      <c r="T7" s="212">
        <v>43862</v>
      </c>
      <c r="U7" s="212">
        <v>43891</v>
      </c>
      <c r="V7" s="212">
        <v>43922</v>
      </c>
      <c r="W7" s="212">
        <v>43952</v>
      </c>
      <c r="X7" s="212">
        <v>43983</v>
      </c>
      <c r="Y7" s="212">
        <v>44013</v>
      </c>
      <c r="Z7" s="212">
        <v>44044</v>
      </c>
      <c r="AA7" s="212">
        <v>44075</v>
      </c>
      <c r="AB7" s="212">
        <v>44105</v>
      </c>
      <c r="AC7" s="212">
        <v>44136</v>
      </c>
      <c r="AD7" s="212">
        <v>44166</v>
      </c>
      <c r="AE7" s="251"/>
      <c r="AF7" s="212">
        <v>44197</v>
      </c>
      <c r="AG7" s="212">
        <v>44228</v>
      </c>
      <c r="AH7" s="212">
        <v>44256</v>
      </c>
      <c r="AI7" s="212">
        <v>44287</v>
      </c>
      <c r="AJ7" s="212">
        <v>44317</v>
      </c>
      <c r="AK7" s="212">
        <v>44348</v>
      </c>
      <c r="AL7" s="212">
        <v>44378</v>
      </c>
      <c r="AM7" s="212">
        <v>44409</v>
      </c>
      <c r="AN7" s="212">
        <v>44440</v>
      </c>
      <c r="AO7" s="212">
        <v>44470</v>
      </c>
      <c r="AP7" s="212">
        <v>44501</v>
      </c>
      <c r="AQ7" s="212">
        <v>44531</v>
      </c>
      <c r="AR7" s="251"/>
      <c r="AS7" s="212">
        <v>44562</v>
      </c>
      <c r="AT7" s="212">
        <v>44593</v>
      </c>
      <c r="AU7" s="212">
        <v>44621</v>
      </c>
      <c r="AV7" s="212">
        <v>44652</v>
      </c>
      <c r="AW7" s="212">
        <v>44682</v>
      </c>
      <c r="AX7" s="212">
        <v>44713</v>
      </c>
      <c r="AY7" s="212">
        <v>44743</v>
      </c>
      <c r="AZ7" s="212">
        <v>44774</v>
      </c>
      <c r="BA7" s="212">
        <v>44805</v>
      </c>
      <c r="BB7" s="212">
        <v>44835</v>
      </c>
      <c r="BC7" s="212">
        <v>44866</v>
      </c>
      <c r="BD7" s="212">
        <v>44896</v>
      </c>
      <c r="BE7" s="259"/>
      <c r="BF7" s="212">
        <v>44927</v>
      </c>
      <c r="BG7" s="212">
        <v>44958</v>
      </c>
      <c r="BH7" s="212">
        <v>44986</v>
      </c>
      <c r="BI7" s="212">
        <v>45017</v>
      </c>
      <c r="BJ7" s="212">
        <v>45047</v>
      </c>
      <c r="BK7" s="212">
        <v>45078</v>
      </c>
      <c r="BL7" s="212">
        <v>45108</v>
      </c>
      <c r="BM7" s="212">
        <v>45139</v>
      </c>
      <c r="BN7" s="212">
        <v>45170</v>
      </c>
      <c r="BO7" s="212">
        <v>45200</v>
      </c>
      <c r="BP7" s="212">
        <v>45231</v>
      </c>
      <c r="BQ7" s="212">
        <v>45261</v>
      </c>
    </row>
    <row r="8" spans="2:69">
      <c r="B8" s="147" t="s">
        <v>2087</v>
      </c>
      <c r="C8" s="148" t="s">
        <v>2088</v>
      </c>
      <c r="D8" s="183" t="s">
        <v>135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</row>
    <row r="9" spans="2:69">
      <c r="B9" s="39" t="s">
        <v>2089</v>
      </c>
      <c r="C9" s="93" t="s">
        <v>2090</v>
      </c>
      <c r="D9" s="108" t="s">
        <v>135</v>
      </c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</row>
    <row r="10" spans="2:69">
      <c r="B10" s="41" t="s">
        <v>2091</v>
      </c>
      <c r="C10" s="94" t="s">
        <v>2031</v>
      </c>
      <c r="D10" s="108" t="s">
        <v>135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2092</v>
      </c>
      <c r="C11" s="95" t="s">
        <v>2033</v>
      </c>
      <c r="D11" s="108" t="s">
        <v>135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2093</v>
      </c>
      <c r="C12" s="180" t="s">
        <v>2035</v>
      </c>
      <c r="D12" s="108" t="s">
        <v>135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2094</v>
      </c>
      <c r="C13" s="180" t="s">
        <v>2037</v>
      </c>
      <c r="D13" s="108" t="s">
        <v>135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2095</v>
      </c>
      <c r="C14" s="95" t="s">
        <v>2039</v>
      </c>
      <c r="D14" s="108" t="s">
        <v>135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2096</v>
      </c>
      <c r="C15" s="95" t="s">
        <v>2041</v>
      </c>
      <c r="D15" s="108" t="s">
        <v>135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2097</v>
      </c>
      <c r="C16" s="95" t="s">
        <v>2043</v>
      </c>
      <c r="D16" s="108" t="s">
        <v>135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2098</v>
      </c>
      <c r="C17" s="94" t="s">
        <v>2045</v>
      </c>
      <c r="D17" s="108" t="s">
        <v>135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2099</v>
      </c>
      <c r="C18" s="94" t="s">
        <v>2047</v>
      </c>
      <c r="D18" s="108" t="s">
        <v>135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2100</v>
      </c>
      <c r="C19" s="94" t="s">
        <v>2049</v>
      </c>
      <c r="D19" s="108" t="s">
        <v>135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2101</v>
      </c>
      <c r="C20" s="94" t="s">
        <v>2051</v>
      </c>
      <c r="D20" s="108" t="s">
        <v>135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2" t="s">
        <v>2102</v>
      </c>
      <c r="C21" s="98" t="s">
        <v>2053</v>
      </c>
      <c r="D21" s="122" t="s">
        <v>135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39" t="s">
        <v>2103</v>
      </c>
      <c r="C22" s="93" t="s">
        <v>2104</v>
      </c>
      <c r="D22" s="108" t="s">
        <v>135</v>
      </c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</row>
    <row r="23" spans="2:69">
      <c r="B23" s="41" t="s">
        <v>2105</v>
      </c>
      <c r="C23" s="94" t="s">
        <v>2031</v>
      </c>
      <c r="D23" s="108" t="s">
        <v>135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2106</v>
      </c>
      <c r="C24" s="94" t="s">
        <v>2058</v>
      </c>
      <c r="D24" s="108" t="s">
        <v>135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1" t="s">
        <v>2107</v>
      </c>
      <c r="C25" s="94" t="s">
        <v>2060</v>
      </c>
      <c r="D25" s="108" t="s">
        <v>135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23" t="s">
        <v>2108</v>
      </c>
      <c r="C26" s="100" t="s">
        <v>2062</v>
      </c>
      <c r="D26" s="109" t="s">
        <v>135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175" t="s">
        <v>2109</v>
      </c>
      <c r="C27" s="176" t="s">
        <v>2110</v>
      </c>
      <c r="D27" s="185" t="s">
        <v>135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</row>
    <row r="28" spans="2:69">
      <c r="B28" s="39" t="s">
        <v>2111</v>
      </c>
      <c r="C28" s="93" t="s">
        <v>2112</v>
      </c>
      <c r="D28" s="108" t="s">
        <v>135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</row>
    <row r="29" spans="2:69">
      <c r="B29" s="41" t="s">
        <v>2113</v>
      </c>
      <c r="C29" s="94" t="s">
        <v>2031</v>
      </c>
      <c r="D29" s="108" t="s">
        <v>135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2114</v>
      </c>
      <c r="C30" s="95" t="s">
        <v>2033</v>
      </c>
      <c r="D30" s="108" t="s">
        <v>135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2115</v>
      </c>
      <c r="C31" s="180" t="s">
        <v>2035</v>
      </c>
      <c r="D31" s="108" t="s">
        <v>135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2116</v>
      </c>
      <c r="C32" s="180" t="s">
        <v>2037</v>
      </c>
      <c r="D32" s="108" t="s">
        <v>135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2117</v>
      </c>
      <c r="C33" s="95" t="s">
        <v>2039</v>
      </c>
      <c r="D33" s="108" t="s">
        <v>135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41" t="s">
        <v>2118</v>
      </c>
      <c r="C34" s="95" t="s">
        <v>2041</v>
      </c>
      <c r="D34" s="108" t="s">
        <v>135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41" t="s">
        <v>2119</v>
      </c>
      <c r="C35" s="95" t="s">
        <v>2043</v>
      </c>
      <c r="D35" s="108" t="s">
        <v>135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2120</v>
      </c>
      <c r="C36" s="94" t="s">
        <v>2045</v>
      </c>
      <c r="D36" s="108" t="s">
        <v>135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</row>
    <row r="37" spans="2:69">
      <c r="B37" s="41" t="s">
        <v>2121</v>
      </c>
      <c r="C37" s="94" t="s">
        <v>2047</v>
      </c>
      <c r="D37" s="108" t="s">
        <v>135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  <row r="38" spans="2:69">
      <c r="B38" s="41" t="s">
        <v>2122</v>
      </c>
      <c r="C38" s="94" t="s">
        <v>2049</v>
      </c>
      <c r="D38" s="108" t="s">
        <v>135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</row>
    <row r="39" spans="2:69">
      <c r="B39" s="41" t="s">
        <v>2123</v>
      </c>
      <c r="C39" s="94" t="s">
        <v>2051</v>
      </c>
      <c r="D39" s="108" t="s">
        <v>135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</row>
    <row r="40" spans="2:69">
      <c r="B40" s="42" t="s">
        <v>2124</v>
      </c>
      <c r="C40" s="98" t="s">
        <v>2053</v>
      </c>
      <c r="D40" s="122" t="s">
        <v>135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</row>
    <row r="41" spans="2:69">
      <c r="B41" s="39" t="s">
        <v>2125</v>
      </c>
      <c r="C41" s="93" t="s">
        <v>2126</v>
      </c>
      <c r="D41" s="108" t="s">
        <v>135</v>
      </c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</row>
    <row r="42" spans="2:69">
      <c r="B42" s="41" t="s">
        <v>2127</v>
      </c>
      <c r="C42" s="94" t="s">
        <v>2031</v>
      </c>
      <c r="D42" s="108" t="s">
        <v>135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</row>
    <row r="43" spans="2:69">
      <c r="B43" s="41" t="s">
        <v>2128</v>
      </c>
      <c r="C43" s="94" t="s">
        <v>2058</v>
      </c>
      <c r="D43" s="108" t="s">
        <v>135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</row>
    <row r="44" spans="2:69">
      <c r="B44" s="41" t="s">
        <v>2129</v>
      </c>
      <c r="C44" s="94" t="s">
        <v>2060</v>
      </c>
      <c r="D44" s="108" t="s">
        <v>135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</row>
    <row r="45" spans="2:69">
      <c r="B45" s="23" t="s">
        <v>2130</v>
      </c>
      <c r="C45" s="100" t="s">
        <v>2062</v>
      </c>
      <c r="D45" s="109" t="s">
        <v>135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</row>
  </sheetData>
  <mergeCells count="14">
    <mergeCell ref="E2:BQ2"/>
    <mergeCell ref="E3:BQ3"/>
    <mergeCell ref="E4:BQ5"/>
    <mergeCell ref="F6:Q6"/>
    <mergeCell ref="S6:AD6"/>
    <mergeCell ref="AF6:AQ6"/>
    <mergeCell ref="AS6:BD6"/>
    <mergeCell ref="BF6:BQ6"/>
    <mergeCell ref="BE6:BE7"/>
    <mergeCell ref="B5:C6"/>
    <mergeCell ref="E6:E7"/>
    <mergeCell ref="R6:R7"/>
    <mergeCell ref="AE6:AE7"/>
    <mergeCell ref="AR6:AR7"/>
  </mergeCells>
  <hyperlinks>
    <hyperlink ref="B1" location="Indice!A1" display="Regresar" xr:uid="{CA13DF47-B5A4-4370-A38B-3B8DC04A0B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3341-DE37-425B-BC4B-7CFB3487F964}">
  <dimension ref="B1:BR37"/>
  <sheetViews>
    <sheetView showGridLines="0" topLeftCell="A2" workbookViewId="0">
      <selection activeCell="BF7" sqref="BF1:BQ1048576"/>
    </sheetView>
  </sheetViews>
  <sheetFormatPr defaultColWidth="11.42578125" defaultRowHeight="14.1" outlineLevelCol="1"/>
  <cols>
    <col min="1" max="2" width="11.42578125" style="110"/>
    <col min="3" max="3" width="73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73.5703125" style="110" customWidth="1"/>
    <col min="308" max="562" width="11.42578125" style="110"/>
    <col min="563" max="563" width="73.5703125" style="110" customWidth="1"/>
    <col min="564" max="818" width="11.42578125" style="110"/>
    <col min="819" max="819" width="73.5703125" style="110" customWidth="1"/>
    <col min="820" max="1074" width="11.42578125" style="110"/>
    <col min="1075" max="1075" width="73.5703125" style="110" customWidth="1"/>
    <col min="1076" max="1330" width="11.42578125" style="110"/>
    <col min="1331" max="1331" width="73.5703125" style="110" customWidth="1"/>
    <col min="1332" max="1586" width="11.42578125" style="110"/>
    <col min="1587" max="1587" width="73.5703125" style="110" customWidth="1"/>
    <col min="1588" max="1842" width="11.42578125" style="110"/>
    <col min="1843" max="1843" width="73.5703125" style="110" customWidth="1"/>
    <col min="1844" max="2098" width="11.42578125" style="110"/>
    <col min="2099" max="2099" width="73.5703125" style="110" customWidth="1"/>
    <col min="2100" max="2354" width="11.42578125" style="110"/>
    <col min="2355" max="2355" width="73.5703125" style="110" customWidth="1"/>
    <col min="2356" max="2610" width="11.42578125" style="110"/>
    <col min="2611" max="2611" width="73.5703125" style="110" customWidth="1"/>
    <col min="2612" max="2866" width="11.42578125" style="110"/>
    <col min="2867" max="2867" width="73.5703125" style="110" customWidth="1"/>
    <col min="2868" max="3122" width="11.42578125" style="110"/>
    <col min="3123" max="3123" width="73.5703125" style="110" customWidth="1"/>
    <col min="3124" max="3378" width="11.42578125" style="110"/>
    <col min="3379" max="3379" width="73.5703125" style="110" customWidth="1"/>
    <col min="3380" max="3634" width="11.42578125" style="110"/>
    <col min="3635" max="3635" width="73.5703125" style="110" customWidth="1"/>
    <col min="3636" max="3890" width="11.42578125" style="110"/>
    <col min="3891" max="3891" width="73.5703125" style="110" customWidth="1"/>
    <col min="3892" max="4146" width="11.42578125" style="110"/>
    <col min="4147" max="4147" width="73.5703125" style="110" customWidth="1"/>
    <col min="4148" max="4402" width="11.42578125" style="110"/>
    <col min="4403" max="4403" width="73.5703125" style="110" customWidth="1"/>
    <col min="4404" max="4658" width="11.42578125" style="110"/>
    <col min="4659" max="4659" width="73.5703125" style="110" customWidth="1"/>
    <col min="4660" max="4914" width="11.42578125" style="110"/>
    <col min="4915" max="4915" width="73.5703125" style="110" customWidth="1"/>
    <col min="4916" max="5170" width="11.42578125" style="110"/>
    <col min="5171" max="5171" width="73.5703125" style="110" customWidth="1"/>
    <col min="5172" max="5426" width="11.42578125" style="110"/>
    <col min="5427" max="5427" width="73.5703125" style="110" customWidth="1"/>
    <col min="5428" max="5682" width="11.42578125" style="110"/>
    <col min="5683" max="5683" width="73.5703125" style="110" customWidth="1"/>
    <col min="5684" max="5938" width="11.42578125" style="110"/>
    <col min="5939" max="5939" width="73.5703125" style="110" customWidth="1"/>
    <col min="5940" max="6194" width="11.42578125" style="110"/>
    <col min="6195" max="6195" width="73.5703125" style="110" customWidth="1"/>
    <col min="6196" max="6450" width="11.42578125" style="110"/>
    <col min="6451" max="6451" width="73.5703125" style="110" customWidth="1"/>
    <col min="6452" max="6706" width="11.42578125" style="110"/>
    <col min="6707" max="6707" width="73.5703125" style="110" customWidth="1"/>
    <col min="6708" max="6962" width="11.42578125" style="110"/>
    <col min="6963" max="6963" width="73.5703125" style="110" customWidth="1"/>
    <col min="6964" max="7218" width="11.42578125" style="110"/>
    <col min="7219" max="7219" width="73.5703125" style="110" customWidth="1"/>
    <col min="7220" max="7474" width="11.42578125" style="110"/>
    <col min="7475" max="7475" width="73.5703125" style="110" customWidth="1"/>
    <col min="7476" max="7730" width="11.42578125" style="110"/>
    <col min="7731" max="7731" width="73.5703125" style="110" customWidth="1"/>
    <col min="7732" max="7986" width="11.42578125" style="110"/>
    <col min="7987" max="7987" width="73.5703125" style="110" customWidth="1"/>
    <col min="7988" max="8242" width="11.42578125" style="110"/>
    <col min="8243" max="8243" width="73.5703125" style="110" customWidth="1"/>
    <col min="8244" max="8498" width="11.42578125" style="110"/>
    <col min="8499" max="8499" width="73.5703125" style="110" customWidth="1"/>
    <col min="8500" max="8754" width="11.42578125" style="110"/>
    <col min="8755" max="8755" width="73.5703125" style="110" customWidth="1"/>
    <col min="8756" max="9010" width="11.42578125" style="110"/>
    <col min="9011" max="9011" width="73.5703125" style="110" customWidth="1"/>
    <col min="9012" max="9266" width="11.42578125" style="110"/>
    <col min="9267" max="9267" width="73.5703125" style="110" customWidth="1"/>
    <col min="9268" max="9522" width="11.42578125" style="110"/>
    <col min="9523" max="9523" width="73.5703125" style="110" customWidth="1"/>
    <col min="9524" max="9778" width="11.42578125" style="110"/>
    <col min="9779" max="9779" width="73.5703125" style="110" customWidth="1"/>
    <col min="9780" max="10034" width="11.42578125" style="110"/>
    <col min="10035" max="10035" width="73.5703125" style="110" customWidth="1"/>
    <col min="10036" max="10290" width="11.42578125" style="110"/>
    <col min="10291" max="10291" width="73.5703125" style="110" customWidth="1"/>
    <col min="10292" max="10546" width="11.42578125" style="110"/>
    <col min="10547" max="10547" width="73.5703125" style="110" customWidth="1"/>
    <col min="10548" max="10802" width="11.42578125" style="110"/>
    <col min="10803" max="10803" width="73.5703125" style="110" customWidth="1"/>
    <col min="10804" max="11058" width="11.42578125" style="110"/>
    <col min="11059" max="11059" width="73.5703125" style="110" customWidth="1"/>
    <col min="11060" max="11314" width="11.42578125" style="110"/>
    <col min="11315" max="11315" width="73.5703125" style="110" customWidth="1"/>
    <col min="11316" max="11570" width="11.42578125" style="110"/>
    <col min="11571" max="11571" width="73.5703125" style="110" customWidth="1"/>
    <col min="11572" max="11826" width="11.42578125" style="110"/>
    <col min="11827" max="11827" width="73.5703125" style="110" customWidth="1"/>
    <col min="11828" max="12082" width="11.42578125" style="110"/>
    <col min="12083" max="12083" width="73.5703125" style="110" customWidth="1"/>
    <col min="12084" max="12338" width="11.42578125" style="110"/>
    <col min="12339" max="12339" width="73.5703125" style="110" customWidth="1"/>
    <col min="12340" max="12594" width="11.42578125" style="110"/>
    <col min="12595" max="12595" width="73.5703125" style="110" customWidth="1"/>
    <col min="12596" max="12850" width="11.42578125" style="110"/>
    <col min="12851" max="12851" width="73.5703125" style="110" customWidth="1"/>
    <col min="12852" max="13106" width="11.42578125" style="110"/>
    <col min="13107" max="13107" width="73.5703125" style="110" customWidth="1"/>
    <col min="13108" max="13362" width="11.42578125" style="110"/>
    <col min="13363" max="13363" width="73.5703125" style="110" customWidth="1"/>
    <col min="13364" max="13618" width="11.42578125" style="110"/>
    <col min="13619" max="13619" width="73.5703125" style="110" customWidth="1"/>
    <col min="13620" max="13874" width="11.42578125" style="110"/>
    <col min="13875" max="13875" width="73.5703125" style="110" customWidth="1"/>
    <col min="13876" max="14130" width="11.42578125" style="110"/>
    <col min="14131" max="14131" width="73.5703125" style="110" customWidth="1"/>
    <col min="14132" max="14386" width="11.42578125" style="110"/>
    <col min="14387" max="14387" width="73.5703125" style="110" customWidth="1"/>
    <col min="14388" max="14642" width="11.42578125" style="110"/>
    <col min="14643" max="14643" width="73.5703125" style="110" customWidth="1"/>
    <col min="14644" max="14898" width="11.42578125" style="110"/>
    <col min="14899" max="14899" width="73.5703125" style="110" customWidth="1"/>
    <col min="14900" max="15154" width="11.42578125" style="110"/>
    <col min="15155" max="15155" width="73.5703125" style="110" customWidth="1"/>
    <col min="15156" max="15410" width="11.42578125" style="110"/>
    <col min="15411" max="15411" width="73.5703125" style="110" customWidth="1"/>
    <col min="15412" max="15666" width="11.42578125" style="110"/>
    <col min="15667" max="15667" width="73.5703125" style="110" customWidth="1"/>
    <col min="15668" max="15922" width="11.42578125" style="110"/>
    <col min="15923" max="15923" width="73.5703125" style="110" customWidth="1"/>
    <col min="15924" max="16178" width="11.42578125" style="110"/>
    <col min="16179" max="16179" width="73.5703125" style="110" customWidth="1"/>
    <col min="16180" max="16384" width="11.42578125" style="110"/>
  </cols>
  <sheetData>
    <row r="1" spans="2:69" ht="14.25" hidden="1" customHeight="1">
      <c r="B1" s="146" t="s">
        <v>118</v>
      </c>
    </row>
    <row r="2" spans="2:69" ht="15.6">
      <c r="B2" s="51" t="s">
        <v>119</v>
      </c>
      <c r="C2" s="52"/>
      <c r="D2" s="27"/>
      <c r="E2" s="239" t="str">
        <f>+'Erogación funciones de Gobierno'!E2:U2</f>
        <v>Costa Rica Gobiernos Locales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1"/>
    </row>
    <row r="3" spans="2:69" ht="15.6">
      <c r="B3" s="51" t="s">
        <v>2131</v>
      </c>
      <c r="C3" s="53"/>
      <c r="D3" s="22"/>
      <c r="E3" s="231" t="s">
        <v>504</v>
      </c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64"/>
    </row>
    <row r="4" spans="2:69" ht="15" customHeight="1">
      <c r="B4" s="19"/>
      <c r="C4" s="20"/>
      <c r="D4" s="21"/>
      <c r="E4" s="245" t="s">
        <v>2024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7"/>
    </row>
    <row r="5" spans="2:69" ht="15" customHeight="1">
      <c r="B5" s="260" t="s">
        <v>2132</v>
      </c>
      <c r="C5" s="261"/>
      <c r="D5" s="22"/>
      <c r="E5" s="248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50"/>
    </row>
    <row r="6" spans="2:69">
      <c r="B6" s="260"/>
      <c r="C6" s="261"/>
      <c r="D6" s="22"/>
      <c r="E6" s="251">
        <v>2019</v>
      </c>
      <c r="F6" s="252">
        <v>2019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1">
        <f>+E6+1</f>
        <v>2020</v>
      </c>
      <c r="S6" s="252">
        <v>2020</v>
      </c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251">
        <f>+R6+1</f>
        <v>2021</v>
      </c>
      <c r="AF6" s="252">
        <v>2021</v>
      </c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4"/>
      <c r="AR6" s="251">
        <f>+AE6+1</f>
        <v>2022</v>
      </c>
      <c r="AS6" s="255">
        <v>2022</v>
      </c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7"/>
      <c r="BE6" s="258">
        <f>+AR6+1</f>
        <v>2023</v>
      </c>
      <c r="BF6" s="255">
        <v>2023</v>
      </c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7"/>
    </row>
    <row r="7" spans="2:69">
      <c r="B7" s="101"/>
      <c r="C7" s="102"/>
      <c r="D7" s="22"/>
      <c r="E7" s="251"/>
      <c r="F7" s="212">
        <v>43466</v>
      </c>
      <c r="G7" s="212">
        <v>43497</v>
      </c>
      <c r="H7" s="212">
        <v>43525</v>
      </c>
      <c r="I7" s="212">
        <v>43556</v>
      </c>
      <c r="J7" s="212">
        <v>43586</v>
      </c>
      <c r="K7" s="212">
        <v>43617</v>
      </c>
      <c r="L7" s="212">
        <v>43647</v>
      </c>
      <c r="M7" s="212">
        <v>43678</v>
      </c>
      <c r="N7" s="212">
        <v>43709</v>
      </c>
      <c r="O7" s="212">
        <v>43739</v>
      </c>
      <c r="P7" s="212">
        <v>43770</v>
      </c>
      <c r="Q7" s="212">
        <v>43800</v>
      </c>
      <c r="R7" s="251"/>
      <c r="S7" s="212">
        <v>43831</v>
      </c>
      <c r="T7" s="212">
        <v>43862</v>
      </c>
      <c r="U7" s="212">
        <v>43891</v>
      </c>
      <c r="V7" s="212">
        <v>43922</v>
      </c>
      <c r="W7" s="212">
        <v>43952</v>
      </c>
      <c r="X7" s="212">
        <v>43983</v>
      </c>
      <c r="Y7" s="212">
        <v>44013</v>
      </c>
      <c r="Z7" s="212">
        <v>44044</v>
      </c>
      <c r="AA7" s="212">
        <v>44075</v>
      </c>
      <c r="AB7" s="212">
        <v>44105</v>
      </c>
      <c r="AC7" s="212">
        <v>44136</v>
      </c>
      <c r="AD7" s="212">
        <v>44166</v>
      </c>
      <c r="AE7" s="251"/>
      <c r="AF7" s="212">
        <v>44197</v>
      </c>
      <c r="AG7" s="212">
        <v>44228</v>
      </c>
      <c r="AH7" s="212">
        <v>44256</v>
      </c>
      <c r="AI7" s="212">
        <v>44287</v>
      </c>
      <c r="AJ7" s="212">
        <v>44317</v>
      </c>
      <c r="AK7" s="212">
        <v>44348</v>
      </c>
      <c r="AL7" s="212">
        <v>44378</v>
      </c>
      <c r="AM7" s="212">
        <v>44409</v>
      </c>
      <c r="AN7" s="212">
        <v>44440</v>
      </c>
      <c r="AO7" s="212">
        <v>44470</v>
      </c>
      <c r="AP7" s="212">
        <v>44501</v>
      </c>
      <c r="AQ7" s="212">
        <v>44531</v>
      </c>
      <c r="AR7" s="251"/>
      <c r="AS7" s="212">
        <v>44562</v>
      </c>
      <c r="AT7" s="212">
        <v>44593</v>
      </c>
      <c r="AU7" s="212">
        <v>44621</v>
      </c>
      <c r="AV7" s="212">
        <v>44652</v>
      </c>
      <c r="AW7" s="212">
        <v>44682</v>
      </c>
      <c r="AX7" s="212">
        <v>44713</v>
      </c>
      <c r="AY7" s="212">
        <v>44743</v>
      </c>
      <c r="AZ7" s="212">
        <v>44774</v>
      </c>
      <c r="BA7" s="212">
        <v>44805</v>
      </c>
      <c r="BB7" s="212">
        <v>44835</v>
      </c>
      <c r="BC7" s="212">
        <v>44866</v>
      </c>
      <c r="BD7" s="212">
        <v>44896</v>
      </c>
      <c r="BE7" s="259"/>
      <c r="BF7" s="212">
        <v>44927</v>
      </c>
      <c r="BG7" s="212">
        <v>44958</v>
      </c>
      <c r="BH7" s="212">
        <v>44986</v>
      </c>
      <c r="BI7" s="212">
        <v>45017</v>
      </c>
      <c r="BJ7" s="212">
        <v>45047</v>
      </c>
      <c r="BK7" s="212">
        <v>45078</v>
      </c>
      <c r="BL7" s="212">
        <v>45108</v>
      </c>
      <c r="BM7" s="212">
        <v>45139</v>
      </c>
      <c r="BN7" s="212">
        <v>45170</v>
      </c>
      <c r="BO7" s="212">
        <v>45200</v>
      </c>
      <c r="BP7" s="212">
        <v>45231</v>
      </c>
      <c r="BQ7" s="212">
        <v>45261</v>
      </c>
    </row>
    <row r="8" spans="2:69">
      <c r="B8" s="147" t="s">
        <v>634</v>
      </c>
      <c r="C8" s="148" t="s">
        <v>2133</v>
      </c>
      <c r="D8" s="149" t="s">
        <v>135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</row>
    <row r="9" spans="2:69">
      <c r="B9" s="135" t="s">
        <v>574</v>
      </c>
      <c r="C9" s="136" t="s">
        <v>2134</v>
      </c>
      <c r="D9" s="137" t="s">
        <v>135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</row>
    <row r="10" spans="2:69">
      <c r="B10" s="41" t="s">
        <v>2135</v>
      </c>
      <c r="C10" s="29" t="s">
        <v>1661</v>
      </c>
      <c r="D10" s="108" t="s">
        <v>135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2136</v>
      </c>
      <c r="C11" s="29" t="s">
        <v>1608</v>
      </c>
      <c r="D11" s="108" t="s">
        <v>135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2137</v>
      </c>
      <c r="C12" s="29" t="s">
        <v>1610</v>
      </c>
      <c r="D12" s="108" t="s">
        <v>135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2138</v>
      </c>
      <c r="C13" s="29" t="s">
        <v>1612</v>
      </c>
      <c r="D13" s="108" t="s">
        <v>135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582</v>
      </c>
      <c r="C14" s="22" t="s">
        <v>2139</v>
      </c>
      <c r="D14" s="108" t="s">
        <v>135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2140</v>
      </c>
      <c r="C15" s="29" t="s">
        <v>1615</v>
      </c>
      <c r="D15" s="108" t="s">
        <v>135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2141</v>
      </c>
      <c r="C16" s="29" t="s">
        <v>1617</v>
      </c>
      <c r="D16" s="108" t="s">
        <v>135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2142</v>
      </c>
      <c r="C17" s="29" t="s">
        <v>1619</v>
      </c>
      <c r="D17" s="108" t="s">
        <v>135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2143</v>
      </c>
      <c r="C18" s="29" t="s">
        <v>1621</v>
      </c>
      <c r="D18" s="108" t="s">
        <v>135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2144</v>
      </c>
      <c r="C19" s="29" t="s">
        <v>1623</v>
      </c>
      <c r="D19" s="108" t="s">
        <v>135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2145</v>
      </c>
      <c r="C20" s="29" t="s">
        <v>1625</v>
      </c>
      <c r="D20" s="108" t="s">
        <v>135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1" t="s">
        <v>2146</v>
      </c>
      <c r="C21" s="29" t="s">
        <v>1627</v>
      </c>
      <c r="D21" s="108" t="s">
        <v>135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41" t="s">
        <v>2147</v>
      </c>
      <c r="C22" s="29" t="s">
        <v>1629</v>
      </c>
      <c r="D22" s="108" t="s">
        <v>135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</row>
    <row r="23" spans="2:69">
      <c r="B23" s="41" t="s">
        <v>2148</v>
      </c>
      <c r="C23" s="29" t="s">
        <v>2149</v>
      </c>
      <c r="D23" s="108" t="s">
        <v>135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2150</v>
      </c>
      <c r="C24" s="29" t="s">
        <v>2151</v>
      </c>
      <c r="D24" s="108" t="s">
        <v>135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2" t="s">
        <v>589</v>
      </c>
      <c r="C25" s="32" t="s">
        <v>2152</v>
      </c>
      <c r="D25" s="122" t="s">
        <v>135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41" t="s">
        <v>2153</v>
      </c>
      <c r="C26" s="29" t="s">
        <v>1634</v>
      </c>
      <c r="D26" s="22" t="s">
        <v>135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41" t="s">
        <v>2154</v>
      </c>
      <c r="C27" s="29" t="s">
        <v>1636</v>
      </c>
      <c r="D27" s="22" t="s">
        <v>135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</row>
    <row r="28" spans="2:69">
      <c r="B28" s="41" t="s">
        <v>2155</v>
      </c>
      <c r="C28" s="29" t="s">
        <v>1638</v>
      </c>
      <c r="D28" s="22" t="s">
        <v>135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</row>
    <row r="29" spans="2:69">
      <c r="B29" s="41" t="s">
        <v>2156</v>
      </c>
      <c r="C29" s="29" t="s">
        <v>1640</v>
      </c>
      <c r="D29" s="22" t="s">
        <v>135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2157</v>
      </c>
      <c r="C30" s="29" t="s">
        <v>1642</v>
      </c>
      <c r="D30" s="22" t="s">
        <v>135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2158</v>
      </c>
      <c r="C31" s="29" t="s">
        <v>1644</v>
      </c>
      <c r="D31" s="22" t="s">
        <v>135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2159</v>
      </c>
      <c r="C32" s="29" t="s">
        <v>1646</v>
      </c>
      <c r="D32" s="22" t="s">
        <v>135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2160</v>
      </c>
      <c r="C33" s="29" t="s">
        <v>1648</v>
      </c>
      <c r="D33" s="22" t="s">
        <v>135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39" t="s">
        <v>2161</v>
      </c>
      <c r="C34" s="93" t="s">
        <v>2162</v>
      </c>
      <c r="D34" s="22" t="s">
        <v>135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131" t="s">
        <v>2163</v>
      </c>
      <c r="C35" s="132" t="s">
        <v>2164</v>
      </c>
      <c r="D35" s="24" t="s">
        <v>135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345</v>
      </c>
      <c r="C36" s="115" t="s">
        <v>471</v>
      </c>
      <c r="D36" s="22" t="s">
        <v>135</v>
      </c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</row>
    <row r="37" spans="2:69">
      <c r="B37" s="23" t="s">
        <v>597</v>
      </c>
      <c r="C37" s="44" t="s">
        <v>2165</v>
      </c>
      <c r="D37" s="24" t="s">
        <v>135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</sheetData>
  <mergeCells count="14">
    <mergeCell ref="BF6:BQ6"/>
    <mergeCell ref="E2:BQ2"/>
    <mergeCell ref="E3:BQ3"/>
    <mergeCell ref="E4:BQ5"/>
    <mergeCell ref="B5:C6"/>
    <mergeCell ref="E6:E7"/>
    <mergeCell ref="R6:R7"/>
    <mergeCell ref="AE6:AE7"/>
    <mergeCell ref="AR6:AR7"/>
    <mergeCell ref="BE6:BE7"/>
    <mergeCell ref="F6:Q6"/>
    <mergeCell ref="S6:AD6"/>
    <mergeCell ref="AF6:AQ6"/>
    <mergeCell ref="AS6:BD6"/>
  </mergeCells>
  <hyperlinks>
    <hyperlink ref="B1" location="Indice!A1" display="Regresar" xr:uid="{25DBD8BD-FA2C-44BB-AE57-A1DBC6EE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CN49"/>
  <sheetViews>
    <sheetView showGridLines="0" workbookViewId="0">
      <pane xSplit="4" ySplit="8" topLeftCell="CD9" activePane="bottomRight" state="frozen"/>
      <selection pane="bottomRight" activeCell="CE6" sqref="CE6:CN7"/>
      <selection pane="bottomLeft" activeCell="A9" sqref="A9"/>
      <selection pane="topRight" activeCell="E1" sqref="E1"/>
    </sheetView>
  </sheetViews>
  <sheetFormatPr defaultColWidth="11.42578125" defaultRowHeight="14.45" outlineLevelCol="1"/>
  <cols>
    <col min="1" max="1" width="3.42578125" customWidth="1"/>
    <col min="2" max="2" width="8.5703125" customWidth="1"/>
    <col min="3" max="3" width="44.5703125" customWidth="1"/>
    <col min="4" max="4" width="2.42578125" customWidth="1"/>
    <col min="5" max="5" width="13.42578125" style="50" bestFit="1" customWidth="1"/>
    <col min="6" max="6" width="12.85546875" style="50" customWidth="1" outlineLevel="1"/>
    <col min="7" max="7" width="13.140625" style="50" customWidth="1" outlineLevel="1"/>
    <col min="8" max="8" width="12.85546875" style="50" customWidth="1" outlineLevel="1"/>
    <col min="9" max="9" width="11.42578125" style="50" customWidth="1" outlineLevel="1"/>
    <col min="10" max="11" width="12.85546875" customWidth="1" outlineLevel="1"/>
    <col min="12" max="12" width="12" customWidth="1" outlineLevel="1"/>
    <col min="13" max="13" width="11.42578125" customWidth="1" outlineLevel="1"/>
    <col min="14" max="14" width="12.5703125" customWidth="1" outlineLevel="1"/>
    <col min="15" max="15" width="12" customWidth="1" outlineLevel="1"/>
    <col min="16" max="16" width="11.42578125" customWidth="1" outlineLevel="1"/>
    <col min="17" max="17" width="12.5703125" customWidth="1" outlineLevel="1"/>
    <col min="18" max="18" width="13.140625" bestFit="1" customWidth="1"/>
    <col min="19" max="20" width="12" customWidth="1" outlineLevel="1"/>
    <col min="21" max="21" width="11.42578125" customWidth="1" outlineLevel="1"/>
    <col min="22" max="22" width="13.85546875" customWidth="1" outlineLevel="1"/>
    <col min="23" max="27" width="12" customWidth="1" outlineLevel="1"/>
    <col min="28" max="29" width="11.42578125" customWidth="1" outlineLevel="1"/>
    <col min="30" max="30" width="12.5703125" customWidth="1" outlineLevel="1"/>
    <col min="31" max="31" width="13.140625" bestFit="1" customWidth="1"/>
    <col min="32" max="37" width="11.42578125" customWidth="1" outlineLevel="1"/>
    <col min="38" max="38" width="13" customWidth="1" outlineLevel="1"/>
    <col min="39" max="41" width="11.42578125" customWidth="1" outlineLevel="1"/>
    <col min="42" max="42" width="13.5703125" customWidth="1" outlineLevel="1"/>
    <col min="43" max="43" width="12" customWidth="1" outlineLevel="1"/>
    <col min="44" max="44" width="13.28515625" bestFit="1" customWidth="1"/>
    <col min="45" max="49" width="11.42578125" customWidth="1" outlineLevel="1"/>
    <col min="50" max="50" width="13.7109375" customWidth="1" outlineLevel="1"/>
    <col min="51" max="55" width="11.42578125" customWidth="1" outlineLevel="1"/>
    <col min="56" max="56" width="12.5703125" customWidth="1" outlineLevel="1"/>
    <col min="57" max="57" width="13.5703125" bestFit="1" customWidth="1"/>
    <col min="58" max="58" width="14.5703125" customWidth="1" outlineLevel="1"/>
    <col min="59" max="59" width="12.85546875" customWidth="1" outlineLevel="1"/>
    <col min="60" max="60" width="11.42578125" customWidth="1" outlineLevel="1"/>
    <col min="61" max="61" width="12.85546875" customWidth="1" outlineLevel="1"/>
    <col min="62" max="62" width="11.42578125" customWidth="1" outlineLevel="1"/>
    <col min="63" max="64" width="12.5703125" customWidth="1" outlineLevel="1"/>
    <col min="65" max="65" width="12.28515625" customWidth="1" outlineLevel="1"/>
    <col min="66" max="66" width="12" customWidth="1" outlineLevel="1"/>
    <col min="67" max="69" width="12.5703125" customWidth="1" outlineLevel="1"/>
    <col min="70" max="70" width="13.5703125" bestFit="1" customWidth="1"/>
    <col min="71" max="71" width="14.5703125" customWidth="1" outlineLevel="1"/>
    <col min="72" max="72" width="12.85546875" customWidth="1" outlineLevel="1"/>
    <col min="73" max="73" width="11.42578125" outlineLevel="1"/>
    <col min="74" max="74" width="12.85546875" customWidth="1" outlineLevel="1"/>
    <col min="75" max="75" width="11.42578125" outlineLevel="1"/>
    <col min="76" max="77" width="12.5703125" customWidth="1" outlineLevel="1"/>
    <col min="78" max="78" width="12.28515625" customWidth="1" outlineLevel="1"/>
    <col min="79" max="79" width="12" customWidth="1" outlineLevel="1"/>
    <col min="80" max="82" width="12.5703125" customWidth="1" outlineLevel="1"/>
  </cols>
  <sheetData>
    <row r="1" spans="2:92" ht="15">
      <c r="B1" s="12" t="s">
        <v>118</v>
      </c>
      <c r="E1"/>
      <c r="F1"/>
      <c r="G1"/>
      <c r="H1"/>
      <c r="I1"/>
    </row>
    <row r="2" spans="2:92" ht="15.75">
      <c r="B2" s="13" t="s">
        <v>119</v>
      </c>
      <c r="C2" s="14"/>
      <c r="D2" s="15"/>
      <c r="E2" s="231" t="s">
        <v>8</v>
      </c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22"/>
      <c r="CJ2" s="222"/>
      <c r="CK2" s="222"/>
      <c r="CL2" s="222"/>
      <c r="CM2" s="222"/>
      <c r="CN2" s="222"/>
    </row>
    <row r="3" spans="2:92" ht="15.75">
      <c r="B3" s="16" t="s">
        <v>120</v>
      </c>
      <c r="C3" s="17"/>
      <c r="D3" s="18"/>
      <c r="E3" s="231" t="s">
        <v>121</v>
      </c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22"/>
      <c r="CJ3" s="222"/>
      <c r="CK3" s="222"/>
      <c r="CL3" s="222"/>
      <c r="CM3" s="222"/>
      <c r="CN3" s="222"/>
    </row>
    <row r="4" spans="2:92" ht="15" customHeight="1">
      <c r="B4" s="19"/>
      <c r="C4" s="20"/>
      <c r="D4" s="21"/>
      <c r="E4" s="229" t="s">
        <v>122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23"/>
      <c r="CJ4" s="223"/>
      <c r="CK4" s="223"/>
      <c r="CL4" s="223"/>
      <c r="CM4" s="223"/>
      <c r="CN4" s="223"/>
    </row>
    <row r="5" spans="2:92" ht="15" customHeight="1">
      <c r="B5" s="236" t="s">
        <v>123</v>
      </c>
      <c r="C5" s="237"/>
      <c r="D5" s="22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23"/>
      <c r="CJ5" s="223"/>
      <c r="CK5" s="223"/>
      <c r="CL5" s="223"/>
      <c r="CM5" s="223"/>
      <c r="CN5" s="223"/>
    </row>
    <row r="6" spans="2:92" ht="14.45" customHeight="1">
      <c r="B6" s="236"/>
      <c r="C6" s="237"/>
      <c r="D6" s="22"/>
      <c r="E6" s="198" t="s">
        <v>124</v>
      </c>
      <c r="F6" s="238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198" t="s">
        <v>124</v>
      </c>
      <c r="S6" s="238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198" t="s">
        <v>124</v>
      </c>
      <c r="AF6" s="238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198" t="s">
        <v>124</v>
      </c>
      <c r="AS6" s="238">
        <v>2022</v>
      </c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198" t="s">
        <v>124</v>
      </c>
      <c r="BF6" s="238">
        <v>2023</v>
      </c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198" t="s">
        <v>124</v>
      </c>
      <c r="BS6" s="238">
        <v>2024</v>
      </c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65" t="s">
        <v>124</v>
      </c>
      <c r="CF6" s="266">
        <v>2025</v>
      </c>
      <c r="CG6" s="267"/>
      <c r="CH6" s="267"/>
      <c r="CI6" s="267"/>
      <c r="CJ6" s="267"/>
      <c r="CK6" s="267"/>
      <c r="CL6" s="267"/>
      <c r="CM6" s="267"/>
      <c r="CN6" s="268"/>
    </row>
    <row r="7" spans="2:92" ht="15">
      <c r="B7" s="23"/>
      <c r="C7" s="24"/>
      <c r="D7" s="24"/>
      <c r="E7" s="199" t="s">
        <v>125</v>
      </c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199" t="s">
        <v>126</v>
      </c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199" t="s">
        <v>127</v>
      </c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199" t="s">
        <v>128</v>
      </c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199" t="s">
        <v>129</v>
      </c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  <c r="BR7" s="199" t="s">
        <v>130</v>
      </c>
      <c r="BS7" s="199">
        <v>45292</v>
      </c>
      <c r="BT7" s="199">
        <v>45323</v>
      </c>
      <c r="BU7" s="199">
        <v>45352</v>
      </c>
      <c r="BV7" s="199">
        <v>45383</v>
      </c>
      <c r="BW7" s="199">
        <v>45413</v>
      </c>
      <c r="BX7" s="199">
        <v>45444</v>
      </c>
      <c r="BY7" s="199">
        <v>45474</v>
      </c>
      <c r="BZ7" s="199">
        <v>45505</v>
      </c>
      <c r="CA7" s="199">
        <v>45536</v>
      </c>
      <c r="CB7" s="199">
        <v>45566</v>
      </c>
      <c r="CC7" s="199">
        <v>45597</v>
      </c>
      <c r="CD7" s="199">
        <v>45627</v>
      </c>
      <c r="CE7" s="199" t="s">
        <v>131</v>
      </c>
      <c r="CF7" s="269">
        <v>45658</v>
      </c>
      <c r="CG7" s="269">
        <v>45689</v>
      </c>
      <c r="CH7" s="269">
        <v>45717</v>
      </c>
      <c r="CI7" s="269">
        <v>45748</v>
      </c>
      <c r="CJ7" s="269">
        <v>45778</v>
      </c>
      <c r="CK7" s="269">
        <v>45809</v>
      </c>
      <c r="CL7" s="269">
        <v>45839</v>
      </c>
      <c r="CM7" s="269">
        <v>45870</v>
      </c>
      <c r="CN7" s="269">
        <v>45901</v>
      </c>
    </row>
    <row r="8" spans="2:92" ht="32.25" customHeight="1">
      <c r="B8" s="233" t="s">
        <v>132</v>
      </c>
      <c r="C8" s="234"/>
      <c r="D8" s="23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</row>
    <row r="9" spans="2:92" ht="15">
      <c r="B9" s="26" t="s">
        <v>133</v>
      </c>
      <c r="C9" s="27" t="s">
        <v>134</v>
      </c>
      <c r="D9" s="22" t="s">
        <v>135</v>
      </c>
      <c r="E9" s="200">
        <v>213224.4</v>
      </c>
      <c r="F9" s="200">
        <v>13552.43</v>
      </c>
      <c r="G9" s="200">
        <v>13534.08</v>
      </c>
      <c r="H9" s="200">
        <v>13563.48</v>
      </c>
      <c r="I9" s="200">
        <v>13873.05</v>
      </c>
      <c r="J9" s="200">
        <v>13912.74</v>
      </c>
      <c r="K9" s="200">
        <v>13864.6</v>
      </c>
      <c r="L9" s="200">
        <v>19710.21</v>
      </c>
      <c r="M9" s="200">
        <v>19560.37</v>
      </c>
      <c r="N9" s="200">
        <v>19556.79</v>
      </c>
      <c r="O9" s="200">
        <v>24005.98</v>
      </c>
      <c r="P9" s="200">
        <v>23995.73</v>
      </c>
      <c r="Q9" s="200">
        <v>24094.93</v>
      </c>
      <c r="R9" s="200">
        <v>353595.47</v>
      </c>
      <c r="S9" s="200">
        <v>47963.51</v>
      </c>
      <c r="T9" s="200">
        <v>18889.349999999999</v>
      </c>
      <c r="U9" s="200">
        <v>23812.51</v>
      </c>
      <c r="V9" s="200">
        <v>18081.72</v>
      </c>
      <c r="W9" s="200">
        <v>13385.71</v>
      </c>
      <c r="X9" s="200">
        <v>34078.639999999999</v>
      </c>
      <c r="Y9" s="200">
        <v>36776.839999999997</v>
      </c>
      <c r="Z9" s="200">
        <v>35710.19</v>
      </c>
      <c r="AA9" s="200">
        <v>42604.14</v>
      </c>
      <c r="AB9" s="200">
        <v>7416.46</v>
      </c>
      <c r="AC9" s="200">
        <v>3557.12</v>
      </c>
      <c r="AD9" s="200">
        <v>71319.28</v>
      </c>
      <c r="AE9" s="200">
        <v>586707.46</v>
      </c>
      <c r="AF9" s="200">
        <v>55022.74</v>
      </c>
      <c r="AG9" s="200">
        <v>39363.1</v>
      </c>
      <c r="AH9" s="200">
        <v>65587.570000000007</v>
      </c>
      <c r="AI9" s="200">
        <v>40246.28</v>
      </c>
      <c r="AJ9" s="200">
        <v>44141.4</v>
      </c>
      <c r="AK9" s="200">
        <v>53556.84</v>
      </c>
      <c r="AL9" s="200">
        <v>46045.51</v>
      </c>
      <c r="AM9" s="200">
        <v>25675.68</v>
      </c>
      <c r="AN9" s="200">
        <v>61595.53</v>
      </c>
      <c r="AO9" s="200">
        <v>30729.79</v>
      </c>
      <c r="AP9" s="200">
        <v>44387.58</v>
      </c>
      <c r="AQ9" s="200">
        <v>80355.429999999993</v>
      </c>
      <c r="AR9" s="200">
        <v>621901.74</v>
      </c>
      <c r="AS9" s="200">
        <v>62010.31</v>
      </c>
      <c r="AT9" s="200">
        <v>36832.78</v>
      </c>
      <c r="AU9" s="200">
        <v>76777.94</v>
      </c>
      <c r="AV9" s="200">
        <v>35740.26</v>
      </c>
      <c r="AW9" s="200">
        <v>30942.66</v>
      </c>
      <c r="AX9" s="200">
        <v>72572.66</v>
      </c>
      <c r="AY9" s="200">
        <v>54157.72</v>
      </c>
      <c r="AZ9" s="200">
        <v>27421.29</v>
      </c>
      <c r="BA9" s="200">
        <v>66283.88</v>
      </c>
      <c r="BB9" s="200">
        <v>36384.42</v>
      </c>
      <c r="BC9" s="200">
        <v>46858.16</v>
      </c>
      <c r="BD9" s="200">
        <v>75919.66</v>
      </c>
      <c r="BE9" s="200">
        <v>662199.56000000006</v>
      </c>
      <c r="BF9" s="201">
        <v>64807.7</v>
      </c>
      <c r="BG9" s="201">
        <v>43196.83</v>
      </c>
      <c r="BH9" s="201">
        <v>77659.990000000005</v>
      </c>
      <c r="BI9" s="201">
        <v>36570.54</v>
      </c>
      <c r="BJ9" s="201">
        <v>50465.07</v>
      </c>
      <c r="BK9" s="201">
        <v>73121.77</v>
      </c>
      <c r="BL9" s="201">
        <v>47398.32</v>
      </c>
      <c r="BM9" s="201">
        <v>39630.39</v>
      </c>
      <c r="BN9" s="201">
        <v>61448.21</v>
      </c>
      <c r="BO9" s="201">
        <v>48379.89</v>
      </c>
      <c r="BP9" s="201">
        <v>38631.15</v>
      </c>
      <c r="BQ9" s="201">
        <v>80889.7</v>
      </c>
      <c r="BR9" s="200" t="s">
        <v>136</v>
      </c>
      <c r="BS9" s="201" t="s">
        <v>137</v>
      </c>
      <c r="BT9" s="201" t="s">
        <v>138</v>
      </c>
      <c r="BU9" s="201" t="s">
        <v>139</v>
      </c>
      <c r="BV9" s="201" t="s">
        <v>140</v>
      </c>
      <c r="BW9" s="201" t="s">
        <v>141</v>
      </c>
      <c r="BX9" s="201" t="s">
        <v>142</v>
      </c>
      <c r="BY9" s="201" t="s">
        <v>143</v>
      </c>
      <c r="BZ9" s="201" t="s">
        <v>144</v>
      </c>
      <c r="CA9" s="201" t="s">
        <v>145</v>
      </c>
      <c r="CB9" s="201" t="s">
        <v>146</v>
      </c>
      <c r="CC9" s="201" t="s">
        <v>147</v>
      </c>
      <c r="CD9" s="201" t="s">
        <v>148</v>
      </c>
      <c r="CE9" s="201" t="s">
        <v>149</v>
      </c>
      <c r="CF9" s="201" t="s">
        <v>150</v>
      </c>
      <c r="CG9" s="201" t="s">
        <v>151</v>
      </c>
      <c r="CH9" s="201" t="s">
        <v>152</v>
      </c>
      <c r="CI9" s="201" t="s">
        <v>153</v>
      </c>
      <c r="CJ9" s="201" t="s">
        <v>154</v>
      </c>
      <c r="CK9" s="201" t="s">
        <v>155</v>
      </c>
      <c r="CL9" s="201"/>
      <c r="CM9" s="201"/>
      <c r="CN9" s="201"/>
    </row>
    <row r="10" spans="2:92" ht="15">
      <c r="B10" s="26" t="s">
        <v>156</v>
      </c>
      <c r="C10" s="29" t="s">
        <v>157</v>
      </c>
      <c r="D10" s="22" t="s">
        <v>135</v>
      </c>
      <c r="E10" s="190">
        <v>27359.46</v>
      </c>
      <c r="F10" s="190">
        <v>2315.2399999999998</v>
      </c>
      <c r="G10" s="190">
        <v>2314.81</v>
      </c>
      <c r="H10" s="190">
        <v>2287.2199999999998</v>
      </c>
      <c r="I10" s="190">
        <v>2131.3000000000002</v>
      </c>
      <c r="J10" s="190">
        <v>2133</v>
      </c>
      <c r="K10" s="190">
        <v>2149.46</v>
      </c>
      <c r="L10" s="190">
        <v>2061.39</v>
      </c>
      <c r="M10" s="190">
        <v>2032.37</v>
      </c>
      <c r="N10" s="190">
        <v>2016.1</v>
      </c>
      <c r="O10" s="190">
        <v>2628.7</v>
      </c>
      <c r="P10" s="190">
        <v>2638.76</v>
      </c>
      <c r="Q10" s="190">
        <v>2651.11</v>
      </c>
      <c r="R10" s="190">
        <v>137930.57</v>
      </c>
      <c r="S10" s="190">
        <v>17480.71</v>
      </c>
      <c r="T10" s="190">
        <v>5035.29</v>
      </c>
      <c r="U10" s="190">
        <v>3609.7</v>
      </c>
      <c r="V10" s="190">
        <v>6345.54</v>
      </c>
      <c r="W10" s="190">
        <v>5968.01</v>
      </c>
      <c r="X10" s="190">
        <v>10296.48</v>
      </c>
      <c r="Y10" s="190">
        <v>20013.59</v>
      </c>
      <c r="Z10" s="190">
        <v>16454.53</v>
      </c>
      <c r="AA10" s="190">
        <v>17794.63</v>
      </c>
      <c r="AB10" s="190">
        <v>2591.42</v>
      </c>
      <c r="AC10" s="190">
        <v>1475.31</v>
      </c>
      <c r="AD10" s="190">
        <v>30865.360000000001</v>
      </c>
      <c r="AE10" s="190">
        <v>288017.3</v>
      </c>
      <c r="AF10" s="190">
        <v>34773.230000000003</v>
      </c>
      <c r="AG10" s="190">
        <v>20614.47</v>
      </c>
      <c r="AH10" s="190">
        <v>35758.449999999997</v>
      </c>
      <c r="AI10" s="190">
        <v>23950.28</v>
      </c>
      <c r="AJ10" s="190">
        <v>15447.15</v>
      </c>
      <c r="AK10" s="190">
        <v>30320.39</v>
      </c>
      <c r="AL10" s="190">
        <v>21592.41</v>
      </c>
      <c r="AM10" s="190">
        <v>12679.5</v>
      </c>
      <c r="AN10" s="190">
        <v>28366.27</v>
      </c>
      <c r="AO10" s="190">
        <v>17791.79</v>
      </c>
      <c r="AP10" s="190">
        <v>14419.25</v>
      </c>
      <c r="AQ10" s="190">
        <v>32304.12</v>
      </c>
      <c r="AR10" s="190">
        <v>310287.19</v>
      </c>
      <c r="AS10" s="190">
        <v>39989.300000000003</v>
      </c>
      <c r="AT10" s="190">
        <v>21277.24</v>
      </c>
      <c r="AU10" s="190">
        <v>40116.26</v>
      </c>
      <c r="AV10" s="190">
        <v>22723.87</v>
      </c>
      <c r="AW10" s="190">
        <v>17812.52</v>
      </c>
      <c r="AX10" s="190">
        <v>34740.07</v>
      </c>
      <c r="AY10" s="190">
        <v>21994.5</v>
      </c>
      <c r="AZ10" s="190">
        <v>14192.24</v>
      </c>
      <c r="BA10" s="190">
        <v>30269.49</v>
      </c>
      <c r="BB10" s="190">
        <v>21019.72</v>
      </c>
      <c r="BC10" s="190">
        <v>14278.61</v>
      </c>
      <c r="BD10" s="190">
        <v>31873.35</v>
      </c>
      <c r="BE10" s="190">
        <v>329545.2</v>
      </c>
      <c r="BF10" s="30">
        <v>41054.370000000003</v>
      </c>
      <c r="BG10" s="30">
        <v>22519.06</v>
      </c>
      <c r="BH10" s="30">
        <v>42528.89</v>
      </c>
      <c r="BI10" s="30">
        <v>22941.77</v>
      </c>
      <c r="BJ10" s="30">
        <v>19531.990000000002</v>
      </c>
      <c r="BK10" s="30">
        <v>39556.54</v>
      </c>
      <c r="BL10" s="30">
        <v>22555.81</v>
      </c>
      <c r="BM10" s="30">
        <v>14909.8</v>
      </c>
      <c r="BN10" s="30">
        <v>34063.050000000003</v>
      </c>
      <c r="BO10" s="30">
        <v>23367.62</v>
      </c>
      <c r="BP10" s="30">
        <v>14292.33</v>
      </c>
      <c r="BQ10" s="30">
        <v>32223.96</v>
      </c>
      <c r="BR10" s="190" t="s">
        <v>158</v>
      </c>
      <c r="BS10" s="30" t="s">
        <v>159</v>
      </c>
      <c r="BT10" s="30" t="s">
        <v>160</v>
      </c>
      <c r="BU10" s="30" t="s">
        <v>161</v>
      </c>
      <c r="BV10" s="30" t="s">
        <v>162</v>
      </c>
      <c r="BW10" s="30" t="s">
        <v>163</v>
      </c>
      <c r="BX10" s="30" t="s">
        <v>164</v>
      </c>
      <c r="BY10" s="30" t="s">
        <v>165</v>
      </c>
      <c r="BZ10" s="30" t="s">
        <v>166</v>
      </c>
      <c r="CA10" s="30" t="s">
        <v>167</v>
      </c>
      <c r="CB10" s="30" t="s">
        <v>168</v>
      </c>
      <c r="CC10" s="30" t="s">
        <v>169</v>
      </c>
      <c r="CD10" s="30" t="s">
        <v>170</v>
      </c>
      <c r="CE10" s="30" t="s">
        <v>171</v>
      </c>
      <c r="CF10" s="30" t="s">
        <v>172</v>
      </c>
      <c r="CG10" s="30" t="s">
        <v>173</v>
      </c>
      <c r="CH10" s="30" t="s">
        <v>174</v>
      </c>
      <c r="CI10" s="30" t="s">
        <v>175</v>
      </c>
      <c r="CJ10" s="30" t="s">
        <v>176</v>
      </c>
      <c r="CK10" s="30" t="s">
        <v>177</v>
      </c>
      <c r="CL10" s="30"/>
      <c r="CM10" s="30"/>
      <c r="CN10" s="30"/>
    </row>
    <row r="11" spans="2:92" ht="15">
      <c r="B11" s="26" t="s">
        <v>178</v>
      </c>
      <c r="C11" s="29" t="s">
        <v>179</v>
      </c>
      <c r="D11" s="22" t="s">
        <v>135</v>
      </c>
      <c r="E11" s="190">
        <v>56</v>
      </c>
      <c r="F11" s="190">
        <v>18.670000000000002</v>
      </c>
      <c r="G11" s="190">
        <v>18.670000000000002</v>
      </c>
      <c r="H11" s="190">
        <v>18.670000000000002</v>
      </c>
      <c r="I11" s="190" t="s">
        <v>180</v>
      </c>
      <c r="J11" s="190" t="s">
        <v>180</v>
      </c>
      <c r="K11" s="190" t="s">
        <v>180</v>
      </c>
      <c r="L11" s="190" t="s">
        <v>180</v>
      </c>
      <c r="M11" s="190" t="s">
        <v>180</v>
      </c>
      <c r="N11" s="190" t="s">
        <v>180</v>
      </c>
      <c r="O11" s="190" t="s">
        <v>180</v>
      </c>
      <c r="P11" s="190" t="s">
        <v>180</v>
      </c>
      <c r="Q11" s="190" t="s">
        <v>180</v>
      </c>
      <c r="R11" s="190" t="s">
        <v>180</v>
      </c>
      <c r="S11" s="190" t="s">
        <v>180</v>
      </c>
      <c r="T11" s="190" t="s">
        <v>180</v>
      </c>
      <c r="U11" s="190" t="s">
        <v>180</v>
      </c>
      <c r="V11" s="190" t="s">
        <v>180</v>
      </c>
      <c r="W11" s="190" t="s">
        <v>180</v>
      </c>
      <c r="X11" s="190" t="s">
        <v>180</v>
      </c>
      <c r="Y11" s="190" t="s">
        <v>180</v>
      </c>
      <c r="Z11" s="190" t="s">
        <v>180</v>
      </c>
      <c r="AA11" s="190" t="s">
        <v>180</v>
      </c>
      <c r="AB11" s="190" t="s">
        <v>180</v>
      </c>
      <c r="AC11" s="190" t="s">
        <v>180</v>
      </c>
      <c r="AD11" s="190" t="s">
        <v>180</v>
      </c>
      <c r="AE11" s="190" t="s">
        <v>180</v>
      </c>
      <c r="AF11" s="190" t="s">
        <v>180</v>
      </c>
      <c r="AG11" s="190" t="s">
        <v>180</v>
      </c>
      <c r="AH11" s="190" t="s">
        <v>180</v>
      </c>
      <c r="AI11" s="190" t="s">
        <v>180</v>
      </c>
      <c r="AJ11" s="190" t="s">
        <v>180</v>
      </c>
      <c r="AK11" s="190" t="s">
        <v>180</v>
      </c>
      <c r="AL11" s="190" t="s">
        <v>180</v>
      </c>
      <c r="AM11" s="190" t="s">
        <v>180</v>
      </c>
      <c r="AN11" s="190" t="s">
        <v>180</v>
      </c>
      <c r="AO11" s="190" t="s">
        <v>180</v>
      </c>
      <c r="AP11" s="190" t="s">
        <v>180</v>
      </c>
      <c r="AQ11" s="190" t="s">
        <v>180</v>
      </c>
      <c r="AR11" s="190" t="s">
        <v>180</v>
      </c>
      <c r="AS11" s="190" t="s">
        <v>180</v>
      </c>
      <c r="AT11" s="190" t="s">
        <v>180</v>
      </c>
      <c r="AU11" s="190" t="s">
        <v>180</v>
      </c>
      <c r="AV11" s="190" t="s">
        <v>180</v>
      </c>
      <c r="AW11" s="190" t="s">
        <v>180</v>
      </c>
      <c r="AX11" s="190" t="s">
        <v>180</v>
      </c>
      <c r="AY11" s="190" t="s">
        <v>180</v>
      </c>
      <c r="AZ11" s="190" t="s">
        <v>180</v>
      </c>
      <c r="BA11" s="190" t="s">
        <v>180</v>
      </c>
      <c r="BB11" s="190" t="s">
        <v>180</v>
      </c>
      <c r="BC11" s="190" t="s">
        <v>180</v>
      </c>
      <c r="BD11" s="190" t="s">
        <v>180</v>
      </c>
      <c r="BE11" s="190" t="s">
        <v>180</v>
      </c>
      <c r="BF11" s="30" t="s">
        <v>180</v>
      </c>
      <c r="BG11" s="30" t="s">
        <v>180</v>
      </c>
      <c r="BH11" s="30" t="s">
        <v>180</v>
      </c>
      <c r="BI11" s="30" t="s">
        <v>180</v>
      </c>
      <c r="BJ11" s="30" t="s">
        <v>180</v>
      </c>
      <c r="BK11" s="30" t="s">
        <v>180</v>
      </c>
      <c r="BL11" s="30" t="s">
        <v>180</v>
      </c>
      <c r="BM11" s="30" t="s">
        <v>180</v>
      </c>
      <c r="BN11" s="30" t="s">
        <v>180</v>
      </c>
      <c r="BO11" s="30" t="s">
        <v>180</v>
      </c>
      <c r="BP11" s="30" t="s">
        <v>180</v>
      </c>
      <c r="BQ11" s="30" t="s">
        <v>180</v>
      </c>
      <c r="BR11" s="190" t="s">
        <v>180</v>
      </c>
      <c r="BS11" s="30" t="s">
        <v>180</v>
      </c>
      <c r="BT11" s="30" t="s">
        <v>180</v>
      </c>
      <c r="BU11" s="30" t="s">
        <v>180</v>
      </c>
      <c r="BV11" s="30" t="s">
        <v>180</v>
      </c>
      <c r="BW11" s="30" t="s">
        <v>180</v>
      </c>
      <c r="BX11" s="30" t="s">
        <v>180</v>
      </c>
      <c r="BY11" s="30" t="s">
        <v>180</v>
      </c>
      <c r="BZ11" s="30" t="s">
        <v>180</v>
      </c>
      <c r="CA11" s="30" t="s">
        <v>180</v>
      </c>
      <c r="CB11" s="30" t="s">
        <v>180</v>
      </c>
      <c r="CC11" s="30" t="s">
        <v>180</v>
      </c>
      <c r="CD11" s="30" t="s">
        <v>180</v>
      </c>
      <c r="CE11" s="30" t="s">
        <v>180</v>
      </c>
      <c r="CF11" s="30" t="s">
        <v>180</v>
      </c>
      <c r="CG11" s="30" t="s">
        <v>180</v>
      </c>
      <c r="CH11" s="30" t="s">
        <v>180</v>
      </c>
      <c r="CI11" s="30" t="s">
        <v>180</v>
      </c>
      <c r="CJ11" s="30" t="s">
        <v>180</v>
      </c>
      <c r="CK11" s="30" t="s">
        <v>180</v>
      </c>
      <c r="CL11" s="30"/>
      <c r="CM11" s="30"/>
      <c r="CN11" s="30"/>
    </row>
    <row r="12" spans="2:92" ht="15">
      <c r="B12" s="26" t="s">
        <v>181</v>
      </c>
      <c r="C12" s="29" t="s">
        <v>182</v>
      </c>
      <c r="D12" s="22" t="s">
        <v>135</v>
      </c>
      <c r="E12" s="190">
        <v>125184.15</v>
      </c>
      <c r="F12" s="190">
        <v>5886.12</v>
      </c>
      <c r="G12" s="190">
        <v>5895.19</v>
      </c>
      <c r="H12" s="190">
        <v>5939.11</v>
      </c>
      <c r="I12" s="190">
        <v>6895.09</v>
      </c>
      <c r="J12" s="190">
        <v>6948.07</v>
      </c>
      <c r="K12" s="190">
        <v>6895.09</v>
      </c>
      <c r="L12" s="190">
        <v>12854.86</v>
      </c>
      <c r="M12" s="190">
        <v>12767.55</v>
      </c>
      <c r="N12" s="190">
        <v>12764.83</v>
      </c>
      <c r="O12" s="190">
        <v>16097.22</v>
      </c>
      <c r="P12" s="190">
        <v>16101.93</v>
      </c>
      <c r="Q12" s="190">
        <v>16139.11</v>
      </c>
      <c r="R12" s="190">
        <v>109685.82</v>
      </c>
      <c r="S12" s="190">
        <v>10329.290000000001</v>
      </c>
      <c r="T12" s="190">
        <v>8496.19</v>
      </c>
      <c r="U12" s="190">
        <v>15286.06</v>
      </c>
      <c r="V12" s="190">
        <v>5992.12</v>
      </c>
      <c r="W12" s="190">
        <v>2675.42</v>
      </c>
      <c r="X12" s="190">
        <v>15959.58</v>
      </c>
      <c r="Y12" s="190">
        <v>6100.29</v>
      </c>
      <c r="Z12" s="190">
        <v>9220.09</v>
      </c>
      <c r="AA12" s="190">
        <v>13022.46</v>
      </c>
      <c r="AB12" s="190">
        <v>2461.2399999999998</v>
      </c>
      <c r="AC12" s="190">
        <v>557</v>
      </c>
      <c r="AD12" s="190">
        <v>19586.080000000002</v>
      </c>
      <c r="AE12" s="190">
        <v>118477.43</v>
      </c>
      <c r="AF12" s="190">
        <v>461.25</v>
      </c>
      <c r="AG12" s="190">
        <v>4597</v>
      </c>
      <c r="AH12" s="190">
        <v>10618.49</v>
      </c>
      <c r="AI12" s="190">
        <v>2966.36</v>
      </c>
      <c r="AJ12" s="190">
        <v>17099.16</v>
      </c>
      <c r="AK12" s="190">
        <v>7465.38</v>
      </c>
      <c r="AL12" s="190">
        <v>12345.68</v>
      </c>
      <c r="AM12" s="190">
        <v>1875.24</v>
      </c>
      <c r="AN12" s="190">
        <v>17024.689999999999</v>
      </c>
      <c r="AO12" s="190">
        <v>961.54</v>
      </c>
      <c r="AP12" s="190">
        <v>17832.14</v>
      </c>
      <c r="AQ12" s="190">
        <v>25230.52</v>
      </c>
      <c r="AR12" s="190">
        <v>123290.6</v>
      </c>
      <c r="AS12" s="190">
        <v>218.87</v>
      </c>
      <c r="AT12" s="190">
        <v>490.33</v>
      </c>
      <c r="AU12" s="190">
        <v>15462.39</v>
      </c>
      <c r="AV12" s="190">
        <v>1301.78</v>
      </c>
      <c r="AW12" s="190">
        <v>1101.54</v>
      </c>
      <c r="AX12" s="190">
        <v>20928.55</v>
      </c>
      <c r="AY12" s="190">
        <v>19956.53</v>
      </c>
      <c r="AZ12" s="190">
        <v>1224.45</v>
      </c>
      <c r="BA12" s="190">
        <v>19631.23</v>
      </c>
      <c r="BB12" s="190">
        <v>1979.48</v>
      </c>
      <c r="BC12" s="190">
        <v>20466.07</v>
      </c>
      <c r="BD12" s="190">
        <v>20529.38</v>
      </c>
      <c r="BE12" s="190">
        <v>127462.16</v>
      </c>
      <c r="BF12" s="30">
        <v>469.19</v>
      </c>
      <c r="BG12" s="30">
        <v>4114.32</v>
      </c>
      <c r="BH12" s="30">
        <v>13082.33</v>
      </c>
      <c r="BI12" s="30">
        <v>1106.18</v>
      </c>
      <c r="BJ12" s="30">
        <v>16662.53</v>
      </c>
      <c r="BK12" s="30">
        <v>14351.62</v>
      </c>
      <c r="BL12" s="30">
        <v>11241.7</v>
      </c>
      <c r="BM12" s="30">
        <v>11596.14</v>
      </c>
      <c r="BN12" s="30">
        <v>10491.49</v>
      </c>
      <c r="BO12" s="30">
        <v>10058.219999999999</v>
      </c>
      <c r="BP12" s="30">
        <v>10740.5</v>
      </c>
      <c r="BQ12" s="30">
        <v>23547.93</v>
      </c>
      <c r="BR12" s="190" t="s">
        <v>183</v>
      </c>
      <c r="BS12" s="30">
        <v>460.31</v>
      </c>
      <c r="BT12" s="30" t="s">
        <v>184</v>
      </c>
      <c r="BU12" s="30">
        <v>655.51</v>
      </c>
      <c r="BV12" s="30" t="s">
        <v>185</v>
      </c>
      <c r="BW12" s="30" t="s">
        <v>186</v>
      </c>
      <c r="BX12" s="30" t="s">
        <v>187</v>
      </c>
      <c r="BY12" s="30" t="s">
        <v>188</v>
      </c>
      <c r="BZ12" s="30" t="s">
        <v>189</v>
      </c>
      <c r="CA12" s="30" t="s">
        <v>190</v>
      </c>
      <c r="CB12" s="30" t="s">
        <v>191</v>
      </c>
      <c r="CC12" s="30" t="s">
        <v>192</v>
      </c>
      <c r="CD12" s="30" t="s">
        <v>193</v>
      </c>
      <c r="CE12" s="30" t="s">
        <v>194</v>
      </c>
      <c r="CF12" s="30">
        <v>487.95</v>
      </c>
      <c r="CG12" s="30" t="s">
        <v>195</v>
      </c>
      <c r="CH12" s="30" t="s">
        <v>196</v>
      </c>
      <c r="CI12" s="30" t="s">
        <v>197</v>
      </c>
      <c r="CJ12" s="30" t="s">
        <v>198</v>
      </c>
      <c r="CK12" s="30" t="s">
        <v>199</v>
      </c>
      <c r="CL12" s="30"/>
      <c r="CM12" s="30"/>
      <c r="CN12" s="30"/>
    </row>
    <row r="13" spans="2:92" ht="15">
      <c r="B13" s="26" t="s">
        <v>200</v>
      </c>
      <c r="C13" s="29" t="s">
        <v>201</v>
      </c>
      <c r="D13" s="22" t="s">
        <v>135</v>
      </c>
      <c r="E13" s="190">
        <v>60624.78</v>
      </c>
      <c r="F13" s="190">
        <v>5332.4</v>
      </c>
      <c r="G13" s="190">
        <v>5305.41</v>
      </c>
      <c r="H13" s="190">
        <v>5318.49</v>
      </c>
      <c r="I13" s="190">
        <v>4846.67</v>
      </c>
      <c r="J13" s="190">
        <v>4831.67</v>
      </c>
      <c r="K13" s="190">
        <v>4820.0600000000004</v>
      </c>
      <c r="L13" s="190">
        <v>4793.96</v>
      </c>
      <c r="M13" s="190">
        <v>4760.46</v>
      </c>
      <c r="N13" s="190">
        <v>4775.8599999999997</v>
      </c>
      <c r="O13" s="190">
        <v>5280.05</v>
      </c>
      <c r="P13" s="190">
        <v>5255.05</v>
      </c>
      <c r="Q13" s="190">
        <v>5304.71</v>
      </c>
      <c r="R13" s="190">
        <v>105979.07</v>
      </c>
      <c r="S13" s="190">
        <v>20153.509999999998</v>
      </c>
      <c r="T13" s="190">
        <v>5357.86</v>
      </c>
      <c r="U13" s="190">
        <v>4916.75</v>
      </c>
      <c r="V13" s="190">
        <v>5744.06</v>
      </c>
      <c r="W13" s="190">
        <v>4742.2700000000004</v>
      </c>
      <c r="X13" s="190">
        <v>7822.58</v>
      </c>
      <c r="Y13" s="190">
        <v>10662.96</v>
      </c>
      <c r="Z13" s="190">
        <v>10035.57</v>
      </c>
      <c r="AA13" s="190">
        <v>11787.05</v>
      </c>
      <c r="AB13" s="190">
        <v>2363.8000000000002</v>
      </c>
      <c r="AC13" s="190">
        <v>1524.81</v>
      </c>
      <c r="AD13" s="190">
        <v>20867.84</v>
      </c>
      <c r="AE13" s="190">
        <v>180212.73</v>
      </c>
      <c r="AF13" s="190">
        <v>19788.259999999998</v>
      </c>
      <c r="AG13" s="190">
        <v>14151.63</v>
      </c>
      <c r="AH13" s="190">
        <v>19210.64</v>
      </c>
      <c r="AI13" s="190">
        <v>13329.64</v>
      </c>
      <c r="AJ13" s="190">
        <v>11595.1</v>
      </c>
      <c r="AK13" s="190">
        <v>15771.07</v>
      </c>
      <c r="AL13" s="190">
        <v>12107.42</v>
      </c>
      <c r="AM13" s="190">
        <v>11120.95</v>
      </c>
      <c r="AN13" s="190">
        <v>16204.58</v>
      </c>
      <c r="AO13" s="190">
        <v>11976.46</v>
      </c>
      <c r="AP13" s="190">
        <v>12136.18</v>
      </c>
      <c r="AQ13" s="190">
        <v>22820.79</v>
      </c>
      <c r="AR13" s="190">
        <v>188323.95</v>
      </c>
      <c r="AS13" s="190">
        <v>21802.14</v>
      </c>
      <c r="AT13" s="190">
        <v>15065.21</v>
      </c>
      <c r="AU13" s="190">
        <v>21199.29</v>
      </c>
      <c r="AV13" s="190">
        <v>11714.61</v>
      </c>
      <c r="AW13" s="190">
        <v>12028.6</v>
      </c>
      <c r="AX13" s="190">
        <v>16904.04</v>
      </c>
      <c r="AY13" s="190">
        <v>12206.68</v>
      </c>
      <c r="AZ13" s="190">
        <v>12004.61</v>
      </c>
      <c r="BA13" s="190">
        <v>16383.15</v>
      </c>
      <c r="BB13" s="190">
        <v>13385.22</v>
      </c>
      <c r="BC13" s="190">
        <v>12113.47</v>
      </c>
      <c r="BD13" s="190">
        <v>23516.93</v>
      </c>
      <c r="BE13" s="190">
        <v>205192.21</v>
      </c>
      <c r="BF13" s="30">
        <v>23284.13</v>
      </c>
      <c r="BG13" s="30">
        <v>16563.45</v>
      </c>
      <c r="BH13" s="30">
        <v>22048.77</v>
      </c>
      <c r="BI13" s="30">
        <v>12522.58</v>
      </c>
      <c r="BJ13" s="30">
        <v>14270.55</v>
      </c>
      <c r="BK13" s="30">
        <v>19213.61</v>
      </c>
      <c r="BL13" s="30">
        <v>13600.81</v>
      </c>
      <c r="BM13" s="30">
        <v>13124.44</v>
      </c>
      <c r="BN13" s="30">
        <v>16893.669999999998</v>
      </c>
      <c r="BO13" s="30">
        <v>14954.06</v>
      </c>
      <c r="BP13" s="30">
        <v>13598.32</v>
      </c>
      <c r="BQ13" s="30">
        <v>25117.81</v>
      </c>
      <c r="BR13" s="190" t="s">
        <v>202</v>
      </c>
      <c r="BS13" s="30" t="s">
        <v>203</v>
      </c>
      <c r="BT13" s="30" t="s">
        <v>204</v>
      </c>
      <c r="BU13" s="30" t="s">
        <v>205</v>
      </c>
      <c r="BV13" s="30" t="s">
        <v>206</v>
      </c>
      <c r="BW13" s="30" t="s">
        <v>207</v>
      </c>
      <c r="BX13" s="30" t="s">
        <v>208</v>
      </c>
      <c r="BY13" s="30" t="s">
        <v>209</v>
      </c>
      <c r="BZ13" s="30" t="s">
        <v>210</v>
      </c>
      <c r="CA13" s="30" t="s">
        <v>211</v>
      </c>
      <c r="CB13" s="30" t="s">
        <v>212</v>
      </c>
      <c r="CC13" s="30" t="s">
        <v>213</v>
      </c>
      <c r="CD13" s="30" t="s">
        <v>214</v>
      </c>
      <c r="CE13" s="30" t="s">
        <v>215</v>
      </c>
      <c r="CF13" s="30" t="s">
        <v>216</v>
      </c>
      <c r="CG13" s="30" t="s">
        <v>217</v>
      </c>
      <c r="CH13" s="30" t="s">
        <v>218</v>
      </c>
      <c r="CI13" s="30" t="s">
        <v>219</v>
      </c>
      <c r="CJ13" s="30" t="s">
        <v>220</v>
      </c>
      <c r="CK13" s="30" t="s">
        <v>221</v>
      </c>
      <c r="CL13" s="30"/>
      <c r="CM13" s="30"/>
      <c r="CN13" s="30"/>
    </row>
    <row r="14" spans="2:92" ht="15">
      <c r="B14" s="26" t="s">
        <v>222</v>
      </c>
      <c r="C14" s="27" t="s">
        <v>223</v>
      </c>
      <c r="D14" s="22" t="s">
        <v>135</v>
      </c>
      <c r="E14" s="200">
        <v>429853.76</v>
      </c>
      <c r="F14" s="200">
        <v>28433.33</v>
      </c>
      <c r="G14" s="200">
        <v>28392.35</v>
      </c>
      <c r="H14" s="200">
        <v>28820.59</v>
      </c>
      <c r="I14" s="200">
        <v>31341.919999999998</v>
      </c>
      <c r="J14" s="200">
        <v>31396.57</v>
      </c>
      <c r="K14" s="200">
        <v>31384.33</v>
      </c>
      <c r="L14" s="200">
        <v>31545.39</v>
      </c>
      <c r="M14" s="200">
        <v>31487.08</v>
      </c>
      <c r="N14" s="200">
        <v>31736.880000000001</v>
      </c>
      <c r="O14" s="200">
        <v>51643.92</v>
      </c>
      <c r="P14" s="200">
        <v>51608.61</v>
      </c>
      <c r="Q14" s="200">
        <v>52062.8</v>
      </c>
      <c r="R14" s="200">
        <v>418666.12</v>
      </c>
      <c r="S14" s="200">
        <v>88867.53</v>
      </c>
      <c r="T14" s="200">
        <v>33098.879999999997</v>
      </c>
      <c r="U14" s="200">
        <v>28340.17</v>
      </c>
      <c r="V14" s="200">
        <v>30568.61</v>
      </c>
      <c r="W14" s="200">
        <v>25548.49</v>
      </c>
      <c r="X14" s="200">
        <v>24316.89</v>
      </c>
      <c r="Y14" s="200">
        <v>31047.58</v>
      </c>
      <c r="Z14" s="200">
        <v>29711.42</v>
      </c>
      <c r="AA14" s="200">
        <v>30013.279999999999</v>
      </c>
      <c r="AB14" s="200">
        <v>6075.81</v>
      </c>
      <c r="AC14" s="200">
        <v>4083.29</v>
      </c>
      <c r="AD14" s="200">
        <v>86994.16</v>
      </c>
      <c r="AE14" s="200">
        <v>426872.77</v>
      </c>
      <c r="AF14" s="200">
        <v>29547.61</v>
      </c>
      <c r="AG14" s="200">
        <v>24681.65</v>
      </c>
      <c r="AH14" s="200">
        <v>31522.880000000001</v>
      </c>
      <c r="AI14" s="200">
        <v>28739.46</v>
      </c>
      <c r="AJ14" s="200">
        <v>29960.75</v>
      </c>
      <c r="AK14" s="200">
        <v>32683.97</v>
      </c>
      <c r="AL14" s="200">
        <v>30630.3</v>
      </c>
      <c r="AM14" s="200">
        <v>30884.66</v>
      </c>
      <c r="AN14" s="200">
        <v>32742.28</v>
      </c>
      <c r="AO14" s="200">
        <v>32820.93</v>
      </c>
      <c r="AP14" s="200">
        <v>33621.49</v>
      </c>
      <c r="AQ14" s="200">
        <v>89036.78</v>
      </c>
      <c r="AR14" s="200">
        <v>468000.47</v>
      </c>
      <c r="AS14" s="200">
        <v>30825.82</v>
      </c>
      <c r="AT14" s="200">
        <v>26471.15</v>
      </c>
      <c r="AU14" s="200">
        <v>33095.69</v>
      </c>
      <c r="AV14" s="200">
        <v>27102.62</v>
      </c>
      <c r="AW14" s="200">
        <v>32117.09</v>
      </c>
      <c r="AX14" s="200">
        <v>35685.980000000003</v>
      </c>
      <c r="AY14" s="200">
        <v>32142.12</v>
      </c>
      <c r="AZ14" s="200">
        <v>34023.46</v>
      </c>
      <c r="BA14" s="200">
        <v>35774.04</v>
      </c>
      <c r="BB14" s="200">
        <v>36627.660000000003</v>
      </c>
      <c r="BC14" s="200">
        <v>40490.78</v>
      </c>
      <c r="BD14" s="200">
        <v>103644.05</v>
      </c>
      <c r="BE14" s="200">
        <v>501639.62</v>
      </c>
      <c r="BF14" s="201">
        <v>31816.11</v>
      </c>
      <c r="BG14" s="201">
        <v>28221.23</v>
      </c>
      <c r="BH14" s="201">
        <v>37708.9</v>
      </c>
      <c r="BI14" s="201">
        <v>27939.86</v>
      </c>
      <c r="BJ14" s="201">
        <v>35309.65</v>
      </c>
      <c r="BK14" s="201">
        <v>36367.74</v>
      </c>
      <c r="BL14" s="201">
        <v>34792.68</v>
      </c>
      <c r="BM14" s="201">
        <v>39081.089999999997</v>
      </c>
      <c r="BN14" s="201">
        <v>35728.400000000001</v>
      </c>
      <c r="BO14" s="201">
        <v>37529</v>
      </c>
      <c r="BP14" s="201">
        <v>45276.74</v>
      </c>
      <c r="BQ14" s="201">
        <v>111868.22</v>
      </c>
      <c r="BR14" s="200" t="s">
        <v>224</v>
      </c>
      <c r="BS14" s="201" t="s">
        <v>225</v>
      </c>
      <c r="BT14" s="201" t="s">
        <v>226</v>
      </c>
      <c r="BU14" s="201" t="s">
        <v>227</v>
      </c>
      <c r="BV14" s="201" t="s">
        <v>228</v>
      </c>
      <c r="BW14" s="201" t="s">
        <v>229</v>
      </c>
      <c r="BX14" s="201" t="s">
        <v>230</v>
      </c>
      <c r="BY14" s="201" t="s">
        <v>231</v>
      </c>
      <c r="BZ14" s="201" t="s">
        <v>232</v>
      </c>
      <c r="CA14" s="201" t="s">
        <v>233</v>
      </c>
      <c r="CB14" s="201" t="s">
        <v>234</v>
      </c>
      <c r="CC14" s="201" t="s">
        <v>235</v>
      </c>
      <c r="CD14" s="201" t="s">
        <v>236</v>
      </c>
      <c r="CE14" s="201" t="s">
        <v>237</v>
      </c>
      <c r="CF14" s="201" t="s">
        <v>238</v>
      </c>
      <c r="CG14" s="201" t="s">
        <v>239</v>
      </c>
      <c r="CH14" s="201" t="s">
        <v>240</v>
      </c>
      <c r="CI14" s="201" t="s">
        <v>241</v>
      </c>
      <c r="CJ14" s="201" t="s">
        <v>242</v>
      </c>
      <c r="CK14" s="201" t="s">
        <v>243</v>
      </c>
      <c r="CL14" s="201"/>
      <c r="CM14" s="201"/>
      <c r="CN14" s="201"/>
    </row>
    <row r="15" spans="2:92" ht="15">
      <c r="B15" s="26" t="s">
        <v>244</v>
      </c>
      <c r="C15" s="29" t="s">
        <v>245</v>
      </c>
      <c r="D15" s="22" t="s">
        <v>135</v>
      </c>
      <c r="E15" s="190">
        <v>221562.74</v>
      </c>
      <c r="F15" s="190">
        <v>19125.18</v>
      </c>
      <c r="G15" s="190">
        <v>18926.080000000002</v>
      </c>
      <c r="H15" s="190">
        <v>18940.080000000002</v>
      </c>
      <c r="I15" s="190">
        <v>16528.41</v>
      </c>
      <c r="J15" s="190">
        <v>16536.22</v>
      </c>
      <c r="K15" s="190">
        <v>16528.18</v>
      </c>
      <c r="L15" s="190">
        <v>16427.25</v>
      </c>
      <c r="M15" s="190">
        <v>16432.77</v>
      </c>
      <c r="N15" s="190">
        <v>16450.27</v>
      </c>
      <c r="O15" s="190">
        <v>21831.9</v>
      </c>
      <c r="P15" s="190">
        <v>21830.33</v>
      </c>
      <c r="Q15" s="190">
        <v>22006.05</v>
      </c>
      <c r="R15" s="190">
        <v>229210.34</v>
      </c>
      <c r="S15" s="190">
        <v>58834.14</v>
      </c>
      <c r="T15" s="190">
        <v>19651.77</v>
      </c>
      <c r="U15" s="190">
        <v>16642.8</v>
      </c>
      <c r="V15" s="190">
        <v>16536.32</v>
      </c>
      <c r="W15" s="190">
        <v>13357.89</v>
      </c>
      <c r="X15" s="190">
        <v>13114.91</v>
      </c>
      <c r="Y15" s="190">
        <v>16688.009999999998</v>
      </c>
      <c r="Z15" s="190">
        <v>16257.76</v>
      </c>
      <c r="AA15" s="190">
        <v>17251.46</v>
      </c>
      <c r="AB15" s="190">
        <v>3770.29</v>
      </c>
      <c r="AC15" s="190">
        <v>3258.08</v>
      </c>
      <c r="AD15" s="190">
        <v>33846.910000000003</v>
      </c>
      <c r="AE15" s="190">
        <v>224000.33</v>
      </c>
      <c r="AF15" s="190">
        <v>24641.42</v>
      </c>
      <c r="AG15" s="190">
        <v>17012.77</v>
      </c>
      <c r="AH15" s="190">
        <v>17232.77</v>
      </c>
      <c r="AI15" s="190">
        <v>16185.26</v>
      </c>
      <c r="AJ15" s="190">
        <v>16291.21</v>
      </c>
      <c r="AK15" s="190">
        <v>16652.78</v>
      </c>
      <c r="AL15" s="190">
        <v>16480.37</v>
      </c>
      <c r="AM15" s="190">
        <v>16311.67</v>
      </c>
      <c r="AN15" s="190">
        <v>17469.84</v>
      </c>
      <c r="AO15" s="190">
        <v>16800.330000000002</v>
      </c>
      <c r="AP15" s="190">
        <v>17954.12</v>
      </c>
      <c r="AQ15" s="190">
        <v>30967.79</v>
      </c>
      <c r="AR15" s="190">
        <v>232419.41</v>
      </c>
      <c r="AS15" s="190">
        <v>24626.22</v>
      </c>
      <c r="AT15" s="190">
        <v>17679.3</v>
      </c>
      <c r="AU15" s="190">
        <v>17379.419999999998</v>
      </c>
      <c r="AV15" s="190">
        <v>16455.82</v>
      </c>
      <c r="AW15" s="190">
        <v>16781.07</v>
      </c>
      <c r="AX15" s="190">
        <v>17335.95</v>
      </c>
      <c r="AY15" s="190">
        <v>16977.46</v>
      </c>
      <c r="AZ15" s="190">
        <v>17298.98</v>
      </c>
      <c r="BA15" s="190">
        <v>17838.099999999999</v>
      </c>
      <c r="BB15" s="190">
        <v>18005.68</v>
      </c>
      <c r="BC15" s="190">
        <v>20049.759999999998</v>
      </c>
      <c r="BD15" s="190">
        <v>31991.67</v>
      </c>
      <c r="BE15" s="190">
        <v>253303.55</v>
      </c>
      <c r="BF15" s="30">
        <v>26324.48</v>
      </c>
      <c r="BG15" s="30">
        <v>19267.36</v>
      </c>
      <c r="BH15" s="30">
        <v>20467.400000000001</v>
      </c>
      <c r="BI15" s="30">
        <v>17189.77</v>
      </c>
      <c r="BJ15" s="30">
        <v>18788.68</v>
      </c>
      <c r="BK15" s="30">
        <v>19552.32</v>
      </c>
      <c r="BL15" s="30">
        <v>18479.810000000001</v>
      </c>
      <c r="BM15" s="30">
        <v>18996.689999999999</v>
      </c>
      <c r="BN15" s="30">
        <v>18654.93</v>
      </c>
      <c r="BO15" s="30">
        <v>19171.55</v>
      </c>
      <c r="BP15" s="30">
        <v>23624.67</v>
      </c>
      <c r="BQ15" s="30">
        <v>32785.89</v>
      </c>
      <c r="BR15" s="190" t="s">
        <v>246</v>
      </c>
      <c r="BS15" s="30" t="s">
        <v>247</v>
      </c>
      <c r="BT15" s="30" t="s">
        <v>248</v>
      </c>
      <c r="BU15" s="30" t="s">
        <v>249</v>
      </c>
      <c r="BV15" s="30" t="s">
        <v>250</v>
      </c>
      <c r="BW15" s="30" t="s">
        <v>251</v>
      </c>
      <c r="BX15" s="30" t="s">
        <v>252</v>
      </c>
      <c r="BY15" s="30" t="s">
        <v>253</v>
      </c>
      <c r="BZ15" s="30" t="s">
        <v>254</v>
      </c>
      <c r="CA15" s="30" t="s">
        <v>255</v>
      </c>
      <c r="CB15" s="30" t="s">
        <v>256</v>
      </c>
      <c r="CC15" s="30" t="s">
        <v>257</v>
      </c>
      <c r="CD15" s="30" t="s">
        <v>258</v>
      </c>
      <c r="CE15" s="30" t="s">
        <v>259</v>
      </c>
      <c r="CF15" s="30" t="s">
        <v>260</v>
      </c>
      <c r="CG15" s="30" t="s">
        <v>261</v>
      </c>
      <c r="CH15" s="30" t="s">
        <v>262</v>
      </c>
      <c r="CI15" s="30" t="s">
        <v>263</v>
      </c>
      <c r="CJ15" s="30" t="s">
        <v>264</v>
      </c>
      <c r="CK15" s="30" t="s">
        <v>265</v>
      </c>
      <c r="CL15" s="30"/>
      <c r="CM15" s="30"/>
      <c r="CN15" s="30"/>
    </row>
    <row r="16" spans="2:92" ht="15">
      <c r="B16" s="26" t="s">
        <v>266</v>
      </c>
      <c r="C16" s="29" t="s">
        <v>267</v>
      </c>
      <c r="D16" s="22" t="s">
        <v>135</v>
      </c>
      <c r="E16" s="190">
        <v>169366.05</v>
      </c>
      <c r="F16" s="190">
        <v>7999.62</v>
      </c>
      <c r="G16" s="190">
        <v>8126.87</v>
      </c>
      <c r="H16" s="190">
        <v>8267.43</v>
      </c>
      <c r="I16" s="190">
        <v>11628.06</v>
      </c>
      <c r="J16" s="190">
        <v>11674.18</v>
      </c>
      <c r="K16" s="190">
        <v>11603.38</v>
      </c>
      <c r="L16" s="190">
        <v>12278.95</v>
      </c>
      <c r="M16" s="190">
        <v>12273.78</v>
      </c>
      <c r="N16" s="190">
        <v>12345.41</v>
      </c>
      <c r="O16" s="190">
        <v>24352.55</v>
      </c>
      <c r="P16" s="190">
        <v>24264</v>
      </c>
      <c r="Q16" s="190">
        <v>24551.82</v>
      </c>
      <c r="R16" s="190">
        <v>156856.99</v>
      </c>
      <c r="S16" s="190">
        <v>23738.99</v>
      </c>
      <c r="T16" s="190">
        <v>9724.09</v>
      </c>
      <c r="U16" s="190">
        <v>10701.78</v>
      </c>
      <c r="V16" s="190">
        <v>11178.93</v>
      </c>
      <c r="W16" s="190">
        <v>9377.3700000000008</v>
      </c>
      <c r="X16" s="190">
        <v>9118.02</v>
      </c>
      <c r="Y16" s="190">
        <v>11554.87</v>
      </c>
      <c r="Z16" s="190">
        <v>10517.14</v>
      </c>
      <c r="AA16" s="190">
        <v>10009</v>
      </c>
      <c r="AB16" s="190">
        <v>1740.52</v>
      </c>
      <c r="AC16" s="190">
        <v>580.79</v>
      </c>
      <c r="AD16" s="190">
        <v>48615.47</v>
      </c>
      <c r="AE16" s="190">
        <v>164124.82</v>
      </c>
      <c r="AF16" s="190">
        <v>3942.81</v>
      </c>
      <c r="AG16" s="190">
        <v>6227.23</v>
      </c>
      <c r="AH16" s="190">
        <v>11721.02</v>
      </c>
      <c r="AI16" s="190">
        <v>9403.83</v>
      </c>
      <c r="AJ16" s="190">
        <v>10818.83</v>
      </c>
      <c r="AK16" s="190">
        <v>12796.03</v>
      </c>
      <c r="AL16" s="190">
        <v>10940.39</v>
      </c>
      <c r="AM16" s="190">
        <v>11441.52</v>
      </c>
      <c r="AN16" s="190">
        <v>12643.61</v>
      </c>
      <c r="AO16" s="190">
        <v>12773.83</v>
      </c>
      <c r="AP16" s="190">
        <v>13105.24</v>
      </c>
      <c r="AQ16" s="190">
        <v>48310.49</v>
      </c>
      <c r="AR16" s="190">
        <v>194085.37</v>
      </c>
      <c r="AS16" s="190">
        <v>4384.8500000000004</v>
      </c>
      <c r="AT16" s="190">
        <v>7366.96</v>
      </c>
      <c r="AU16" s="190">
        <v>12865.88</v>
      </c>
      <c r="AV16" s="190">
        <v>9226.99</v>
      </c>
      <c r="AW16" s="190">
        <v>12564.49</v>
      </c>
      <c r="AX16" s="190">
        <v>15840.55</v>
      </c>
      <c r="AY16" s="190">
        <v>11641.72</v>
      </c>
      <c r="AZ16" s="190">
        <v>12965.59</v>
      </c>
      <c r="BA16" s="190">
        <v>14509.39</v>
      </c>
      <c r="BB16" s="190">
        <v>12715.57</v>
      </c>
      <c r="BC16" s="190">
        <v>15647.45</v>
      </c>
      <c r="BD16" s="190">
        <v>64355.93</v>
      </c>
      <c r="BE16" s="190">
        <v>203481.43</v>
      </c>
      <c r="BF16" s="30">
        <v>4419.6899999999996</v>
      </c>
      <c r="BG16" s="30">
        <v>7498.63</v>
      </c>
      <c r="BH16" s="30">
        <v>14402.83</v>
      </c>
      <c r="BI16" s="30">
        <v>8039.32</v>
      </c>
      <c r="BJ16" s="30">
        <v>12779.71</v>
      </c>
      <c r="BK16" s="30">
        <v>12769.23</v>
      </c>
      <c r="BL16" s="30">
        <v>12676.26</v>
      </c>
      <c r="BM16" s="30">
        <v>15587.46</v>
      </c>
      <c r="BN16" s="30">
        <v>13819.05</v>
      </c>
      <c r="BO16" s="30">
        <v>15035.49</v>
      </c>
      <c r="BP16" s="30">
        <v>17999.41</v>
      </c>
      <c r="BQ16" s="30">
        <v>68454.37</v>
      </c>
      <c r="BR16" s="190" t="s">
        <v>268</v>
      </c>
      <c r="BS16" s="30" t="s">
        <v>269</v>
      </c>
      <c r="BT16" s="30" t="s">
        <v>270</v>
      </c>
      <c r="BU16" s="30" t="s">
        <v>271</v>
      </c>
      <c r="BV16" s="30" t="s">
        <v>272</v>
      </c>
      <c r="BW16" s="30" t="s">
        <v>273</v>
      </c>
      <c r="BX16" s="30" t="s">
        <v>274</v>
      </c>
      <c r="BY16" s="30" t="s">
        <v>275</v>
      </c>
      <c r="BZ16" s="30" t="s">
        <v>276</v>
      </c>
      <c r="CA16" s="30" t="s">
        <v>277</v>
      </c>
      <c r="CB16" s="30" t="s">
        <v>278</v>
      </c>
      <c r="CC16" s="30" t="s">
        <v>279</v>
      </c>
      <c r="CD16" s="30" t="s">
        <v>280</v>
      </c>
      <c r="CE16" s="30" t="s">
        <v>281</v>
      </c>
      <c r="CF16" s="30" t="s">
        <v>282</v>
      </c>
      <c r="CG16" s="30" t="s">
        <v>283</v>
      </c>
      <c r="CH16" s="30" t="s">
        <v>284</v>
      </c>
      <c r="CI16" s="30" t="s">
        <v>285</v>
      </c>
      <c r="CJ16" s="30" t="s">
        <v>286</v>
      </c>
      <c r="CK16" s="30" t="s">
        <v>287</v>
      </c>
      <c r="CL16" s="30"/>
      <c r="CM16" s="30"/>
      <c r="CN16" s="30"/>
    </row>
    <row r="17" spans="2:92" ht="15">
      <c r="B17" s="26" t="s">
        <v>288</v>
      </c>
      <c r="C17" s="29" t="s">
        <v>289</v>
      </c>
      <c r="D17" s="22" t="s">
        <v>135</v>
      </c>
      <c r="E17" s="191" t="s">
        <v>180</v>
      </c>
      <c r="F17" s="191" t="s">
        <v>180</v>
      </c>
      <c r="G17" s="191" t="s">
        <v>180</v>
      </c>
      <c r="H17" s="191" t="s">
        <v>180</v>
      </c>
      <c r="I17" s="191" t="s">
        <v>180</v>
      </c>
      <c r="J17" s="191" t="s">
        <v>180</v>
      </c>
      <c r="K17" s="191" t="s">
        <v>180</v>
      </c>
      <c r="L17" s="191" t="s">
        <v>180</v>
      </c>
      <c r="M17" s="191" t="s">
        <v>180</v>
      </c>
      <c r="N17" s="191" t="s">
        <v>180</v>
      </c>
      <c r="O17" s="191" t="s">
        <v>180</v>
      </c>
      <c r="P17" s="191" t="s">
        <v>180</v>
      </c>
      <c r="Q17" s="191" t="s">
        <v>180</v>
      </c>
      <c r="R17" s="191" t="s">
        <v>180</v>
      </c>
      <c r="S17" s="191" t="s">
        <v>180</v>
      </c>
      <c r="T17" s="191" t="s">
        <v>180</v>
      </c>
      <c r="U17" s="191" t="s">
        <v>180</v>
      </c>
      <c r="V17" s="191" t="s">
        <v>180</v>
      </c>
      <c r="W17" s="191" t="s">
        <v>180</v>
      </c>
      <c r="X17" s="191" t="s">
        <v>180</v>
      </c>
      <c r="Y17" s="191" t="s">
        <v>180</v>
      </c>
      <c r="Z17" s="191" t="s">
        <v>180</v>
      </c>
      <c r="AA17" s="191" t="s">
        <v>180</v>
      </c>
      <c r="AB17" s="191" t="s">
        <v>180</v>
      </c>
      <c r="AC17" s="191" t="s">
        <v>180</v>
      </c>
      <c r="AD17" s="191" t="s">
        <v>180</v>
      </c>
      <c r="AE17" s="191" t="s">
        <v>180</v>
      </c>
      <c r="AF17" s="191" t="s">
        <v>180</v>
      </c>
      <c r="AG17" s="191" t="s">
        <v>180</v>
      </c>
      <c r="AH17" s="191" t="s">
        <v>180</v>
      </c>
      <c r="AI17" s="191" t="s">
        <v>180</v>
      </c>
      <c r="AJ17" s="191" t="s">
        <v>180</v>
      </c>
      <c r="AK17" s="191" t="s">
        <v>180</v>
      </c>
      <c r="AL17" s="191" t="s">
        <v>180</v>
      </c>
      <c r="AM17" s="191" t="s">
        <v>180</v>
      </c>
      <c r="AN17" s="191" t="s">
        <v>180</v>
      </c>
      <c r="AO17" s="191" t="s">
        <v>180</v>
      </c>
      <c r="AP17" s="191" t="s">
        <v>180</v>
      </c>
      <c r="AQ17" s="191" t="s">
        <v>180</v>
      </c>
      <c r="AR17" s="191" t="s">
        <v>180</v>
      </c>
      <c r="AS17" s="191" t="s">
        <v>180</v>
      </c>
      <c r="AT17" s="191" t="s">
        <v>180</v>
      </c>
      <c r="AU17" s="191" t="s">
        <v>180</v>
      </c>
      <c r="AV17" s="191" t="s">
        <v>180</v>
      </c>
      <c r="AW17" s="191" t="s">
        <v>180</v>
      </c>
      <c r="AX17" s="191" t="s">
        <v>180</v>
      </c>
      <c r="AY17" s="191" t="s">
        <v>180</v>
      </c>
      <c r="AZ17" s="191" t="s">
        <v>180</v>
      </c>
      <c r="BA17" s="191" t="s">
        <v>180</v>
      </c>
      <c r="BB17" s="191" t="s">
        <v>180</v>
      </c>
      <c r="BC17" s="191" t="s">
        <v>180</v>
      </c>
      <c r="BD17" s="191" t="s">
        <v>180</v>
      </c>
      <c r="BE17" s="191" t="s">
        <v>180</v>
      </c>
      <c r="BF17" s="63" t="s">
        <v>180</v>
      </c>
      <c r="BG17" s="63" t="s">
        <v>180</v>
      </c>
      <c r="BH17" s="63" t="s">
        <v>180</v>
      </c>
      <c r="BI17" s="63" t="s">
        <v>180</v>
      </c>
      <c r="BJ17" s="63" t="s">
        <v>180</v>
      </c>
      <c r="BK17" s="63" t="s">
        <v>180</v>
      </c>
      <c r="BL17" s="63" t="s">
        <v>180</v>
      </c>
      <c r="BM17" s="63" t="s">
        <v>180</v>
      </c>
      <c r="BN17" s="63" t="s">
        <v>180</v>
      </c>
      <c r="BO17" s="63" t="s">
        <v>180</v>
      </c>
      <c r="BP17" s="63" t="s">
        <v>180</v>
      </c>
      <c r="BQ17" s="63" t="s">
        <v>180</v>
      </c>
      <c r="BR17" s="191" t="s">
        <v>180</v>
      </c>
      <c r="BS17" s="63" t="s">
        <v>180</v>
      </c>
      <c r="BT17" s="63" t="s">
        <v>180</v>
      </c>
      <c r="BU17" s="63" t="s">
        <v>180</v>
      </c>
      <c r="BV17" s="63" t="s">
        <v>180</v>
      </c>
      <c r="BW17" s="63" t="s">
        <v>180</v>
      </c>
      <c r="BX17" s="63" t="s">
        <v>180</v>
      </c>
      <c r="BY17" s="63" t="s">
        <v>180</v>
      </c>
      <c r="BZ17" s="63" t="s">
        <v>180</v>
      </c>
      <c r="CA17" s="63" t="s">
        <v>180</v>
      </c>
      <c r="CB17" s="63" t="s">
        <v>180</v>
      </c>
      <c r="CC17" s="63" t="s">
        <v>180</v>
      </c>
      <c r="CD17" s="63" t="s">
        <v>180</v>
      </c>
      <c r="CE17" s="63" t="s">
        <v>180</v>
      </c>
      <c r="CF17" s="63" t="s">
        <v>180</v>
      </c>
      <c r="CG17" s="63" t="s">
        <v>180</v>
      </c>
      <c r="CH17" s="63" t="s">
        <v>180</v>
      </c>
      <c r="CI17" s="63" t="s">
        <v>180</v>
      </c>
      <c r="CJ17" s="63" t="s">
        <v>180</v>
      </c>
      <c r="CK17" s="63" t="s">
        <v>180</v>
      </c>
      <c r="CL17" s="63"/>
      <c r="CM17" s="63"/>
      <c r="CN17" s="63"/>
    </row>
    <row r="18" spans="2:92" ht="15">
      <c r="B18" s="26" t="s">
        <v>290</v>
      </c>
      <c r="C18" s="29" t="s">
        <v>291</v>
      </c>
      <c r="D18" s="22" t="s">
        <v>135</v>
      </c>
      <c r="E18" s="190">
        <v>7089.5</v>
      </c>
      <c r="F18" s="190">
        <v>530.54999999999995</v>
      </c>
      <c r="G18" s="190">
        <v>536.24</v>
      </c>
      <c r="H18" s="190">
        <v>530.54999999999995</v>
      </c>
      <c r="I18" s="190">
        <v>571.23</v>
      </c>
      <c r="J18" s="190">
        <v>572.39</v>
      </c>
      <c r="K18" s="190">
        <v>575.51</v>
      </c>
      <c r="L18" s="190">
        <v>609.19000000000005</v>
      </c>
      <c r="M18" s="190">
        <v>610.20000000000005</v>
      </c>
      <c r="N18" s="190">
        <v>613.35</v>
      </c>
      <c r="O18" s="190">
        <v>645.13</v>
      </c>
      <c r="P18" s="190">
        <v>646</v>
      </c>
      <c r="Q18" s="190">
        <v>649.16999999999996</v>
      </c>
      <c r="R18" s="190">
        <v>5570.41</v>
      </c>
      <c r="S18" s="190">
        <v>1641.21</v>
      </c>
      <c r="T18" s="190">
        <v>619.16999999999996</v>
      </c>
      <c r="U18" s="190">
        <v>351.17</v>
      </c>
      <c r="V18" s="190">
        <v>484.06</v>
      </c>
      <c r="W18" s="190">
        <v>329.04</v>
      </c>
      <c r="X18" s="190">
        <v>377.82</v>
      </c>
      <c r="Y18" s="190">
        <v>328.33</v>
      </c>
      <c r="Z18" s="190">
        <v>428.69</v>
      </c>
      <c r="AA18" s="190">
        <v>343.6</v>
      </c>
      <c r="AB18" s="190">
        <v>21.83</v>
      </c>
      <c r="AC18" s="190">
        <v>46.5</v>
      </c>
      <c r="AD18" s="190">
        <v>598.99</v>
      </c>
      <c r="AE18" s="190">
        <v>6639.72</v>
      </c>
      <c r="AF18" s="190">
        <v>549.51</v>
      </c>
      <c r="AG18" s="190">
        <v>472.32</v>
      </c>
      <c r="AH18" s="190">
        <v>611.33000000000004</v>
      </c>
      <c r="AI18" s="190">
        <v>493.02</v>
      </c>
      <c r="AJ18" s="190">
        <v>523.61</v>
      </c>
      <c r="AK18" s="190">
        <v>715.82</v>
      </c>
      <c r="AL18" s="190">
        <v>469.91</v>
      </c>
      <c r="AM18" s="190">
        <v>632</v>
      </c>
      <c r="AN18" s="190">
        <v>667.95</v>
      </c>
      <c r="AO18" s="190">
        <v>492.7</v>
      </c>
      <c r="AP18" s="190">
        <v>526.94000000000005</v>
      </c>
      <c r="AQ18" s="190">
        <v>484.63</v>
      </c>
      <c r="AR18" s="190">
        <v>6612.71</v>
      </c>
      <c r="AS18" s="190">
        <v>521.71</v>
      </c>
      <c r="AT18" s="190">
        <v>524.53</v>
      </c>
      <c r="AU18" s="190">
        <v>685.33</v>
      </c>
      <c r="AV18" s="190">
        <v>428.19</v>
      </c>
      <c r="AW18" s="190">
        <v>488.06</v>
      </c>
      <c r="AX18" s="190">
        <v>559.82000000000005</v>
      </c>
      <c r="AY18" s="190">
        <v>455.87</v>
      </c>
      <c r="AZ18" s="190">
        <v>519.82000000000005</v>
      </c>
      <c r="BA18" s="190">
        <v>695.58</v>
      </c>
      <c r="BB18" s="190">
        <v>495.29</v>
      </c>
      <c r="BC18" s="190">
        <v>638.72</v>
      </c>
      <c r="BD18" s="190">
        <v>599.79</v>
      </c>
      <c r="BE18" s="190">
        <v>7017.37</v>
      </c>
      <c r="BF18" s="30">
        <v>527.57000000000005</v>
      </c>
      <c r="BG18" s="30">
        <v>648.58000000000004</v>
      </c>
      <c r="BH18" s="30">
        <v>550.52</v>
      </c>
      <c r="BI18" s="30">
        <v>583.66</v>
      </c>
      <c r="BJ18" s="30">
        <v>597.57000000000005</v>
      </c>
      <c r="BK18" s="30">
        <v>562.02</v>
      </c>
      <c r="BL18" s="30">
        <v>570.28</v>
      </c>
      <c r="BM18" s="30">
        <v>631.44000000000005</v>
      </c>
      <c r="BN18" s="30">
        <v>534.41999999999996</v>
      </c>
      <c r="BO18" s="30">
        <v>570.76</v>
      </c>
      <c r="BP18" s="30">
        <v>672.01</v>
      </c>
      <c r="BQ18" s="30">
        <v>568.54</v>
      </c>
      <c r="BR18" s="190" t="s">
        <v>292</v>
      </c>
      <c r="BS18" s="30">
        <v>466.39</v>
      </c>
      <c r="BT18" s="30">
        <v>654.26</v>
      </c>
      <c r="BU18" s="30">
        <v>476.96</v>
      </c>
      <c r="BV18" s="30">
        <v>590.79</v>
      </c>
      <c r="BW18" s="30">
        <v>601.78</v>
      </c>
      <c r="BX18" s="30">
        <v>417.77</v>
      </c>
      <c r="BY18" s="30">
        <v>591.14</v>
      </c>
      <c r="BZ18" s="30">
        <v>609.83000000000004</v>
      </c>
      <c r="CA18" s="30">
        <v>437.77</v>
      </c>
      <c r="CB18" s="30">
        <v>562.94000000000005</v>
      </c>
      <c r="CC18" s="30">
        <v>531.01</v>
      </c>
      <c r="CD18" s="30">
        <v>566.21</v>
      </c>
      <c r="CE18" s="30" t="s">
        <v>293</v>
      </c>
      <c r="CF18" s="30">
        <v>506.83</v>
      </c>
      <c r="CG18" s="30">
        <v>546.04</v>
      </c>
      <c r="CH18" s="30">
        <v>419.27</v>
      </c>
      <c r="CI18" s="30">
        <v>499.05</v>
      </c>
      <c r="CJ18" s="30">
        <v>538.64</v>
      </c>
      <c r="CK18" s="30">
        <v>398.76</v>
      </c>
      <c r="CL18" s="30"/>
      <c r="CM18" s="30"/>
      <c r="CN18" s="30"/>
    </row>
    <row r="19" spans="2:92" ht="15">
      <c r="B19" s="26" t="s">
        <v>294</v>
      </c>
      <c r="C19" s="29" t="s">
        <v>295</v>
      </c>
      <c r="D19" s="22" t="s">
        <v>135</v>
      </c>
      <c r="E19" s="190" t="s">
        <v>180</v>
      </c>
      <c r="F19" s="190" t="s">
        <v>180</v>
      </c>
      <c r="G19" s="190" t="s">
        <v>180</v>
      </c>
      <c r="H19" s="190" t="s">
        <v>180</v>
      </c>
      <c r="I19" s="190" t="s">
        <v>180</v>
      </c>
      <c r="J19" s="190" t="s">
        <v>180</v>
      </c>
      <c r="K19" s="190" t="s">
        <v>180</v>
      </c>
      <c r="L19" s="190" t="s">
        <v>180</v>
      </c>
      <c r="M19" s="190" t="s">
        <v>180</v>
      </c>
      <c r="N19" s="190" t="s">
        <v>180</v>
      </c>
      <c r="O19" s="190" t="s">
        <v>180</v>
      </c>
      <c r="P19" s="190" t="s">
        <v>180</v>
      </c>
      <c r="Q19" s="190" t="s">
        <v>180</v>
      </c>
      <c r="R19" s="190" t="s">
        <v>180</v>
      </c>
      <c r="S19" s="190" t="s">
        <v>180</v>
      </c>
      <c r="T19" s="190" t="s">
        <v>180</v>
      </c>
      <c r="U19" s="190" t="s">
        <v>180</v>
      </c>
      <c r="V19" s="190" t="s">
        <v>180</v>
      </c>
      <c r="W19" s="190" t="s">
        <v>180</v>
      </c>
      <c r="X19" s="190" t="s">
        <v>180</v>
      </c>
      <c r="Y19" s="190" t="s">
        <v>180</v>
      </c>
      <c r="Z19" s="190" t="s">
        <v>180</v>
      </c>
      <c r="AA19" s="190" t="s">
        <v>180</v>
      </c>
      <c r="AB19" s="190" t="s">
        <v>180</v>
      </c>
      <c r="AC19" s="190" t="s">
        <v>180</v>
      </c>
      <c r="AD19" s="190" t="s">
        <v>180</v>
      </c>
      <c r="AE19" s="190" t="s">
        <v>180</v>
      </c>
      <c r="AF19" s="190" t="s">
        <v>180</v>
      </c>
      <c r="AG19" s="190" t="s">
        <v>180</v>
      </c>
      <c r="AH19" s="190" t="s">
        <v>180</v>
      </c>
      <c r="AI19" s="190" t="s">
        <v>180</v>
      </c>
      <c r="AJ19" s="190" t="s">
        <v>180</v>
      </c>
      <c r="AK19" s="190" t="s">
        <v>180</v>
      </c>
      <c r="AL19" s="190" t="s">
        <v>180</v>
      </c>
      <c r="AM19" s="190" t="s">
        <v>180</v>
      </c>
      <c r="AN19" s="190" t="s">
        <v>180</v>
      </c>
      <c r="AO19" s="190" t="s">
        <v>180</v>
      </c>
      <c r="AP19" s="190" t="s">
        <v>180</v>
      </c>
      <c r="AQ19" s="190" t="s">
        <v>180</v>
      </c>
      <c r="AR19" s="190" t="s">
        <v>180</v>
      </c>
      <c r="AS19" s="190" t="s">
        <v>180</v>
      </c>
      <c r="AT19" s="190" t="s">
        <v>180</v>
      </c>
      <c r="AU19" s="190" t="s">
        <v>180</v>
      </c>
      <c r="AV19" s="190" t="s">
        <v>180</v>
      </c>
      <c r="AW19" s="190" t="s">
        <v>180</v>
      </c>
      <c r="AX19" s="190" t="s">
        <v>180</v>
      </c>
      <c r="AY19" s="190" t="s">
        <v>180</v>
      </c>
      <c r="AZ19" s="190" t="s">
        <v>180</v>
      </c>
      <c r="BA19" s="190" t="s">
        <v>180</v>
      </c>
      <c r="BB19" s="190" t="s">
        <v>180</v>
      </c>
      <c r="BC19" s="190" t="s">
        <v>180</v>
      </c>
      <c r="BD19" s="190" t="s">
        <v>180</v>
      </c>
      <c r="BE19" s="190" t="s">
        <v>180</v>
      </c>
      <c r="BF19" s="30" t="s">
        <v>180</v>
      </c>
      <c r="BG19" s="30" t="s">
        <v>180</v>
      </c>
      <c r="BH19" s="30" t="s">
        <v>180</v>
      </c>
      <c r="BI19" s="30" t="s">
        <v>180</v>
      </c>
      <c r="BJ19" s="30" t="s">
        <v>180</v>
      </c>
      <c r="BK19" s="30" t="s">
        <v>180</v>
      </c>
      <c r="BL19" s="30" t="s">
        <v>180</v>
      </c>
      <c r="BM19" s="30" t="s">
        <v>180</v>
      </c>
      <c r="BN19" s="30" t="s">
        <v>180</v>
      </c>
      <c r="BO19" s="30" t="s">
        <v>180</v>
      </c>
      <c r="BP19" s="30" t="s">
        <v>180</v>
      </c>
      <c r="BQ19" s="30" t="s">
        <v>180</v>
      </c>
      <c r="BR19" s="190" t="s">
        <v>180</v>
      </c>
      <c r="BS19" s="30" t="s">
        <v>180</v>
      </c>
      <c r="BT19" s="30" t="s">
        <v>180</v>
      </c>
      <c r="BU19" s="30" t="s">
        <v>180</v>
      </c>
      <c r="BV19" s="30" t="s">
        <v>180</v>
      </c>
      <c r="BW19" s="30" t="s">
        <v>180</v>
      </c>
      <c r="BX19" s="30" t="s">
        <v>180</v>
      </c>
      <c r="BY19" s="30" t="s">
        <v>180</v>
      </c>
      <c r="BZ19" s="30" t="s">
        <v>180</v>
      </c>
      <c r="CA19" s="30" t="s">
        <v>180</v>
      </c>
      <c r="CB19" s="30" t="s">
        <v>180</v>
      </c>
      <c r="CC19" s="30" t="s">
        <v>180</v>
      </c>
      <c r="CD19" s="30" t="s">
        <v>180</v>
      </c>
      <c r="CE19" s="30" t="s">
        <v>180</v>
      </c>
      <c r="CF19" s="30" t="s">
        <v>180</v>
      </c>
      <c r="CG19" s="30" t="s">
        <v>180</v>
      </c>
      <c r="CH19" s="30" t="s">
        <v>180</v>
      </c>
      <c r="CI19" s="30" t="s">
        <v>180</v>
      </c>
      <c r="CJ19" s="30" t="s">
        <v>180</v>
      </c>
      <c r="CK19" s="30" t="s">
        <v>180</v>
      </c>
      <c r="CL19" s="30"/>
      <c r="CM19" s="30"/>
      <c r="CN19" s="30"/>
    </row>
    <row r="20" spans="2:92" ht="15">
      <c r="B20" s="26" t="s">
        <v>296</v>
      </c>
      <c r="C20" s="29" t="s">
        <v>182</v>
      </c>
      <c r="D20" s="22" t="s">
        <v>135</v>
      </c>
      <c r="E20" s="190">
        <v>11588.69</v>
      </c>
      <c r="F20" s="190">
        <v>255.46</v>
      </c>
      <c r="G20" s="190">
        <v>265.22000000000003</v>
      </c>
      <c r="H20" s="190">
        <v>399.75</v>
      </c>
      <c r="I20" s="190">
        <v>1141.81</v>
      </c>
      <c r="J20" s="190">
        <v>1114.68</v>
      </c>
      <c r="K20" s="190">
        <v>1200.57</v>
      </c>
      <c r="L20" s="190">
        <v>900.13</v>
      </c>
      <c r="M20" s="190">
        <v>815.66</v>
      </c>
      <c r="N20" s="190">
        <v>883.93</v>
      </c>
      <c r="O20" s="190">
        <v>1519.34</v>
      </c>
      <c r="P20" s="190">
        <v>1560.19</v>
      </c>
      <c r="Q20" s="190">
        <v>1531.95</v>
      </c>
      <c r="R20" s="190">
        <v>8766.2099999999991</v>
      </c>
      <c r="S20" s="190">
        <v>609.35</v>
      </c>
      <c r="T20" s="190">
        <v>1267.21</v>
      </c>
      <c r="U20" s="190">
        <v>521.99</v>
      </c>
      <c r="V20" s="190">
        <v>667.06</v>
      </c>
      <c r="W20" s="190">
        <v>613.38</v>
      </c>
      <c r="X20" s="190">
        <v>605.21</v>
      </c>
      <c r="Y20" s="190">
        <v>753.55</v>
      </c>
      <c r="Z20" s="190">
        <v>788.93</v>
      </c>
      <c r="AA20" s="190">
        <v>617.36</v>
      </c>
      <c r="AB20" s="190">
        <v>447.11</v>
      </c>
      <c r="AC20" s="190">
        <v>151.16999999999999</v>
      </c>
      <c r="AD20" s="190">
        <v>1723.9</v>
      </c>
      <c r="AE20" s="190">
        <v>7367.8</v>
      </c>
      <c r="AF20" s="190">
        <v>29.18</v>
      </c>
      <c r="AG20" s="190">
        <v>24.06</v>
      </c>
      <c r="AH20" s="190">
        <v>677.75</v>
      </c>
      <c r="AI20" s="190">
        <v>755.9</v>
      </c>
      <c r="AJ20" s="190">
        <v>817.93</v>
      </c>
      <c r="AK20" s="190">
        <v>768.91</v>
      </c>
      <c r="AL20" s="190">
        <v>548.47</v>
      </c>
      <c r="AM20" s="190">
        <v>983.15</v>
      </c>
      <c r="AN20" s="190">
        <v>168.49</v>
      </c>
      <c r="AO20" s="190">
        <v>418.31</v>
      </c>
      <c r="AP20" s="190">
        <v>279.22000000000003</v>
      </c>
      <c r="AQ20" s="190">
        <v>1896.43</v>
      </c>
      <c r="AR20" s="190">
        <v>7930.74</v>
      </c>
      <c r="AS20" s="190">
        <v>288.95</v>
      </c>
      <c r="AT20" s="190">
        <v>77.16</v>
      </c>
      <c r="AU20" s="190">
        <v>560</v>
      </c>
      <c r="AV20" s="190">
        <v>21.73</v>
      </c>
      <c r="AW20" s="190">
        <v>774.63</v>
      </c>
      <c r="AX20" s="190">
        <v>331.98</v>
      </c>
      <c r="AY20" s="190">
        <v>1575.51</v>
      </c>
      <c r="AZ20" s="190">
        <v>1077.6199999999999</v>
      </c>
      <c r="BA20" s="190">
        <v>308.14</v>
      </c>
      <c r="BB20" s="190">
        <v>994.81</v>
      </c>
      <c r="BC20" s="190">
        <v>417.25</v>
      </c>
      <c r="BD20" s="190">
        <v>1502.97</v>
      </c>
      <c r="BE20" s="190">
        <v>8494.5</v>
      </c>
      <c r="BF20" s="30">
        <v>272.14999999999998</v>
      </c>
      <c r="BG20" s="30">
        <v>138.19</v>
      </c>
      <c r="BH20" s="30">
        <v>477.16</v>
      </c>
      <c r="BI20" s="30">
        <v>668.63</v>
      </c>
      <c r="BJ20" s="30">
        <v>640.79</v>
      </c>
      <c r="BK20" s="30">
        <v>1520.29</v>
      </c>
      <c r="BL20" s="30">
        <v>840.52</v>
      </c>
      <c r="BM20" s="30">
        <v>332.17</v>
      </c>
      <c r="BN20" s="30">
        <v>692.58</v>
      </c>
      <c r="BO20" s="30">
        <v>457.06</v>
      </c>
      <c r="BP20" s="30">
        <v>520.33000000000004</v>
      </c>
      <c r="BQ20" s="30">
        <v>1934.65</v>
      </c>
      <c r="BR20" s="190" t="s">
        <v>297</v>
      </c>
      <c r="BS20" s="30">
        <v>195.36</v>
      </c>
      <c r="BT20" s="30">
        <v>80.2</v>
      </c>
      <c r="BU20" s="30" t="s">
        <v>298</v>
      </c>
      <c r="BV20" s="30">
        <v>639.79</v>
      </c>
      <c r="BW20" s="30">
        <v>957.94</v>
      </c>
      <c r="BX20" s="30">
        <v>986.39</v>
      </c>
      <c r="BY20" s="30">
        <v>668.91</v>
      </c>
      <c r="BZ20" s="30" t="s">
        <v>299</v>
      </c>
      <c r="CA20" s="30">
        <v>820.54</v>
      </c>
      <c r="CB20" s="30">
        <v>890.25</v>
      </c>
      <c r="CC20" s="30">
        <v>787.35</v>
      </c>
      <c r="CD20" s="30" t="s">
        <v>300</v>
      </c>
      <c r="CE20" s="30" t="s">
        <v>301</v>
      </c>
      <c r="CF20" s="30">
        <v>157.88</v>
      </c>
      <c r="CG20" s="30">
        <v>303.48</v>
      </c>
      <c r="CH20" s="30">
        <v>353.4</v>
      </c>
      <c r="CI20" s="30" t="s">
        <v>302</v>
      </c>
      <c r="CJ20" s="30" t="s">
        <v>303</v>
      </c>
      <c r="CK20" s="30">
        <v>713.98</v>
      </c>
      <c r="CL20" s="30"/>
      <c r="CM20" s="30"/>
      <c r="CN20" s="30"/>
    </row>
    <row r="21" spans="2:92" ht="15">
      <c r="B21" s="26" t="s">
        <v>304</v>
      </c>
      <c r="C21" s="29" t="s">
        <v>305</v>
      </c>
      <c r="D21" s="22" t="s">
        <v>135</v>
      </c>
      <c r="E21" s="190">
        <v>1550.6</v>
      </c>
      <c r="F21" s="190">
        <v>126.62</v>
      </c>
      <c r="G21" s="190">
        <v>126.05</v>
      </c>
      <c r="H21" s="190">
        <v>131.04</v>
      </c>
      <c r="I21" s="190">
        <v>132.08000000000001</v>
      </c>
      <c r="J21" s="190">
        <v>130.81</v>
      </c>
      <c r="K21" s="190">
        <v>129.71</v>
      </c>
      <c r="L21" s="190">
        <v>108.45</v>
      </c>
      <c r="M21" s="190">
        <v>108.45</v>
      </c>
      <c r="N21" s="190">
        <v>112.51</v>
      </c>
      <c r="O21" s="190">
        <v>137.33000000000001</v>
      </c>
      <c r="P21" s="190">
        <v>140.05000000000001</v>
      </c>
      <c r="Q21" s="190">
        <v>167.5</v>
      </c>
      <c r="R21" s="190">
        <v>1524.46</v>
      </c>
      <c r="S21" s="190">
        <v>341.73</v>
      </c>
      <c r="T21" s="190">
        <v>106.74</v>
      </c>
      <c r="U21" s="190">
        <v>122.21</v>
      </c>
      <c r="V21" s="190">
        <v>139.19</v>
      </c>
      <c r="W21" s="190">
        <v>60.19</v>
      </c>
      <c r="X21" s="190">
        <v>44.15</v>
      </c>
      <c r="Y21" s="190">
        <v>121.44</v>
      </c>
      <c r="Z21" s="190">
        <v>149.93</v>
      </c>
      <c r="AA21" s="190">
        <v>161.22999999999999</v>
      </c>
      <c r="AB21" s="190">
        <v>60.01</v>
      </c>
      <c r="AC21" s="190">
        <v>46.52</v>
      </c>
      <c r="AD21" s="190">
        <v>171.11</v>
      </c>
      <c r="AE21" s="190">
        <v>1596.19</v>
      </c>
      <c r="AF21" s="190">
        <v>149.4</v>
      </c>
      <c r="AG21" s="190">
        <v>108.55</v>
      </c>
      <c r="AH21" s="190">
        <v>112.63</v>
      </c>
      <c r="AI21" s="190">
        <v>115.41</v>
      </c>
      <c r="AJ21" s="190">
        <v>151.6</v>
      </c>
      <c r="AK21" s="190">
        <v>132.31</v>
      </c>
      <c r="AL21" s="190">
        <v>144.81</v>
      </c>
      <c r="AM21" s="190">
        <v>122.59</v>
      </c>
      <c r="AN21" s="190">
        <v>139.51</v>
      </c>
      <c r="AO21" s="190">
        <v>127.61</v>
      </c>
      <c r="AP21" s="190">
        <v>128.08000000000001</v>
      </c>
      <c r="AQ21" s="190">
        <v>163.66999999999999</v>
      </c>
      <c r="AR21" s="190">
        <v>1652.14</v>
      </c>
      <c r="AS21" s="190">
        <v>179.05</v>
      </c>
      <c r="AT21" s="190">
        <v>143.86000000000001</v>
      </c>
      <c r="AU21" s="190">
        <v>116.5</v>
      </c>
      <c r="AV21" s="190">
        <v>95.39</v>
      </c>
      <c r="AW21" s="190">
        <v>120.23</v>
      </c>
      <c r="AX21" s="190">
        <v>154.56</v>
      </c>
      <c r="AY21" s="190">
        <v>158.51</v>
      </c>
      <c r="AZ21" s="190">
        <v>122.56</v>
      </c>
      <c r="BA21" s="190">
        <v>132.34</v>
      </c>
      <c r="BB21" s="190">
        <v>135.37</v>
      </c>
      <c r="BC21" s="190">
        <v>116.19</v>
      </c>
      <c r="BD21" s="190">
        <v>177.59</v>
      </c>
      <c r="BE21" s="190">
        <v>1976.89</v>
      </c>
      <c r="BF21" s="30">
        <v>188.94</v>
      </c>
      <c r="BG21" s="30">
        <v>153.46</v>
      </c>
      <c r="BH21" s="30">
        <v>141.94999999999999</v>
      </c>
      <c r="BI21" s="30">
        <v>139.18</v>
      </c>
      <c r="BJ21" s="30">
        <v>152.05000000000001</v>
      </c>
      <c r="BK21" s="30">
        <v>177.37</v>
      </c>
      <c r="BL21" s="30">
        <v>170.04</v>
      </c>
      <c r="BM21" s="30">
        <v>169.05</v>
      </c>
      <c r="BN21" s="30">
        <v>159.88</v>
      </c>
      <c r="BO21" s="30">
        <v>170.16</v>
      </c>
      <c r="BP21" s="30">
        <v>187.89</v>
      </c>
      <c r="BQ21" s="30">
        <v>166.93</v>
      </c>
      <c r="BR21" s="190" t="s">
        <v>306</v>
      </c>
      <c r="BS21" s="30">
        <v>224.07</v>
      </c>
      <c r="BT21" s="30">
        <v>190.06</v>
      </c>
      <c r="BU21" s="30">
        <v>175.71</v>
      </c>
      <c r="BV21" s="30">
        <v>171.74</v>
      </c>
      <c r="BW21" s="30">
        <v>231.36</v>
      </c>
      <c r="BX21" s="30">
        <v>181.8</v>
      </c>
      <c r="BY21" s="30">
        <v>179.06</v>
      </c>
      <c r="BZ21" s="30">
        <v>177.45</v>
      </c>
      <c r="CA21" s="30">
        <v>205.28</v>
      </c>
      <c r="CB21" s="30">
        <v>240.66</v>
      </c>
      <c r="CC21" s="30">
        <v>196.71</v>
      </c>
      <c r="CD21" s="30">
        <v>185.27</v>
      </c>
      <c r="CE21" s="30" t="s">
        <v>307</v>
      </c>
      <c r="CF21" s="30">
        <v>260.42</v>
      </c>
      <c r="CG21" s="30">
        <v>216.42</v>
      </c>
      <c r="CH21" s="30">
        <v>212.67</v>
      </c>
      <c r="CI21" s="30">
        <v>197.05</v>
      </c>
      <c r="CJ21" s="30">
        <v>171.18</v>
      </c>
      <c r="CK21" s="30">
        <v>207.13</v>
      </c>
      <c r="CL21" s="30"/>
      <c r="CM21" s="30"/>
      <c r="CN21" s="30"/>
    </row>
    <row r="22" spans="2:92" ht="15">
      <c r="B22" s="26" t="s">
        <v>308</v>
      </c>
      <c r="C22" s="31" t="s">
        <v>309</v>
      </c>
      <c r="D22" s="32" t="s">
        <v>135</v>
      </c>
      <c r="E22" s="190">
        <v>18696.18</v>
      </c>
      <c r="F22" s="190">
        <v>395.92</v>
      </c>
      <c r="G22" s="190">
        <v>411.89</v>
      </c>
      <c r="H22" s="190">
        <v>551.74</v>
      </c>
      <c r="I22" s="190">
        <v>1340.32</v>
      </c>
      <c r="J22" s="190">
        <v>1368.28</v>
      </c>
      <c r="K22" s="190">
        <v>1346.97</v>
      </c>
      <c r="L22" s="190">
        <v>1221.42</v>
      </c>
      <c r="M22" s="190">
        <v>1246.21</v>
      </c>
      <c r="N22" s="190">
        <v>1331.41</v>
      </c>
      <c r="O22" s="190">
        <v>3157.67</v>
      </c>
      <c r="P22" s="190">
        <v>3168.04</v>
      </c>
      <c r="Q22" s="190">
        <v>3156.31</v>
      </c>
      <c r="R22" s="190">
        <v>16737.71</v>
      </c>
      <c r="S22" s="190">
        <v>3702.12</v>
      </c>
      <c r="T22" s="190">
        <v>1729.89</v>
      </c>
      <c r="U22" s="190">
        <v>0.22</v>
      </c>
      <c r="V22" s="190">
        <v>1563.05</v>
      </c>
      <c r="W22" s="190">
        <v>1810.62</v>
      </c>
      <c r="X22" s="190">
        <v>1056.78</v>
      </c>
      <c r="Y22" s="190">
        <v>1601.37</v>
      </c>
      <c r="Z22" s="190">
        <v>1568.96</v>
      </c>
      <c r="AA22" s="190">
        <v>1630.62</v>
      </c>
      <c r="AB22" s="190">
        <v>36.06</v>
      </c>
      <c r="AC22" s="190">
        <v>0.23</v>
      </c>
      <c r="AD22" s="190">
        <v>2037.79</v>
      </c>
      <c r="AE22" s="190">
        <v>23143.919999999998</v>
      </c>
      <c r="AF22" s="190">
        <v>235.29</v>
      </c>
      <c r="AG22" s="190">
        <v>836.72</v>
      </c>
      <c r="AH22" s="190">
        <v>1167.3800000000001</v>
      </c>
      <c r="AI22" s="190">
        <v>1786.05</v>
      </c>
      <c r="AJ22" s="190">
        <v>1357.58</v>
      </c>
      <c r="AK22" s="190">
        <v>1618.12</v>
      </c>
      <c r="AL22" s="190">
        <v>2046.35</v>
      </c>
      <c r="AM22" s="190">
        <v>1393.74</v>
      </c>
      <c r="AN22" s="190">
        <v>1652.88</v>
      </c>
      <c r="AO22" s="190">
        <v>2208.14</v>
      </c>
      <c r="AP22" s="190">
        <v>1627.89</v>
      </c>
      <c r="AQ22" s="190">
        <v>7213.77</v>
      </c>
      <c r="AR22" s="190">
        <v>25300.09</v>
      </c>
      <c r="AS22" s="190">
        <v>825.04</v>
      </c>
      <c r="AT22" s="190">
        <v>679.34</v>
      </c>
      <c r="AU22" s="190">
        <v>1488.56</v>
      </c>
      <c r="AV22" s="190">
        <v>874.5</v>
      </c>
      <c r="AW22" s="190">
        <v>1388.62</v>
      </c>
      <c r="AX22" s="190">
        <v>1463.13</v>
      </c>
      <c r="AY22" s="190">
        <v>1333.05</v>
      </c>
      <c r="AZ22" s="190">
        <v>2038.9</v>
      </c>
      <c r="BA22" s="190">
        <v>2290.5100000000002</v>
      </c>
      <c r="BB22" s="190">
        <v>4280.93</v>
      </c>
      <c r="BC22" s="190">
        <v>3621.42</v>
      </c>
      <c r="BD22" s="190">
        <v>5016.1000000000004</v>
      </c>
      <c r="BE22" s="190">
        <v>27365.86</v>
      </c>
      <c r="BF22" s="30">
        <v>83.27</v>
      </c>
      <c r="BG22" s="30">
        <v>515.01</v>
      </c>
      <c r="BH22" s="30">
        <v>1669.04</v>
      </c>
      <c r="BI22" s="30">
        <v>1319.3</v>
      </c>
      <c r="BJ22" s="30">
        <v>2350.85</v>
      </c>
      <c r="BK22" s="30">
        <v>1786.52</v>
      </c>
      <c r="BL22" s="30">
        <v>2055.77</v>
      </c>
      <c r="BM22" s="30">
        <v>3364.28</v>
      </c>
      <c r="BN22" s="30">
        <v>1867.54</v>
      </c>
      <c r="BO22" s="30">
        <v>2123.9899999999998</v>
      </c>
      <c r="BP22" s="30">
        <v>2272.44</v>
      </c>
      <c r="BQ22" s="30">
        <v>7957.86</v>
      </c>
      <c r="BR22" s="190" t="s">
        <v>310</v>
      </c>
      <c r="BS22" s="30">
        <v>445.52</v>
      </c>
      <c r="BT22" s="30">
        <v>485.07</v>
      </c>
      <c r="BU22" s="30">
        <v>296.77</v>
      </c>
      <c r="BV22" s="30" t="s">
        <v>311</v>
      </c>
      <c r="BW22" s="30">
        <v>848.21</v>
      </c>
      <c r="BX22" s="30">
        <v>835.59</v>
      </c>
      <c r="BY22" s="30" t="s">
        <v>312</v>
      </c>
      <c r="BZ22" s="30">
        <v>795.88</v>
      </c>
      <c r="CA22" s="30" t="s">
        <v>313</v>
      </c>
      <c r="CB22" s="30" t="s">
        <v>314</v>
      </c>
      <c r="CC22" s="30" t="s">
        <v>315</v>
      </c>
      <c r="CD22" s="30" t="s">
        <v>316</v>
      </c>
      <c r="CE22" s="30" t="s">
        <v>317</v>
      </c>
      <c r="CF22" s="30">
        <v>522.64</v>
      </c>
      <c r="CG22" s="30">
        <v>513.71</v>
      </c>
      <c r="CH22" s="30" t="s">
        <v>318</v>
      </c>
      <c r="CI22" s="30" t="s">
        <v>319</v>
      </c>
      <c r="CJ22" s="30">
        <v>536.54999999999995</v>
      </c>
      <c r="CK22" s="30" t="s">
        <v>320</v>
      </c>
      <c r="CL22" s="30"/>
      <c r="CM22" s="30"/>
      <c r="CN22" s="30"/>
    </row>
    <row r="23" spans="2:92" ht="15">
      <c r="B23" s="33" t="s">
        <v>321</v>
      </c>
      <c r="C23" s="34" t="s">
        <v>322</v>
      </c>
      <c r="D23" s="202" t="s">
        <v>135</v>
      </c>
      <c r="E23" s="203">
        <v>-216629.37</v>
      </c>
      <c r="F23" s="203">
        <v>-14880.91</v>
      </c>
      <c r="G23" s="203">
        <v>-14858.27</v>
      </c>
      <c r="H23" s="203">
        <v>-15257.1</v>
      </c>
      <c r="I23" s="203">
        <v>-17468.86</v>
      </c>
      <c r="J23" s="203">
        <v>-17483.82</v>
      </c>
      <c r="K23" s="203">
        <v>-17519.73</v>
      </c>
      <c r="L23" s="203">
        <v>-11835.18</v>
      </c>
      <c r="M23" s="203">
        <v>-11926.7</v>
      </c>
      <c r="N23" s="203">
        <v>-12180.1</v>
      </c>
      <c r="O23" s="203">
        <v>-27637.94</v>
      </c>
      <c r="P23" s="203">
        <v>-27612.880000000001</v>
      </c>
      <c r="Q23" s="203">
        <v>-27967.87</v>
      </c>
      <c r="R23" s="203">
        <v>-65070.65</v>
      </c>
      <c r="S23" s="203">
        <v>-40904.019999999997</v>
      </c>
      <c r="T23" s="203">
        <v>-14209.53</v>
      </c>
      <c r="U23" s="203">
        <v>-4527.66</v>
      </c>
      <c r="V23" s="203">
        <v>-12486.89</v>
      </c>
      <c r="W23" s="203">
        <v>-12162.78</v>
      </c>
      <c r="X23" s="203">
        <v>9761.74</v>
      </c>
      <c r="Y23" s="203">
        <v>5729.26</v>
      </c>
      <c r="Z23" s="203">
        <v>5998.77</v>
      </c>
      <c r="AA23" s="203">
        <v>12590.87</v>
      </c>
      <c r="AB23" s="203">
        <v>1340.65</v>
      </c>
      <c r="AC23" s="203">
        <v>-526.17999999999995</v>
      </c>
      <c r="AD23" s="203">
        <v>-15674.88</v>
      </c>
      <c r="AE23" s="203">
        <v>159834.69</v>
      </c>
      <c r="AF23" s="203">
        <v>25475.13</v>
      </c>
      <c r="AG23" s="203">
        <v>14681.45</v>
      </c>
      <c r="AH23" s="203">
        <v>34064.69</v>
      </c>
      <c r="AI23" s="203">
        <v>11506.82</v>
      </c>
      <c r="AJ23" s="203">
        <v>14180.65</v>
      </c>
      <c r="AK23" s="203">
        <v>20872.86</v>
      </c>
      <c r="AL23" s="203">
        <v>15415.2</v>
      </c>
      <c r="AM23" s="203">
        <v>-5208.9799999999996</v>
      </c>
      <c r="AN23" s="203">
        <v>28853.25</v>
      </c>
      <c r="AO23" s="203">
        <v>-2091.14</v>
      </c>
      <c r="AP23" s="203">
        <v>10766.09</v>
      </c>
      <c r="AQ23" s="203">
        <v>-8681.34</v>
      </c>
      <c r="AR23" s="203">
        <v>153901.26999999999</v>
      </c>
      <c r="AS23" s="203">
        <v>31184.49</v>
      </c>
      <c r="AT23" s="203">
        <v>10361.629999999999</v>
      </c>
      <c r="AU23" s="203">
        <v>43682.25</v>
      </c>
      <c r="AV23" s="203">
        <v>8637.64</v>
      </c>
      <c r="AW23" s="203">
        <v>-1174.43</v>
      </c>
      <c r="AX23" s="203">
        <v>36886.68</v>
      </c>
      <c r="AY23" s="203">
        <v>22015.599999999999</v>
      </c>
      <c r="AZ23" s="203">
        <v>-6602.17</v>
      </c>
      <c r="BA23" s="203">
        <v>30509.83</v>
      </c>
      <c r="BB23" s="203">
        <v>-243.23</v>
      </c>
      <c r="BC23" s="203">
        <v>6367.37</v>
      </c>
      <c r="BD23" s="203">
        <v>-27724.39</v>
      </c>
      <c r="BE23" s="203">
        <v>160559.95000000001</v>
      </c>
      <c r="BF23" s="204">
        <v>32991.589999999997</v>
      </c>
      <c r="BG23" s="204">
        <v>14975.6</v>
      </c>
      <c r="BH23" s="204">
        <v>39951.08</v>
      </c>
      <c r="BI23" s="204">
        <v>8630.68</v>
      </c>
      <c r="BJ23" s="204">
        <v>15155.43</v>
      </c>
      <c r="BK23" s="204">
        <v>36754.03</v>
      </c>
      <c r="BL23" s="204">
        <v>12605.64</v>
      </c>
      <c r="BM23" s="204">
        <v>549.29999999999995</v>
      </c>
      <c r="BN23" s="204">
        <v>25719.82</v>
      </c>
      <c r="BO23" s="204">
        <v>10850.89</v>
      </c>
      <c r="BP23" s="204">
        <v>-6645.59</v>
      </c>
      <c r="BQ23" s="204">
        <v>-30978.52</v>
      </c>
      <c r="BR23" s="203" t="s">
        <v>323</v>
      </c>
      <c r="BS23" s="204" t="s">
        <v>324</v>
      </c>
      <c r="BT23" s="204" t="s">
        <v>325</v>
      </c>
      <c r="BU23" s="204" t="s">
        <v>326</v>
      </c>
      <c r="BV23" s="204" t="s">
        <v>327</v>
      </c>
      <c r="BW23" s="204" t="s">
        <v>328</v>
      </c>
      <c r="BX23" s="204" t="s">
        <v>329</v>
      </c>
      <c r="BY23" s="204" t="s">
        <v>330</v>
      </c>
      <c r="BZ23" s="204" t="s">
        <v>331</v>
      </c>
      <c r="CA23" s="204" t="s">
        <v>332</v>
      </c>
      <c r="CB23" s="204" t="s">
        <v>333</v>
      </c>
      <c r="CC23" s="204" t="s">
        <v>334</v>
      </c>
      <c r="CD23" s="204" t="s">
        <v>335</v>
      </c>
      <c r="CE23" s="204" t="s">
        <v>336</v>
      </c>
      <c r="CF23" s="204" t="s">
        <v>337</v>
      </c>
      <c r="CG23" s="204" t="s">
        <v>338</v>
      </c>
      <c r="CH23" s="204" t="s">
        <v>339</v>
      </c>
      <c r="CI23" s="204" t="s">
        <v>340</v>
      </c>
      <c r="CJ23" s="204" t="s">
        <v>341</v>
      </c>
      <c r="CK23" s="204" t="s">
        <v>342</v>
      </c>
      <c r="CL23" s="204"/>
      <c r="CM23" s="204"/>
      <c r="CN23" s="204"/>
    </row>
    <row r="24" spans="2:92" ht="15">
      <c r="B24" s="36" t="s">
        <v>343</v>
      </c>
      <c r="C24" s="37" t="s">
        <v>344</v>
      </c>
      <c r="D24" s="205" t="s">
        <v>135</v>
      </c>
      <c r="E24" s="203">
        <v>-216629.37</v>
      </c>
      <c r="F24" s="203">
        <v>-14880.91</v>
      </c>
      <c r="G24" s="203">
        <v>-14858.27</v>
      </c>
      <c r="H24" s="203">
        <v>-15257.1</v>
      </c>
      <c r="I24" s="203">
        <v>-17468.86</v>
      </c>
      <c r="J24" s="203">
        <v>-17483.82</v>
      </c>
      <c r="K24" s="203">
        <v>-17519.73</v>
      </c>
      <c r="L24" s="203">
        <v>-11835.18</v>
      </c>
      <c r="M24" s="203">
        <v>-11926.7</v>
      </c>
      <c r="N24" s="203">
        <v>-12180.1</v>
      </c>
      <c r="O24" s="203">
        <v>-27637.94</v>
      </c>
      <c r="P24" s="203">
        <v>-27612.880000000001</v>
      </c>
      <c r="Q24" s="203">
        <v>-27967.87</v>
      </c>
      <c r="R24" s="203">
        <v>-65070.65</v>
      </c>
      <c r="S24" s="203">
        <v>-40904.019999999997</v>
      </c>
      <c r="T24" s="203">
        <v>-14209.53</v>
      </c>
      <c r="U24" s="203">
        <v>-4527.66</v>
      </c>
      <c r="V24" s="203">
        <v>-12486.89</v>
      </c>
      <c r="W24" s="203">
        <v>-12162.78</v>
      </c>
      <c r="X24" s="203">
        <v>9761.74</v>
      </c>
      <c r="Y24" s="203">
        <v>5729.26</v>
      </c>
      <c r="Z24" s="203">
        <v>5998.77</v>
      </c>
      <c r="AA24" s="203">
        <v>12590.87</v>
      </c>
      <c r="AB24" s="203">
        <v>1340.65</v>
      </c>
      <c r="AC24" s="203">
        <v>-526.17999999999995</v>
      </c>
      <c r="AD24" s="203">
        <v>-15674.88</v>
      </c>
      <c r="AE24" s="203">
        <v>159834.69</v>
      </c>
      <c r="AF24" s="203">
        <v>25475.13</v>
      </c>
      <c r="AG24" s="203">
        <v>14681.45</v>
      </c>
      <c r="AH24" s="203">
        <v>34064.69</v>
      </c>
      <c r="AI24" s="203">
        <v>11506.82</v>
      </c>
      <c r="AJ24" s="203">
        <v>14180.65</v>
      </c>
      <c r="AK24" s="203">
        <v>20872.86</v>
      </c>
      <c r="AL24" s="203">
        <v>15415.2</v>
      </c>
      <c r="AM24" s="203">
        <v>-5208.9799999999996</v>
      </c>
      <c r="AN24" s="203">
        <v>28853.25</v>
      </c>
      <c r="AO24" s="203">
        <v>-2091.14</v>
      </c>
      <c r="AP24" s="203">
        <v>10766.09</v>
      </c>
      <c r="AQ24" s="203">
        <v>-8681.34</v>
      </c>
      <c r="AR24" s="203">
        <v>153901.26999999999</v>
      </c>
      <c r="AS24" s="203">
        <v>31184.49</v>
      </c>
      <c r="AT24" s="203">
        <v>10361.629999999999</v>
      </c>
      <c r="AU24" s="203">
        <v>43682.25</v>
      </c>
      <c r="AV24" s="203">
        <v>8637.64</v>
      </c>
      <c r="AW24" s="203">
        <v>-1174.43</v>
      </c>
      <c r="AX24" s="203">
        <v>36886.68</v>
      </c>
      <c r="AY24" s="203">
        <v>22015.599999999999</v>
      </c>
      <c r="AZ24" s="203">
        <v>-6602.17</v>
      </c>
      <c r="BA24" s="203">
        <v>30509.83</v>
      </c>
      <c r="BB24" s="203">
        <v>-243.23</v>
      </c>
      <c r="BC24" s="203">
        <v>6367.37</v>
      </c>
      <c r="BD24" s="203">
        <v>-27724.39</v>
      </c>
      <c r="BE24" s="203">
        <v>160559.95000000001</v>
      </c>
      <c r="BF24" s="204">
        <v>32991.589999999997</v>
      </c>
      <c r="BG24" s="204">
        <v>14975.6</v>
      </c>
      <c r="BH24" s="204">
        <v>39951.08</v>
      </c>
      <c r="BI24" s="204">
        <v>8630.68</v>
      </c>
      <c r="BJ24" s="204">
        <v>15155.43</v>
      </c>
      <c r="BK24" s="204">
        <v>36754.03</v>
      </c>
      <c r="BL24" s="204">
        <v>12605.64</v>
      </c>
      <c r="BM24" s="204">
        <v>549.29999999999995</v>
      </c>
      <c r="BN24" s="204">
        <v>25719.82</v>
      </c>
      <c r="BO24" s="204">
        <v>10850.89</v>
      </c>
      <c r="BP24" s="204">
        <v>-6645.59</v>
      </c>
      <c r="BQ24" s="204">
        <v>-30978.52</v>
      </c>
      <c r="BR24" s="203" t="s">
        <v>323</v>
      </c>
      <c r="BS24" s="204" t="s">
        <v>324</v>
      </c>
      <c r="BT24" s="204" t="s">
        <v>325</v>
      </c>
      <c r="BU24" s="204" t="s">
        <v>326</v>
      </c>
      <c r="BV24" s="204" t="s">
        <v>327</v>
      </c>
      <c r="BW24" s="204" t="s">
        <v>328</v>
      </c>
      <c r="BX24" s="204" t="s">
        <v>329</v>
      </c>
      <c r="BY24" s="204" t="s">
        <v>330</v>
      </c>
      <c r="BZ24" s="204" t="s">
        <v>331</v>
      </c>
      <c r="CA24" s="204" t="s">
        <v>332</v>
      </c>
      <c r="CB24" s="204" t="s">
        <v>333</v>
      </c>
      <c r="CC24" s="204" t="s">
        <v>334</v>
      </c>
      <c r="CD24" s="204" t="s">
        <v>335</v>
      </c>
      <c r="CE24" s="204" t="s">
        <v>336</v>
      </c>
      <c r="CF24" s="204" t="s">
        <v>337</v>
      </c>
      <c r="CG24" s="204" t="s">
        <v>338</v>
      </c>
      <c r="CH24" s="204" t="s">
        <v>339</v>
      </c>
      <c r="CI24" s="204" t="s">
        <v>340</v>
      </c>
      <c r="CJ24" s="204" t="s">
        <v>341</v>
      </c>
      <c r="CK24" s="204" t="s">
        <v>342</v>
      </c>
      <c r="CL24" s="204"/>
      <c r="CM24" s="204"/>
      <c r="CN24" s="204"/>
    </row>
    <row r="25" spans="2:92" ht="15">
      <c r="B25" s="39" t="s">
        <v>345</v>
      </c>
      <c r="C25" s="40" t="s">
        <v>346</v>
      </c>
      <c r="D25" s="22" t="s">
        <v>135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19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</row>
    <row r="26" spans="2:92" ht="15">
      <c r="B26" s="39" t="s">
        <v>31</v>
      </c>
      <c r="C26" s="27" t="s">
        <v>347</v>
      </c>
      <c r="D26" s="22" t="s">
        <v>135</v>
      </c>
      <c r="E26" s="200">
        <v>138777.75</v>
      </c>
      <c r="F26" s="200">
        <v>1224.5999999999999</v>
      </c>
      <c r="G26" s="200">
        <v>1297.94</v>
      </c>
      <c r="H26" s="200">
        <v>1302.96</v>
      </c>
      <c r="I26" s="200">
        <v>4270.4799999999996</v>
      </c>
      <c r="J26" s="200">
        <v>4239.82</v>
      </c>
      <c r="K26" s="200">
        <v>4226.76</v>
      </c>
      <c r="L26" s="200">
        <v>7090.53</v>
      </c>
      <c r="M26" s="200">
        <v>6973.75</v>
      </c>
      <c r="N26" s="200">
        <v>7022.86</v>
      </c>
      <c r="O26" s="200">
        <v>33339.019999999997</v>
      </c>
      <c r="P26" s="200">
        <v>33448.269999999997</v>
      </c>
      <c r="Q26" s="200">
        <v>34340.76</v>
      </c>
      <c r="R26" s="200">
        <v>115209.88</v>
      </c>
      <c r="S26" s="200">
        <v>3745.72</v>
      </c>
      <c r="T26" s="200">
        <v>3796.58</v>
      </c>
      <c r="U26" s="200">
        <v>3842.95</v>
      </c>
      <c r="V26" s="200">
        <v>2548.48</v>
      </c>
      <c r="W26" s="200">
        <v>3230.71</v>
      </c>
      <c r="X26" s="200">
        <v>3299.28</v>
      </c>
      <c r="Y26" s="200">
        <v>6539.29</v>
      </c>
      <c r="Z26" s="200">
        <v>6631.71</v>
      </c>
      <c r="AA26" s="200">
        <v>7921.92</v>
      </c>
      <c r="AB26" s="200">
        <v>1073.81</v>
      </c>
      <c r="AC26" s="200">
        <v>245.09</v>
      </c>
      <c r="AD26" s="200">
        <v>72334.34</v>
      </c>
      <c r="AE26" s="200">
        <v>103088.5</v>
      </c>
      <c r="AF26" s="200">
        <v>174.96</v>
      </c>
      <c r="AG26" s="200">
        <v>697.17</v>
      </c>
      <c r="AH26" s="200">
        <v>1666.35</v>
      </c>
      <c r="AI26" s="200">
        <v>1618.15</v>
      </c>
      <c r="AJ26" s="200">
        <v>2793.41</v>
      </c>
      <c r="AK26" s="200">
        <v>4504.1000000000004</v>
      </c>
      <c r="AL26" s="200">
        <v>3941.83</v>
      </c>
      <c r="AM26" s="200">
        <v>3769.58</v>
      </c>
      <c r="AN26" s="200">
        <v>6107.67</v>
      </c>
      <c r="AO26" s="200">
        <v>7150.3</v>
      </c>
      <c r="AP26" s="200">
        <v>8545.06</v>
      </c>
      <c r="AQ26" s="200">
        <v>62119.93</v>
      </c>
      <c r="AR26" s="200">
        <v>145310.04</v>
      </c>
      <c r="AS26" s="200">
        <v>701.16</v>
      </c>
      <c r="AT26" s="200">
        <v>816.31</v>
      </c>
      <c r="AU26" s="200">
        <v>1676.86</v>
      </c>
      <c r="AV26" s="200">
        <v>1536.8</v>
      </c>
      <c r="AW26" s="200">
        <v>2897.03</v>
      </c>
      <c r="AX26" s="200">
        <v>3527.7</v>
      </c>
      <c r="AY26" s="200">
        <v>3282.42</v>
      </c>
      <c r="AZ26" s="200">
        <v>4925.25</v>
      </c>
      <c r="BA26" s="200">
        <v>6739.06</v>
      </c>
      <c r="BB26" s="200">
        <v>7617.91</v>
      </c>
      <c r="BC26" s="200">
        <v>10509.09</v>
      </c>
      <c r="BD26" s="200">
        <v>101080.45</v>
      </c>
      <c r="BE26" s="200">
        <v>168462.46</v>
      </c>
      <c r="BF26" s="201">
        <v>426.5</v>
      </c>
      <c r="BG26" s="201">
        <v>1144.1600000000001</v>
      </c>
      <c r="BH26" s="201">
        <v>1479.01</v>
      </c>
      <c r="BI26" s="201">
        <v>960.43</v>
      </c>
      <c r="BJ26" s="201">
        <v>3711.46</v>
      </c>
      <c r="BK26" s="201">
        <v>4681.37</v>
      </c>
      <c r="BL26" s="201">
        <v>3771.21</v>
      </c>
      <c r="BM26" s="201">
        <v>8655.0300000000007</v>
      </c>
      <c r="BN26" s="201">
        <v>7509.45</v>
      </c>
      <c r="BO26" s="201">
        <v>10906.18</v>
      </c>
      <c r="BP26" s="201">
        <v>14497.49</v>
      </c>
      <c r="BQ26" s="201">
        <v>110720.17</v>
      </c>
      <c r="BR26" s="200" t="s">
        <v>348</v>
      </c>
      <c r="BS26" s="201" t="s">
        <v>349</v>
      </c>
      <c r="BT26" s="201" t="s">
        <v>350</v>
      </c>
      <c r="BU26" s="201" t="s">
        <v>351</v>
      </c>
      <c r="BV26" s="201" t="s">
        <v>352</v>
      </c>
      <c r="BW26" s="201" t="s">
        <v>353</v>
      </c>
      <c r="BX26" s="201" t="s">
        <v>354</v>
      </c>
      <c r="BY26" s="201" t="s">
        <v>355</v>
      </c>
      <c r="BZ26" s="201" t="s">
        <v>356</v>
      </c>
      <c r="CA26" s="201" t="s">
        <v>357</v>
      </c>
      <c r="CB26" s="201" t="s">
        <v>358</v>
      </c>
      <c r="CC26" s="201" t="s">
        <v>359</v>
      </c>
      <c r="CD26" s="201" t="s">
        <v>360</v>
      </c>
      <c r="CE26" s="201" t="s">
        <v>361</v>
      </c>
      <c r="CF26" s="201">
        <v>45.72</v>
      </c>
      <c r="CG26" s="201" t="s">
        <v>362</v>
      </c>
      <c r="CH26" s="201" t="s">
        <v>363</v>
      </c>
      <c r="CI26" s="201" t="s">
        <v>364</v>
      </c>
      <c r="CJ26" s="201" t="s">
        <v>365</v>
      </c>
      <c r="CK26" s="201" t="s">
        <v>366</v>
      </c>
      <c r="CL26" s="201"/>
      <c r="CM26" s="201"/>
      <c r="CN26" s="201"/>
    </row>
    <row r="27" spans="2:92" ht="15">
      <c r="B27" s="41" t="s">
        <v>33</v>
      </c>
      <c r="C27" s="29" t="s">
        <v>367</v>
      </c>
      <c r="D27" s="22" t="s">
        <v>135</v>
      </c>
      <c r="E27" s="190">
        <v>136803.79999999999</v>
      </c>
      <c r="F27" s="190">
        <v>1210.19</v>
      </c>
      <c r="G27" s="190">
        <v>1283.53</v>
      </c>
      <c r="H27" s="190">
        <v>1288.55</v>
      </c>
      <c r="I27" s="190">
        <v>4193.49</v>
      </c>
      <c r="J27" s="190">
        <v>4162.83</v>
      </c>
      <c r="K27" s="190">
        <v>4149.76</v>
      </c>
      <c r="L27" s="190">
        <v>6697.68</v>
      </c>
      <c r="M27" s="190">
        <v>6580.9</v>
      </c>
      <c r="N27" s="190">
        <v>6630.01</v>
      </c>
      <c r="O27" s="190">
        <v>33229.19</v>
      </c>
      <c r="P27" s="190">
        <v>33338.43</v>
      </c>
      <c r="Q27" s="190">
        <v>34039.24</v>
      </c>
      <c r="R27" s="190">
        <v>114132.04</v>
      </c>
      <c r="S27" s="190">
        <v>3742.32</v>
      </c>
      <c r="T27" s="190">
        <v>3796.58</v>
      </c>
      <c r="U27" s="190">
        <v>3842.95</v>
      </c>
      <c r="V27" s="190">
        <v>2548.1999999999998</v>
      </c>
      <c r="W27" s="190">
        <v>3203.05</v>
      </c>
      <c r="X27" s="190">
        <v>3273.59</v>
      </c>
      <c r="Y27" s="190">
        <v>6531.37</v>
      </c>
      <c r="Z27" s="190">
        <v>6565.59</v>
      </c>
      <c r="AA27" s="190">
        <v>7921.92</v>
      </c>
      <c r="AB27" s="190">
        <v>1073.81</v>
      </c>
      <c r="AC27" s="190">
        <v>245.09</v>
      </c>
      <c r="AD27" s="190">
        <v>71387.56</v>
      </c>
      <c r="AE27" s="190">
        <v>100217.92</v>
      </c>
      <c r="AF27" s="190">
        <v>174.96</v>
      </c>
      <c r="AG27" s="190">
        <v>697.17</v>
      </c>
      <c r="AH27" s="190">
        <v>1666.35</v>
      </c>
      <c r="AI27" s="190">
        <v>1559.35</v>
      </c>
      <c r="AJ27" s="190">
        <v>2790.25</v>
      </c>
      <c r="AK27" s="190">
        <v>4504.1000000000004</v>
      </c>
      <c r="AL27" s="190">
        <v>3941.83</v>
      </c>
      <c r="AM27" s="190">
        <v>3769.58</v>
      </c>
      <c r="AN27" s="190">
        <v>6036.25</v>
      </c>
      <c r="AO27" s="190">
        <v>7142.23</v>
      </c>
      <c r="AP27" s="190">
        <v>6847.43</v>
      </c>
      <c r="AQ27" s="190">
        <v>61088.43</v>
      </c>
      <c r="AR27" s="190">
        <v>142924.66</v>
      </c>
      <c r="AS27" s="190">
        <v>701.16</v>
      </c>
      <c r="AT27" s="190">
        <v>816.31</v>
      </c>
      <c r="AU27" s="190">
        <v>1676.86</v>
      </c>
      <c r="AV27" s="190">
        <v>1536.8</v>
      </c>
      <c r="AW27" s="190">
        <v>2896.56</v>
      </c>
      <c r="AX27" s="190">
        <v>3524.39</v>
      </c>
      <c r="AY27" s="190">
        <v>3275.63</v>
      </c>
      <c r="AZ27" s="190">
        <v>4380.51</v>
      </c>
      <c r="BA27" s="190">
        <v>6697.21</v>
      </c>
      <c r="BB27" s="190">
        <v>7599.58</v>
      </c>
      <c r="BC27" s="190">
        <v>10450.76</v>
      </c>
      <c r="BD27" s="190">
        <v>99368.88</v>
      </c>
      <c r="BE27" s="190">
        <v>164757.38</v>
      </c>
      <c r="BF27" s="30">
        <v>212.71</v>
      </c>
      <c r="BG27" s="30">
        <v>1144.1600000000001</v>
      </c>
      <c r="BH27" s="30">
        <v>1479.01</v>
      </c>
      <c r="BI27" s="30">
        <v>960.43</v>
      </c>
      <c r="BJ27" s="30">
        <v>3219.05</v>
      </c>
      <c r="BK27" s="30">
        <v>4633.3999999999996</v>
      </c>
      <c r="BL27" s="30">
        <v>3771.21</v>
      </c>
      <c r="BM27" s="30">
        <v>8408.74</v>
      </c>
      <c r="BN27" s="30">
        <v>7348.72</v>
      </c>
      <c r="BO27" s="30">
        <v>10425.4</v>
      </c>
      <c r="BP27" s="30">
        <v>13713.08</v>
      </c>
      <c r="BQ27" s="30">
        <v>109441.47</v>
      </c>
      <c r="BR27" s="190" t="s">
        <v>368</v>
      </c>
      <c r="BS27" s="30" t="s">
        <v>369</v>
      </c>
      <c r="BT27" s="30" t="s">
        <v>350</v>
      </c>
      <c r="BU27" s="30" t="s">
        <v>370</v>
      </c>
      <c r="BV27" s="30" t="s">
        <v>371</v>
      </c>
      <c r="BW27" s="30" t="s">
        <v>372</v>
      </c>
      <c r="BX27" s="30" t="s">
        <v>354</v>
      </c>
      <c r="BY27" s="30" t="s">
        <v>373</v>
      </c>
      <c r="BZ27" s="30" t="s">
        <v>374</v>
      </c>
      <c r="CA27" s="30" t="s">
        <v>375</v>
      </c>
      <c r="CB27" s="30" t="s">
        <v>358</v>
      </c>
      <c r="CC27" s="30" t="s">
        <v>376</v>
      </c>
      <c r="CD27" s="30" t="s">
        <v>377</v>
      </c>
      <c r="CE27" s="30" t="s">
        <v>378</v>
      </c>
      <c r="CF27" s="30">
        <v>45.72</v>
      </c>
      <c r="CG27" s="30">
        <v>504.71</v>
      </c>
      <c r="CH27" s="30" t="s">
        <v>379</v>
      </c>
      <c r="CI27" s="30" t="s">
        <v>364</v>
      </c>
      <c r="CJ27" s="30" t="s">
        <v>380</v>
      </c>
      <c r="CK27" s="30" t="s">
        <v>381</v>
      </c>
      <c r="CL27" s="30"/>
      <c r="CM27" s="30"/>
      <c r="CN27" s="30"/>
    </row>
    <row r="28" spans="2:92" ht="15">
      <c r="B28" s="41" t="s">
        <v>43</v>
      </c>
      <c r="C28" s="29" t="s">
        <v>382</v>
      </c>
      <c r="D28" s="22" t="s">
        <v>135</v>
      </c>
      <c r="E28" s="190">
        <v>0</v>
      </c>
      <c r="F28" s="190">
        <v>0</v>
      </c>
      <c r="G28" s="190">
        <v>0</v>
      </c>
      <c r="H28" s="190">
        <v>0</v>
      </c>
      <c r="I28" s="190">
        <v>0</v>
      </c>
      <c r="J28" s="190">
        <v>0</v>
      </c>
      <c r="K28" s="190">
        <v>0</v>
      </c>
      <c r="L28" s="190">
        <v>0</v>
      </c>
      <c r="M28" s="190">
        <v>0</v>
      </c>
      <c r="N28" s="190">
        <v>0</v>
      </c>
      <c r="O28" s="190">
        <v>0</v>
      </c>
      <c r="P28" s="190">
        <v>0</v>
      </c>
      <c r="Q28" s="190">
        <v>0</v>
      </c>
      <c r="R28" s="190">
        <v>0</v>
      </c>
      <c r="S28" s="190">
        <v>0</v>
      </c>
      <c r="T28" s="190">
        <v>0</v>
      </c>
      <c r="U28" s="190">
        <v>0</v>
      </c>
      <c r="V28" s="190">
        <v>0</v>
      </c>
      <c r="W28" s="190">
        <v>0</v>
      </c>
      <c r="X28" s="190">
        <v>0</v>
      </c>
      <c r="Y28" s="190">
        <v>0</v>
      </c>
      <c r="Z28" s="190">
        <v>0</v>
      </c>
      <c r="AA28" s="190">
        <v>0</v>
      </c>
      <c r="AB28" s="190">
        <v>0</v>
      </c>
      <c r="AC28" s="190">
        <v>0</v>
      </c>
      <c r="AD28" s="190">
        <v>0</v>
      </c>
      <c r="AE28" s="190">
        <v>0</v>
      </c>
      <c r="AF28" s="190">
        <v>0</v>
      </c>
      <c r="AG28" s="190">
        <v>0</v>
      </c>
      <c r="AH28" s="190">
        <v>0</v>
      </c>
      <c r="AI28" s="190">
        <v>0</v>
      </c>
      <c r="AJ28" s="190">
        <v>0</v>
      </c>
      <c r="AK28" s="190">
        <v>0</v>
      </c>
      <c r="AL28" s="190">
        <v>0</v>
      </c>
      <c r="AM28" s="190">
        <v>0</v>
      </c>
      <c r="AN28" s="190">
        <v>0</v>
      </c>
      <c r="AO28" s="190">
        <v>0</v>
      </c>
      <c r="AP28" s="190">
        <v>0</v>
      </c>
      <c r="AQ28" s="190">
        <v>0</v>
      </c>
      <c r="AR28" s="190">
        <v>0</v>
      </c>
      <c r="AS28" s="190">
        <v>0</v>
      </c>
      <c r="AT28" s="190">
        <v>0</v>
      </c>
      <c r="AU28" s="190">
        <v>0</v>
      </c>
      <c r="AV28" s="190">
        <v>0</v>
      </c>
      <c r="AW28" s="190">
        <v>0</v>
      </c>
      <c r="AX28" s="190">
        <v>0</v>
      </c>
      <c r="AY28" s="190">
        <v>0</v>
      </c>
      <c r="AZ28" s="190">
        <v>0</v>
      </c>
      <c r="BA28" s="190">
        <v>0</v>
      </c>
      <c r="BB28" s="190">
        <v>0</v>
      </c>
      <c r="BC28" s="190">
        <v>0</v>
      </c>
      <c r="BD28" s="190">
        <v>0</v>
      </c>
      <c r="BE28" s="19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19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0</v>
      </c>
      <c r="BZ28" s="30">
        <v>0</v>
      </c>
      <c r="CA28" s="30">
        <v>0</v>
      </c>
      <c r="CB28" s="30">
        <v>0</v>
      </c>
      <c r="CC28" s="30">
        <v>0</v>
      </c>
      <c r="CD28" s="30">
        <v>0</v>
      </c>
      <c r="CE28" s="30" t="s">
        <v>180</v>
      </c>
      <c r="CF28" s="30">
        <v>0</v>
      </c>
      <c r="CG28" s="30">
        <v>0</v>
      </c>
      <c r="CH28" s="30">
        <v>0</v>
      </c>
      <c r="CI28" s="30">
        <v>0</v>
      </c>
      <c r="CJ28" s="30">
        <v>0</v>
      </c>
      <c r="CK28" s="30">
        <v>0</v>
      </c>
      <c r="CL28" s="30"/>
      <c r="CM28" s="30"/>
      <c r="CN28" s="30"/>
    </row>
    <row r="29" spans="2:92" ht="15">
      <c r="B29" s="41" t="s">
        <v>45</v>
      </c>
      <c r="C29" s="29" t="s">
        <v>383</v>
      </c>
      <c r="D29" s="22" t="s">
        <v>135</v>
      </c>
      <c r="E29" s="190">
        <v>93.36</v>
      </c>
      <c r="F29" s="190">
        <v>0.41</v>
      </c>
      <c r="G29" s="190">
        <v>0.41</v>
      </c>
      <c r="H29" s="190">
        <v>0.41</v>
      </c>
      <c r="I29" s="190">
        <v>0.95</v>
      </c>
      <c r="J29" s="190">
        <v>0.95</v>
      </c>
      <c r="K29" s="190">
        <v>0.95</v>
      </c>
      <c r="L29" s="190">
        <v>7.54</v>
      </c>
      <c r="M29" s="190">
        <v>7.54</v>
      </c>
      <c r="N29" s="190">
        <v>7.54</v>
      </c>
      <c r="O29" s="190">
        <v>22.22</v>
      </c>
      <c r="P29" s="190">
        <v>22.22</v>
      </c>
      <c r="Q29" s="190">
        <v>22.22</v>
      </c>
      <c r="R29" s="190">
        <v>29.24</v>
      </c>
      <c r="S29" s="190">
        <v>0</v>
      </c>
      <c r="T29" s="190">
        <v>0</v>
      </c>
      <c r="U29" s="190">
        <v>0</v>
      </c>
      <c r="V29" s="190">
        <v>0</v>
      </c>
      <c r="W29" s="190">
        <v>0</v>
      </c>
      <c r="X29" s="190">
        <v>0</v>
      </c>
      <c r="Y29" s="190">
        <v>0</v>
      </c>
      <c r="Z29" s="190">
        <v>0</v>
      </c>
      <c r="AA29" s="190">
        <v>0</v>
      </c>
      <c r="AB29" s="190">
        <v>0</v>
      </c>
      <c r="AC29" s="190">
        <v>0</v>
      </c>
      <c r="AD29" s="190">
        <v>29.24</v>
      </c>
      <c r="AE29" s="190">
        <v>14.24</v>
      </c>
      <c r="AF29" s="190">
        <v>0</v>
      </c>
      <c r="AG29" s="190">
        <v>0</v>
      </c>
      <c r="AH29" s="190">
        <v>0</v>
      </c>
      <c r="AI29" s="190">
        <v>0</v>
      </c>
      <c r="AJ29" s="190">
        <v>0</v>
      </c>
      <c r="AK29" s="190">
        <v>0</v>
      </c>
      <c r="AL29" s="190">
        <v>0</v>
      </c>
      <c r="AM29" s="190">
        <v>0</v>
      </c>
      <c r="AN29" s="190">
        <v>0</v>
      </c>
      <c r="AO29" s="190">
        <v>0</v>
      </c>
      <c r="AP29" s="190">
        <v>0</v>
      </c>
      <c r="AQ29" s="190">
        <v>14.24</v>
      </c>
      <c r="AR29" s="190">
        <v>8.08</v>
      </c>
      <c r="AS29" s="190">
        <v>0</v>
      </c>
      <c r="AT29" s="190">
        <v>0</v>
      </c>
      <c r="AU29" s="190">
        <v>0</v>
      </c>
      <c r="AV29" s="190">
        <v>0</v>
      </c>
      <c r="AW29" s="190">
        <v>0</v>
      </c>
      <c r="AX29" s="190">
        <v>0</v>
      </c>
      <c r="AY29" s="190">
        <v>3</v>
      </c>
      <c r="AZ29" s="190">
        <v>0</v>
      </c>
      <c r="BA29" s="190">
        <v>0</v>
      </c>
      <c r="BB29" s="190">
        <v>0</v>
      </c>
      <c r="BC29" s="190">
        <v>0</v>
      </c>
      <c r="BD29" s="190">
        <v>5.08</v>
      </c>
      <c r="BE29" s="190">
        <v>53.37</v>
      </c>
      <c r="BF29" s="30">
        <v>0</v>
      </c>
      <c r="BG29" s="30">
        <v>0</v>
      </c>
      <c r="BH29" s="30">
        <v>0</v>
      </c>
      <c r="BI29" s="30">
        <v>0</v>
      </c>
      <c r="BJ29" s="30">
        <v>0</v>
      </c>
      <c r="BK29" s="30">
        <v>0</v>
      </c>
      <c r="BL29" s="30">
        <v>0</v>
      </c>
      <c r="BM29" s="30">
        <v>0</v>
      </c>
      <c r="BN29" s="30">
        <v>0</v>
      </c>
      <c r="BO29" s="30">
        <v>0</v>
      </c>
      <c r="BP29" s="30">
        <v>0</v>
      </c>
      <c r="BQ29" s="30">
        <v>53.37</v>
      </c>
      <c r="BR29" s="190">
        <v>24.74</v>
      </c>
      <c r="BS29" s="30">
        <v>0</v>
      </c>
      <c r="BT29" s="30">
        <v>0</v>
      </c>
      <c r="BU29" s="30">
        <v>0</v>
      </c>
      <c r="BV29" s="30">
        <v>0</v>
      </c>
      <c r="BW29" s="30">
        <v>0</v>
      </c>
      <c r="BX29" s="30">
        <v>0</v>
      </c>
      <c r="BY29" s="30">
        <v>0</v>
      </c>
      <c r="BZ29" s="30">
        <v>0</v>
      </c>
      <c r="CA29" s="30">
        <v>0</v>
      </c>
      <c r="CB29" s="30">
        <v>0</v>
      </c>
      <c r="CC29" s="30">
        <v>0</v>
      </c>
      <c r="CD29" s="30">
        <v>24.74</v>
      </c>
      <c r="CE29" s="30">
        <v>26.73</v>
      </c>
      <c r="CF29" s="30">
        <v>0</v>
      </c>
      <c r="CG29" s="30">
        <v>0</v>
      </c>
      <c r="CH29" s="30">
        <v>0</v>
      </c>
      <c r="CI29" s="30">
        <v>0</v>
      </c>
      <c r="CJ29" s="30">
        <v>0</v>
      </c>
      <c r="CK29" s="30">
        <v>26.73</v>
      </c>
      <c r="CL29" s="30"/>
      <c r="CM29" s="30"/>
      <c r="CN29" s="30"/>
    </row>
    <row r="30" spans="2:92" ht="15">
      <c r="B30" s="42" t="s">
        <v>47</v>
      </c>
      <c r="C30" s="31" t="s">
        <v>384</v>
      </c>
      <c r="D30" s="32" t="s">
        <v>135</v>
      </c>
      <c r="E30" s="190">
        <v>1880.59</v>
      </c>
      <c r="F30" s="190">
        <v>14</v>
      </c>
      <c r="G30" s="190">
        <v>14</v>
      </c>
      <c r="H30" s="190">
        <v>14</v>
      </c>
      <c r="I30" s="190">
        <v>76.040000000000006</v>
      </c>
      <c r="J30" s="190">
        <v>76.040000000000006</v>
      </c>
      <c r="K30" s="190">
        <v>76.040000000000006</v>
      </c>
      <c r="L30" s="190">
        <v>385.31</v>
      </c>
      <c r="M30" s="190">
        <v>385.31</v>
      </c>
      <c r="N30" s="190">
        <v>385.31</v>
      </c>
      <c r="O30" s="190">
        <v>87.62</v>
      </c>
      <c r="P30" s="190">
        <v>87.62</v>
      </c>
      <c r="Q30" s="190">
        <v>279.3</v>
      </c>
      <c r="R30" s="190">
        <v>1048.6099999999999</v>
      </c>
      <c r="S30" s="190">
        <v>3.4</v>
      </c>
      <c r="T30" s="190" t="s">
        <v>180</v>
      </c>
      <c r="U30" s="190" t="s">
        <v>180</v>
      </c>
      <c r="V30" s="190">
        <v>0.28000000000000003</v>
      </c>
      <c r="W30" s="190">
        <v>27.66</v>
      </c>
      <c r="X30" s="190">
        <v>25.68</v>
      </c>
      <c r="Y30" s="190">
        <v>7.91</v>
      </c>
      <c r="Z30" s="190">
        <v>66.13</v>
      </c>
      <c r="AA30" s="190" t="s">
        <v>180</v>
      </c>
      <c r="AB30" s="190" t="s">
        <v>180</v>
      </c>
      <c r="AC30" s="190" t="s">
        <v>180</v>
      </c>
      <c r="AD30" s="190">
        <v>917.55</v>
      </c>
      <c r="AE30" s="190">
        <v>2856.34</v>
      </c>
      <c r="AF30" s="190" t="s">
        <v>180</v>
      </c>
      <c r="AG30" s="190" t="s">
        <v>180</v>
      </c>
      <c r="AH30" s="190" t="s">
        <v>180</v>
      </c>
      <c r="AI30" s="190">
        <v>58.8</v>
      </c>
      <c r="AJ30" s="190">
        <v>3.17</v>
      </c>
      <c r="AK30" s="190" t="s">
        <v>180</v>
      </c>
      <c r="AL30" s="190" t="s">
        <v>180</v>
      </c>
      <c r="AM30" s="190" t="s">
        <v>180</v>
      </c>
      <c r="AN30" s="190">
        <v>71.42</v>
      </c>
      <c r="AO30" s="190">
        <v>8.06</v>
      </c>
      <c r="AP30" s="190">
        <v>1697.63</v>
      </c>
      <c r="AQ30" s="190">
        <v>1017.26</v>
      </c>
      <c r="AR30" s="190">
        <v>2377.31</v>
      </c>
      <c r="AS30" s="190" t="s">
        <v>180</v>
      </c>
      <c r="AT30" s="190" t="s">
        <v>180</v>
      </c>
      <c r="AU30" s="190" t="s">
        <v>180</v>
      </c>
      <c r="AV30" s="190" t="s">
        <v>180</v>
      </c>
      <c r="AW30" s="190">
        <v>0.47</v>
      </c>
      <c r="AX30" s="190">
        <v>3.31</v>
      </c>
      <c r="AY30" s="190">
        <v>3.79</v>
      </c>
      <c r="AZ30" s="190">
        <v>544.73</v>
      </c>
      <c r="BA30" s="190">
        <v>41.85</v>
      </c>
      <c r="BB30" s="190">
        <v>18.329999999999998</v>
      </c>
      <c r="BC30" s="190">
        <v>58.33</v>
      </c>
      <c r="BD30" s="190">
        <v>1706.5</v>
      </c>
      <c r="BE30" s="190">
        <v>3651.71</v>
      </c>
      <c r="BF30" s="30">
        <v>213.79</v>
      </c>
      <c r="BG30" s="30" t="s">
        <v>180</v>
      </c>
      <c r="BH30" s="30" t="s">
        <v>180</v>
      </c>
      <c r="BI30" s="30" t="s">
        <v>180</v>
      </c>
      <c r="BJ30" s="30">
        <v>492.41</v>
      </c>
      <c r="BK30" s="30">
        <v>47.97</v>
      </c>
      <c r="BL30" s="30" t="s">
        <v>180</v>
      </c>
      <c r="BM30" s="30">
        <v>246.29</v>
      </c>
      <c r="BN30" s="30">
        <v>160.74</v>
      </c>
      <c r="BO30" s="30">
        <v>480.78</v>
      </c>
      <c r="BP30" s="30">
        <v>784.4</v>
      </c>
      <c r="BQ30" s="30">
        <v>1225.3399999999999</v>
      </c>
      <c r="BR30" s="190" t="s">
        <v>385</v>
      </c>
      <c r="BS30" s="30">
        <v>0.05</v>
      </c>
      <c r="BT30" s="30" t="s">
        <v>180</v>
      </c>
      <c r="BU30" s="30">
        <v>35</v>
      </c>
      <c r="BV30" s="30">
        <v>20.18</v>
      </c>
      <c r="BW30" s="30">
        <v>17.940000000000001</v>
      </c>
      <c r="BX30" s="30" t="s">
        <v>180</v>
      </c>
      <c r="BY30" s="30">
        <v>130</v>
      </c>
      <c r="BZ30" s="30">
        <v>422.19</v>
      </c>
      <c r="CA30" s="30">
        <v>345.82</v>
      </c>
      <c r="CB30" s="30" t="s">
        <v>180</v>
      </c>
      <c r="CC30" s="30" t="s">
        <v>386</v>
      </c>
      <c r="CD30" s="30" t="s">
        <v>387</v>
      </c>
      <c r="CE30" s="30" t="s">
        <v>388</v>
      </c>
      <c r="CF30" s="30" t="s">
        <v>180</v>
      </c>
      <c r="CG30" s="30" t="s">
        <v>389</v>
      </c>
      <c r="CH30" s="30">
        <v>4.87</v>
      </c>
      <c r="CI30" s="30" t="s">
        <v>180</v>
      </c>
      <c r="CJ30" s="30">
        <v>99.03</v>
      </c>
      <c r="CK30" s="30">
        <v>112.6</v>
      </c>
      <c r="CL30" s="30"/>
      <c r="CM30" s="30"/>
      <c r="CN30" s="30"/>
    </row>
    <row r="31" spans="2:92" ht="15">
      <c r="B31" s="206" t="s">
        <v>390</v>
      </c>
      <c r="C31" s="207" t="s">
        <v>391</v>
      </c>
      <c r="D31" s="176" t="s">
        <v>135</v>
      </c>
      <c r="E31" s="203">
        <v>568631.51</v>
      </c>
      <c r="F31" s="203">
        <v>29657.93</v>
      </c>
      <c r="G31" s="203">
        <v>29690.29</v>
      </c>
      <c r="H31" s="203">
        <v>30123.55</v>
      </c>
      <c r="I31" s="203">
        <v>35612.400000000001</v>
      </c>
      <c r="J31" s="203">
        <v>35636.39</v>
      </c>
      <c r="K31" s="203">
        <v>35611.08</v>
      </c>
      <c r="L31" s="203">
        <v>38635.919999999998</v>
      </c>
      <c r="M31" s="203">
        <v>38460.83</v>
      </c>
      <c r="N31" s="203">
        <v>38759.75</v>
      </c>
      <c r="O31" s="203">
        <v>84982.95</v>
      </c>
      <c r="P31" s="203">
        <v>85056.87</v>
      </c>
      <c r="Q31" s="203">
        <v>86403.56</v>
      </c>
      <c r="R31" s="203">
        <v>533876</v>
      </c>
      <c r="S31" s="203">
        <v>92613.26</v>
      </c>
      <c r="T31" s="203">
        <v>36895.46</v>
      </c>
      <c r="U31" s="203">
        <v>32183.119999999999</v>
      </c>
      <c r="V31" s="203">
        <v>33117.089999999997</v>
      </c>
      <c r="W31" s="203">
        <v>28779.200000000001</v>
      </c>
      <c r="X31" s="203">
        <v>27616.17</v>
      </c>
      <c r="Y31" s="203">
        <v>37586.870000000003</v>
      </c>
      <c r="Z31" s="203">
        <v>36343.129999999997</v>
      </c>
      <c r="AA31" s="203">
        <v>37935.199999999997</v>
      </c>
      <c r="AB31" s="203">
        <v>7149.62</v>
      </c>
      <c r="AC31" s="203">
        <v>4328.38</v>
      </c>
      <c r="AD31" s="203">
        <v>159328.51</v>
      </c>
      <c r="AE31" s="203">
        <v>529961.27</v>
      </c>
      <c r="AF31" s="203">
        <v>29722.57</v>
      </c>
      <c r="AG31" s="203">
        <v>25378.82</v>
      </c>
      <c r="AH31" s="203">
        <v>33189.230000000003</v>
      </c>
      <c r="AI31" s="203">
        <v>30357.61</v>
      </c>
      <c r="AJ31" s="203">
        <v>32754.17</v>
      </c>
      <c r="AK31" s="203">
        <v>37188.07</v>
      </c>
      <c r="AL31" s="203">
        <v>34572.129999999997</v>
      </c>
      <c r="AM31" s="203">
        <v>34654.239999999998</v>
      </c>
      <c r="AN31" s="203">
        <v>38849.949999999997</v>
      </c>
      <c r="AO31" s="203">
        <v>39971.22</v>
      </c>
      <c r="AP31" s="203">
        <v>42166.55</v>
      </c>
      <c r="AQ31" s="203">
        <v>151156.71</v>
      </c>
      <c r="AR31" s="203">
        <v>613310.51</v>
      </c>
      <c r="AS31" s="203">
        <v>31526.98</v>
      </c>
      <c r="AT31" s="203">
        <v>27287.46</v>
      </c>
      <c r="AU31" s="203">
        <v>34772.550000000003</v>
      </c>
      <c r="AV31" s="203">
        <v>28639.42</v>
      </c>
      <c r="AW31" s="203">
        <v>35014.120000000003</v>
      </c>
      <c r="AX31" s="203">
        <v>39213.68</v>
      </c>
      <c r="AY31" s="203">
        <v>35424.54</v>
      </c>
      <c r="AZ31" s="203">
        <v>38948.71</v>
      </c>
      <c r="BA31" s="203">
        <v>42513.1</v>
      </c>
      <c r="BB31" s="203">
        <v>44245.57</v>
      </c>
      <c r="BC31" s="203">
        <v>50999.88</v>
      </c>
      <c r="BD31" s="203">
        <v>204724.49</v>
      </c>
      <c r="BE31" s="203">
        <v>670102.06999999995</v>
      </c>
      <c r="BF31" s="204">
        <v>32242.6</v>
      </c>
      <c r="BG31" s="204">
        <v>29365.38</v>
      </c>
      <c r="BH31" s="204">
        <v>39187.910000000003</v>
      </c>
      <c r="BI31" s="204">
        <v>28900.29</v>
      </c>
      <c r="BJ31" s="204">
        <v>39021.11</v>
      </c>
      <c r="BK31" s="204">
        <v>41049.11</v>
      </c>
      <c r="BL31" s="204">
        <v>38563.89</v>
      </c>
      <c r="BM31" s="204">
        <v>47736.12</v>
      </c>
      <c r="BN31" s="204">
        <v>43237.85</v>
      </c>
      <c r="BO31" s="204">
        <v>48435.18</v>
      </c>
      <c r="BP31" s="204">
        <v>59774.23</v>
      </c>
      <c r="BQ31" s="204">
        <v>222588.4</v>
      </c>
      <c r="BR31" s="203" t="s">
        <v>392</v>
      </c>
      <c r="BS31" s="204" t="s">
        <v>393</v>
      </c>
      <c r="BT31" s="204" t="s">
        <v>394</v>
      </c>
      <c r="BU31" s="204" t="s">
        <v>395</v>
      </c>
      <c r="BV31" s="204" t="s">
        <v>396</v>
      </c>
      <c r="BW31" s="204" t="s">
        <v>397</v>
      </c>
      <c r="BX31" s="204" t="s">
        <v>398</v>
      </c>
      <c r="BY31" s="204" t="s">
        <v>399</v>
      </c>
      <c r="BZ31" s="204" t="s">
        <v>400</v>
      </c>
      <c r="CA31" s="204" t="s">
        <v>401</v>
      </c>
      <c r="CB31" s="204" t="s">
        <v>402</v>
      </c>
      <c r="CC31" s="204" t="s">
        <v>403</v>
      </c>
      <c r="CD31" s="204" t="s">
        <v>404</v>
      </c>
      <c r="CE31" s="204" t="s">
        <v>405</v>
      </c>
      <c r="CF31" s="204" t="s">
        <v>406</v>
      </c>
      <c r="CG31" s="204" t="s">
        <v>407</v>
      </c>
      <c r="CH31" s="204" t="s">
        <v>408</v>
      </c>
      <c r="CI31" s="204" t="s">
        <v>409</v>
      </c>
      <c r="CJ31" s="204" t="s">
        <v>410</v>
      </c>
      <c r="CK31" s="204" t="s">
        <v>411</v>
      </c>
      <c r="CL31" s="204"/>
      <c r="CM31" s="204"/>
      <c r="CN31" s="204"/>
    </row>
    <row r="32" spans="2:92" ht="15">
      <c r="B32" s="206" t="s">
        <v>412</v>
      </c>
      <c r="C32" s="207" t="s">
        <v>413</v>
      </c>
      <c r="D32" s="176" t="s">
        <v>135</v>
      </c>
      <c r="E32" s="203">
        <v>-355407.11</v>
      </c>
      <c r="F32" s="203">
        <v>-16105.51</v>
      </c>
      <c r="G32" s="203">
        <v>-16156.21</v>
      </c>
      <c r="H32" s="203">
        <v>-16560.060000000001</v>
      </c>
      <c r="I32" s="203">
        <v>-21739.34</v>
      </c>
      <c r="J32" s="203">
        <v>-21723.65</v>
      </c>
      <c r="K32" s="203">
        <v>-21746.48</v>
      </c>
      <c r="L32" s="203">
        <v>-18925.71</v>
      </c>
      <c r="M32" s="203">
        <v>-18900.45</v>
      </c>
      <c r="N32" s="203">
        <v>-19202.96</v>
      </c>
      <c r="O32" s="203">
        <v>-60976.97</v>
      </c>
      <c r="P32" s="203">
        <v>-61061.14</v>
      </c>
      <c r="Q32" s="203">
        <v>-62308.63</v>
      </c>
      <c r="R32" s="203">
        <v>-180280.53</v>
      </c>
      <c r="S32" s="203">
        <v>-44649.74</v>
      </c>
      <c r="T32" s="203">
        <v>-18006.11</v>
      </c>
      <c r="U32" s="203">
        <v>-8370.61</v>
      </c>
      <c r="V32" s="203">
        <v>-15035.37</v>
      </c>
      <c r="W32" s="203">
        <v>-15393.49</v>
      </c>
      <c r="X32" s="203">
        <v>6462.46</v>
      </c>
      <c r="Y32" s="203">
        <v>-810.02</v>
      </c>
      <c r="Z32" s="203">
        <v>-632.94000000000005</v>
      </c>
      <c r="AA32" s="203">
        <v>4668.9399999999996</v>
      </c>
      <c r="AB32" s="203">
        <v>266.83999999999997</v>
      </c>
      <c r="AC32" s="203">
        <v>-771.27</v>
      </c>
      <c r="AD32" s="203">
        <v>-88009.23</v>
      </c>
      <c r="AE32" s="203">
        <v>56746.19</v>
      </c>
      <c r="AF32" s="203">
        <v>25300.17</v>
      </c>
      <c r="AG32" s="203">
        <v>13984.28</v>
      </c>
      <c r="AH32" s="203">
        <v>32398.34</v>
      </c>
      <c r="AI32" s="203">
        <v>9888.67</v>
      </c>
      <c r="AJ32" s="203">
        <v>11387.24</v>
      </c>
      <c r="AK32" s="203">
        <v>16368.76</v>
      </c>
      <c r="AL32" s="203">
        <v>11473.38</v>
      </c>
      <c r="AM32" s="203">
        <v>-8978.56</v>
      </c>
      <c r="AN32" s="203">
        <v>22745.58</v>
      </c>
      <c r="AO32" s="203">
        <v>-9241.43</v>
      </c>
      <c r="AP32" s="203">
        <v>2221.0300000000002</v>
      </c>
      <c r="AQ32" s="203">
        <v>-70801.27</v>
      </c>
      <c r="AR32" s="203">
        <v>8591.23</v>
      </c>
      <c r="AS32" s="203">
        <v>30483.33</v>
      </c>
      <c r="AT32" s="203">
        <v>9545.32</v>
      </c>
      <c r="AU32" s="203">
        <v>42005.39</v>
      </c>
      <c r="AV32" s="203">
        <v>7100.84</v>
      </c>
      <c r="AW32" s="203">
        <v>-4071.46</v>
      </c>
      <c r="AX32" s="203">
        <v>33358.97</v>
      </c>
      <c r="AY32" s="203">
        <v>18733.18</v>
      </c>
      <c r="AZ32" s="203">
        <v>-11527.42</v>
      </c>
      <c r="BA32" s="203">
        <v>23770.78</v>
      </c>
      <c r="BB32" s="203">
        <v>-7861.14</v>
      </c>
      <c r="BC32" s="203">
        <v>-4141.72</v>
      </c>
      <c r="BD32" s="203">
        <v>-128804.84</v>
      </c>
      <c r="BE32" s="203">
        <v>-7902.51</v>
      </c>
      <c r="BF32" s="204">
        <v>32565.09</v>
      </c>
      <c r="BG32" s="204">
        <v>13831.45</v>
      </c>
      <c r="BH32" s="204">
        <v>38472.07</v>
      </c>
      <c r="BI32" s="204">
        <v>7670.25</v>
      </c>
      <c r="BJ32" s="204">
        <v>11443.97</v>
      </c>
      <c r="BK32" s="204">
        <v>32072.66</v>
      </c>
      <c r="BL32" s="204">
        <v>8834.43</v>
      </c>
      <c r="BM32" s="204">
        <v>-8105.73</v>
      </c>
      <c r="BN32" s="204">
        <v>18210.36</v>
      </c>
      <c r="BO32" s="204">
        <v>-55.29</v>
      </c>
      <c r="BP32" s="204">
        <v>-21143.08</v>
      </c>
      <c r="BQ32" s="204">
        <v>-141698.69</v>
      </c>
      <c r="BR32" s="203" t="s">
        <v>414</v>
      </c>
      <c r="BS32" s="204" t="s">
        <v>415</v>
      </c>
      <c r="BT32" s="204" t="s">
        <v>416</v>
      </c>
      <c r="BU32" s="204" t="s">
        <v>417</v>
      </c>
      <c r="BV32" s="204" t="s">
        <v>418</v>
      </c>
      <c r="BW32" s="204" t="s">
        <v>419</v>
      </c>
      <c r="BX32" s="204" t="s">
        <v>420</v>
      </c>
      <c r="BY32" s="204" t="s">
        <v>421</v>
      </c>
      <c r="BZ32" s="204" t="s">
        <v>422</v>
      </c>
      <c r="CA32" s="204" t="s">
        <v>423</v>
      </c>
      <c r="CB32" s="204" t="s">
        <v>424</v>
      </c>
      <c r="CC32" s="204" t="s">
        <v>425</v>
      </c>
      <c r="CD32" s="204" t="s">
        <v>426</v>
      </c>
      <c r="CE32" s="204" t="s">
        <v>427</v>
      </c>
      <c r="CF32" s="204" t="s">
        <v>428</v>
      </c>
      <c r="CG32" s="204" t="s">
        <v>429</v>
      </c>
      <c r="CH32" s="204" t="s">
        <v>430</v>
      </c>
      <c r="CI32" s="204" t="s">
        <v>431</v>
      </c>
      <c r="CJ32" s="204" t="s">
        <v>432</v>
      </c>
      <c r="CK32" s="204" t="s">
        <v>433</v>
      </c>
      <c r="CL32" s="204"/>
      <c r="CM32" s="204"/>
      <c r="CN32" s="204"/>
    </row>
    <row r="33" spans="2:92" ht="15">
      <c r="B33" s="208" t="s">
        <v>345</v>
      </c>
      <c r="C33" s="209" t="s">
        <v>434</v>
      </c>
      <c r="D33" s="202" t="s">
        <v>135</v>
      </c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3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</row>
    <row r="34" spans="2:92" ht="15">
      <c r="B34" s="39" t="s">
        <v>57</v>
      </c>
      <c r="C34" s="27" t="s">
        <v>435</v>
      </c>
      <c r="D34" s="22" t="s">
        <v>135</v>
      </c>
      <c r="E34" s="200">
        <v>2762.21</v>
      </c>
      <c r="F34" s="200">
        <v>12739.02</v>
      </c>
      <c r="G34" s="200">
        <v>-1814.66</v>
      </c>
      <c r="H34" s="200">
        <v>11315.47</v>
      </c>
      <c r="I34" s="200">
        <v>-2451.71</v>
      </c>
      <c r="J34" s="200">
        <v>-8200.83</v>
      </c>
      <c r="K34" s="200">
        <v>6641.87</v>
      </c>
      <c r="L34" s="200">
        <v>-972.2</v>
      </c>
      <c r="M34" s="200">
        <v>-11565.06</v>
      </c>
      <c r="N34" s="200">
        <v>3396.56</v>
      </c>
      <c r="O34" s="200">
        <v>-1471.06</v>
      </c>
      <c r="P34" s="200">
        <v>-6065.73</v>
      </c>
      <c r="Q34" s="200">
        <v>1210.55</v>
      </c>
      <c r="R34" s="200">
        <v>7368.09</v>
      </c>
      <c r="S34" s="200">
        <v>13486.7</v>
      </c>
      <c r="T34" s="200">
        <v>-1883.12</v>
      </c>
      <c r="U34" s="200">
        <v>10687.62</v>
      </c>
      <c r="V34" s="200">
        <v>-8263.4699999999993</v>
      </c>
      <c r="W34" s="200">
        <v>-6996.23</v>
      </c>
      <c r="X34" s="200">
        <v>4595.76</v>
      </c>
      <c r="Y34" s="200">
        <v>-1958.38</v>
      </c>
      <c r="Z34" s="200">
        <v>-9557.9699999999993</v>
      </c>
      <c r="AA34" s="200">
        <v>14404.39</v>
      </c>
      <c r="AB34" s="200">
        <v>-10542.12</v>
      </c>
      <c r="AC34" s="200">
        <v>-3534.85</v>
      </c>
      <c r="AD34" s="200">
        <v>6929.76</v>
      </c>
      <c r="AE34" s="200">
        <v>39439.47</v>
      </c>
      <c r="AF34" s="200">
        <v>14304.67</v>
      </c>
      <c r="AG34" s="200">
        <v>-2956.99</v>
      </c>
      <c r="AH34" s="200">
        <v>12756.28</v>
      </c>
      <c r="AI34" s="200">
        <v>-4737.5</v>
      </c>
      <c r="AJ34" s="200">
        <v>20.37</v>
      </c>
      <c r="AK34" s="200">
        <v>6371.99</v>
      </c>
      <c r="AL34" s="200">
        <v>627.82000000000005</v>
      </c>
      <c r="AM34" s="200">
        <v>-3798.31</v>
      </c>
      <c r="AN34" s="200">
        <v>9354.61</v>
      </c>
      <c r="AO34" s="200">
        <v>-234.08</v>
      </c>
      <c r="AP34" s="200">
        <v>-5008.4399999999996</v>
      </c>
      <c r="AQ34" s="200">
        <v>12739.04</v>
      </c>
      <c r="AR34" s="200">
        <v>38039.96</v>
      </c>
      <c r="AS34" s="200">
        <v>22720.42</v>
      </c>
      <c r="AT34" s="200">
        <v>-980.36</v>
      </c>
      <c r="AU34" s="200">
        <v>17996.27</v>
      </c>
      <c r="AV34" s="200">
        <v>19.34</v>
      </c>
      <c r="AW34" s="200">
        <v>-4064.87</v>
      </c>
      <c r="AX34" s="200">
        <v>7972.94</v>
      </c>
      <c r="AY34" s="200">
        <v>6343.02</v>
      </c>
      <c r="AZ34" s="200">
        <v>-10732.34</v>
      </c>
      <c r="BA34" s="200">
        <v>8290.39</v>
      </c>
      <c r="BB34" s="200">
        <v>1421.59</v>
      </c>
      <c r="BC34" s="200">
        <v>-10953.24</v>
      </c>
      <c r="BD34" s="200">
        <v>6.81</v>
      </c>
      <c r="BE34" s="200">
        <v>15588.18</v>
      </c>
      <c r="BF34" s="201">
        <v>18107.310000000001</v>
      </c>
      <c r="BG34" s="201">
        <v>-814.78</v>
      </c>
      <c r="BH34" s="201">
        <v>11634.25</v>
      </c>
      <c r="BI34" s="201">
        <v>3842.78</v>
      </c>
      <c r="BJ34" s="201">
        <v>-16351.58</v>
      </c>
      <c r="BK34" s="201">
        <v>4643.6000000000004</v>
      </c>
      <c r="BL34" s="201">
        <v>-3234.39</v>
      </c>
      <c r="BM34" s="201">
        <v>-10066.950000000001</v>
      </c>
      <c r="BN34" s="201">
        <v>13956.21</v>
      </c>
      <c r="BO34" s="201">
        <v>-850.16</v>
      </c>
      <c r="BP34" s="201">
        <v>-11885.98</v>
      </c>
      <c r="BQ34" s="201">
        <v>6607.88</v>
      </c>
      <c r="BR34" s="200" t="s">
        <v>436</v>
      </c>
      <c r="BS34" s="201" t="s">
        <v>437</v>
      </c>
      <c r="BT34" s="201" t="s">
        <v>438</v>
      </c>
      <c r="BU34" s="201" t="s">
        <v>439</v>
      </c>
      <c r="BV34" s="201" t="s">
        <v>440</v>
      </c>
      <c r="BW34" s="201" t="s">
        <v>441</v>
      </c>
      <c r="BX34" s="201" t="s">
        <v>442</v>
      </c>
      <c r="BY34" s="201" t="s">
        <v>443</v>
      </c>
      <c r="BZ34" s="201" t="s">
        <v>444</v>
      </c>
      <c r="CA34" s="201" t="s">
        <v>445</v>
      </c>
      <c r="CB34" s="201">
        <v>-76.260000000000005</v>
      </c>
      <c r="CC34" s="201" t="s">
        <v>446</v>
      </c>
      <c r="CD34" s="201" t="s">
        <v>447</v>
      </c>
      <c r="CE34" s="201" t="s">
        <v>448</v>
      </c>
      <c r="CF34" s="201" t="s">
        <v>449</v>
      </c>
      <c r="CG34" s="201" t="s">
        <v>450</v>
      </c>
      <c r="CH34" s="201" t="s">
        <v>451</v>
      </c>
      <c r="CI34" s="201" t="s">
        <v>452</v>
      </c>
      <c r="CJ34" s="201" t="s">
        <v>453</v>
      </c>
      <c r="CK34" s="201" t="s">
        <v>454</v>
      </c>
      <c r="CL34" s="201"/>
      <c r="CM34" s="201"/>
      <c r="CN34" s="201"/>
    </row>
    <row r="35" spans="2:92" ht="15">
      <c r="B35" s="41" t="s">
        <v>75</v>
      </c>
      <c r="C35" s="29" t="s">
        <v>455</v>
      </c>
      <c r="D35" s="22" t="s">
        <v>135</v>
      </c>
      <c r="E35" s="190">
        <v>2762.21</v>
      </c>
      <c r="F35" s="190">
        <v>12739.02</v>
      </c>
      <c r="G35" s="190">
        <v>-1814.66</v>
      </c>
      <c r="H35" s="190">
        <v>11315.47</v>
      </c>
      <c r="I35" s="190">
        <v>-2451.71</v>
      </c>
      <c r="J35" s="190">
        <v>-8200.83</v>
      </c>
      <c r="K35" s="190">
        <v>6641.87</v>
      </c>
      <c r="L35" s="190">
        <v>-972.2</v>
      </c>
      <c r="M35" s="190">
        <v>-11565.06</v>
      </c>
      <c r="N35" s="190">
        <v>3396.56</v>
      </c>
      <c r="O35" s="190">
        <v>-1471.06</v>
      </c>
      <c r="P35" s="190">
        <v>-6065.73</v>
      </c>
      <c r="Q35" s="190">
        <v>1210.55</v>
      </c>
      <c r="R35" s="190">
        <v>7368.09</v>
      </c>
      <c r="S35" s="190">
        <v>13486.7</v>
      </c>
      <c r="T35" s="190">
        <v>-1883.12</v>
      </c>
      <c r="U35" s="190">
        <v>10687.62</v>
      </c>
      <c r="V35" s="190">
        <v>-8263.4699999999993</v>
      </c>
      <c r="W35" s="190">
        <v>-6996.23</v>
      </c>
      <c r="X35" s="190">
        <v>4595.76</v>
      </c>
      <c r="Y35" s="190">
        <v>-1958.38</v>
      </c>
      <c r="Z35" s="190">
        <v>-9557.9699999999993</v>
      </c>
      <c r="AA35" s="190">
        <v>14404.39</v>
      </c>
      <c r="AB35" s="190">
        <v>-10542.12</v>
      </c>
      <c r="AC35" s="190">
        <v>-3534.85</v>
      </c>
      <c r="AD35" s="190">
        <v>6929.76</v>
      </c>
      <c r="AE35" s="190">
        <v>39439.47</v>
      </c>
      <c r="AF35" s="190">
        <v>14304.67</v>
      </c>
      <c r="AG35" s="190">
        <v>-2956.99</v>
      </c>
      <c r="AH35" s="190">
        <v>12756.28</v>
      </c>
      <c r="AI35" s="190">
        <v>-4737.5</v>
      </c>
      <c r="AJ35" s="190">
        <v>20.37</v>
      </c>
      <c r="AK35" s="190">
        <v>6371.99</v>
      </c>
      <c r="AL35" s="190">
        <v>627.82000000000005</v>
      </c>
      <c r="AM35" s="190">
        <v>-3798.31</v>
      </c>
      <c r="AN35" s="190">
        <v>9354.61</v>
      </c>
      <c r="AO35" s="190">
        <v>-234.08</v>
      </c>
      <c r="AP35" s="190">
        <v>-5008.4399999999996</v>
      </c>
      <c r="AQ35" s="190">
        <v>12739.04</v>
      </c>
      <c r="AR35" s="190">
        <v>38039.96</v>
      </c>
      <c r="AS35" s="190">
        <v>22720.42</v>
      </c>
      <c r="AT35" s="190">
        <v>-980.36</v>
      </c>
      <c r="AU35" s="190">
        <v>17996.27</v>
      </c>
      <c r="AV35" s="190">
        <v>19.34</v>
      </c>
      <c r="AW35" s="190">
        <v>-4064.87</v>
      </c>
      <c r="AX35" s="190">
        <v>7972.94</v>
      </c>
      <c r="AY35" s="190">
        <v>6343.02</v>
      </c>
      <c r="AZ35" s="190">
        <v>-10732.34</v>
      </c>
      <c r="BA35" s="190">
        <v>8290.39</v>
      </c>
      <c r="BB35" s="190">
        <v>1421.59</v>
      </c>
      <c r="BC35" s="190">
        <v>-10953.24</v>
      </c>
      <c r="BD35" s="190">
        <v>6.81</v>
      </c>
      <c r="BE35" s="190">
        <v>15588.18</v>
      </c>
      <c r="BF35" s="30">
        <v>18107.310000000001</v>
      </c>
      <c r="BG35" s="30">
        <v>-814.78</v>
      </c>
      <c r="BH35" s="30">
        <v>11634.25</v>
      </c>
      <c r="BI35" s="30">
        <v>3842.78</v>
      </c>
      <c r="BJ35" s="30">
        <v>-16351.58</v>
      </c>
      <c r="BK35" s="30">
        <v>4643.6000000000004</v>
      </c>
      <c r="BL35" s="30">
        <v>-3234.39</v>
      </c>
      <c r="BM35" s="30">
        <v>-10066.950000000001</v>
      </c>
      <c r="BN35" s="30">
        <v>13956.21</v>
      </c>
      <c r="BO35" s="30">
        <v>-850.16</v>
      </c>
      <c r="BP35" s="30">
        <v>-11885.98</v>
      </c>
      <c r="BQ35" s="30">
        <v>6607.88</v>
      </c>
      <c r="BR35" s="190" t="s">
        <v>436</v>
      </c>
      <c r="BS35" s="30" t="s">
        <v>437</v>
      </c>
      <c r="BT35" s="30" t="s">
        <v>438</v>
      </c>
      <c r="BU35" s="30" t="s">
        <v>439</v>
      </c>
      <c r="BV35" s="30" t="s">
        <v>440</v>
      </c>
      <c r="BW35" s="30" t="s">
        <v>441</v>
      </c>
      <c r="BX35" s="30" t="s">
        <v>442</v>
      </c>
      <c r="BY35" s="30" t="s">
        <v>443</v>
      </c>
      <c r="BZ35" s="30" t="s">
        <v>444</v>
      </c>
      <c r="CA35" s="30" t="s">
        <v>445</v>
      </c>
      <c r="CB35" s="30">
        <v>-76.260000000000005</v>
      </c>
      <c r="CC35" s="30" t="s">
        <v>446</v>
      </c>
      <c r="CD35" s="30" t="s">
        <v>447</v>
      </c>
      <c r="CE35" s="30" t="s">
        <v>448</v>
      </c>
      <c r="CF35" s="30" t="s">
        <v>449</v>
      </c>
      <c r="CG35" s="30" t="s">
        <v>450</v>
      </c>
      <c r="CH35" s="30" t="s">
        <v>451</v>
      </c>
      <c r="CI35" s="30" t="s">
        <v>452</v>
      </c>
      <c r="CJ35" s="30" t="s">
        <v>453</v>
      </c>
      <c r="CK35" s="30" t="s">
        <v>454</v>
      </c>
      <c r="CL35" s="30"/>
      <c r="CM35" s="30"/>
      <c r="CN35" s="30"/>
    </row>
    <row r="36" spans="2:92" ht="15">
      <c r="B36" s="41" t="s">
        <v>93</v>
      </c>
      <c r="C36" s="29" t="s">
        <v>456</v>
      </c>
      <c r="D36" s="22" t="s">
        <v>135</v>
      </c>
      <c r="E36" s="190" t="s">
        <v>180</v>
      </c>
      <c r="F36" s="190" t="s">
        <v>180</v>
      </c>
      <c r="G36" s="190" t="s">
        <v>180</v>
      </c>
      <c r="H36" s="190" t="s">
        <v>180</v>
      </c>
      <c r="I36" s="190" t="s">
        <v>180</v>
      </c>
      <c r="J36" s="190" t="s">
        <v>180</v>
      </c>
      <c r="K36" s="190" t="s">
        <v>180</v>
      </c>
      <c r="L36" s="190" t="s">
        <v>180</v>
      </c>
      <c r="M36" s="190" t="s">
        <v>180</v>
      </c>
      <c r="N36" s="190" t="s">
        <v>180</v>
      </c>
      <c r="O36" s="190" t="s">
        <v>180</v>
      </c>
      <c r="P36" s="190" t="s">
        <v>180</v>
      </c>
      <c r="Q36" s="190" t="s">
        <v>180</v>
      </c>
      <c r="R36" s="190" t="s">
        <v>180</v>
      </c>
      <c r="S36" s="190" t="s">
        <v>180</v>
      </c>
      <c r="T36" s="190" t="s">
        <v>180</v>
      </c>
      <c r="U36" s="190" t="s">
        <v>180</v>
      </c>
      <c r="V36" s="190" t="s">
        <v>180</v>
      </c>
      <c r="W36" s="190" t="s">
        <v>180</v>
      </c>
      <c r="X36" s="190" t="s">
        <v>180</v>
      </c>
      <c r="Y36" s="190" t="s">
        <v>180</v>
      </c>
      <c r="Z36" s="190" t="s">
        <v>180</v>
      </c>
      <c r="AA36" s="190" t="s">
        <v>180</v>
      </c>
      <c r="AB36" s="190" t="s">
        <v>180</v>
      </c>
      <c r="AC36" s="190" t="s">
        <v>180</v>
      </c>
      <c r="AD36" s="190" t="s">
        <v>180</v>
      </c>
      <c r="AE36" s="190" t="s">
        <v>180</v>
      </c>
      <c r="AF36" s="190" t="s">
        <v>180</v>
      </c>
      <c r="AG36" s="190" t="s">
        <v>180</v>
      </c>
      <c r="AH36" s="190" t="s">
        <v>180</v>
      </c>
      <c r="AI36" s="190" t="s">
        <v>180</v>
      </c>
      <c r="AJ36" s="190" t="s">
        <v>180</v>
      </c>
      <c r="AK36" s="190" t="s">
        <v>180</v>
      </c>
      <c r="AL36" s="190" t="s">
        <v>180</v>
      </c>
      <c r="AM36" s="190" t="s">
        <v>180</v>
      </c>
      <c r="AN36" s="190" t="s">
        <v>180</v>
      </c>
      <c r="AO36" s="190" t="s">
        <v>180</v>
      </c>
      <c r="AP36" s="190" t="s">
        <v>180</v>
      </c>
      <c r="AQ36" s="190" t="s">
        <v>180</v>
      </c>
      <c r="AR36" s="190" t="s">
        <v>180</v>
      </c>
      <c r="AS36" s="190" t="s">
        <v>180</v>
      </c>
      <c r="AT36" s="190" t="s">
        <v>180</v>
      </c>
      <c r="AU36" s="190" t="s">
        <v>180</v>
      </c>
      <c r="AV36" s="190" t="s">
        <v>180</v>
      </c>
      <c r="AW36" s="190" t="s">
        <v>180</v>
      </c>
      <c r="AX36" s="190" t="s">
        <v>180</v>
      </c>
      <c r="AY36" s="190" t="s">
        <v>180</v>
      </c>
      <c r="AZ36" s="190" t="s">
        <v>180</v>
      </c>
      <c r="BA36" s="190" t="s">
        <v>180</v>
      </c>
      <c r="BB36" s="190" t="s">
        <v>180</v>
      </c>
      <c r="BC36" s="190" t="s">
        <v>180</v>
      </c>
      <c r="BD36" s="190" t="s">
        <v>180</v>
      </c>
      <c r="BE36" s="190" t="s">
        <v>180</v>
      </c>
      <c r="BF36" s="30" t="s">
        <v>180</v>
      </c>
      <c r="BG36" s="30" t="s">
        <v>180</v>
      </c>
      <c r="BH36" s="30" t="s">
        <v>180</v>
      </c>
      <c r="BI36" s="30" t="s">
        <v>180</v>
      </c>
      <c r="BJ36" s="30" t="s">
        <v>180</v>
      </c>
      <c r="BK36" s="30" t="s">
        <v>180</v>
      </c>
      <c r="BL36" s="30" t="s">
        <v>180</v>
      </c>
      <c r="BM36" s="30" t="s">
        <v>180</v>
      </c>
      <c r="BN36" s="30" t="s">
        <v>180</v>
      </c>
      <c r="BO36" s="30" t="s">
        <v>180</v>
      </c>
      <c r="BP36" s="30" t="s">
        <v>180</v>
      </c>
      <c r="BQ36" s="30" t="s">
        <v>180</v>
      </c>
      <c r="BR36" s="190" t="s">
        <v>180</v>
      </c>
      <c r="BS36" s="30" t="s">
        <v>180</v>
      </c>
      <c r="BT36" s="30" t="s">
        <v>180</v>
      </c>
      <c r="BU36" s="30" t="s">
        <v>180</v>
      </c>
      <c r="BV36" s="30" t="s">
        <v>180</v>
      </c>
      <c r="BW36" s="30" t="s">
        <v>180</v>
      </c>
      <c r="BX36" s="30" t="s">
        <v>180</v>
      </c>
      <c r="BY36" s="30" t="s">
        <v>180</v>
      </c>
      <c r="BZ36" s="30" t="s">
        <v>180</v>
      </c>
      <c r="CA36" s="30" t="s">
        <v>180</v>
      </c>
      <c r="CB36" s="30" t="s">
        <v>180</v>
      </c>
      <c r="CC36" s="30" t="s">
        <v>180</v>
      </c>
      <c r="CD36" s="30" t="s">
        <v>180</v>
      </c>
      <c r="CE36" s="30" t="s">
        <v>180</v>
      </c>
      <c r="CF36" s="30" t="s">
        <v>180</v>
      </c>
      <c r="CG36" s="30" t="s">
        <v>180</v>
      </c>
      <c r="CH36" s="30" t="s">
        <v>180</v>
      </c>
      <c r="CI36" s="30" t="s">
        <v>180</v>
      </c>
      <c r="CJ36" s="30" t="s">
        <v>180</v>
      </c>
      <c r="CK36" s="30" t="s">
        <v>180</v>
      </c>
      <c r="CL36" s="30"/>
      <c r="CM36" s="30"/>
      <c r="CN36" s="30"/>
    </row>
    <row r="37" spans="2:92" ht="15">
      <c r="B37" s="39" t="s">
        <v>108</v>
      </c>
      <c r="C37" s="27" t="s">
        <v>457</v>
      </c>
      <c r="D37" s="22" t="s">
        <v>135</v>
      </c>
      <c r="E37" s="200">
        <v>5813.68</v>
      </c>
      <c r="F37" s="200">
        <v>1695.17</v>
      </c>
      <c r="G37" s="200">
        <v>351.09</v>
      </c>
      <c r="H37" s="200">
        <v>-151.47</v>
      </c>
      <c r="I37" s="200">
        <v>-215.33</v>
      </c>
      <c r="J37" s="200">
        <v>258.05</v>
      </c>
      <c r="K37" s="200">
        <v>310.62</v>
      </c>
      <c r="L37" s="200">
        <v>-115.88</v>
      </c>
      <c r="M37" s="200">
        <v>1759.66</v>
      </c>
      <c r="N37" s="200">
        <v>870.27</v>
      </c>
      <c r="O37" s="200">
        <v>-249.23</v>
      </c>
      <c r="P37" s="200">
        <v>1508.02</v>
      </c>
      <c r="Q37" s="200">
        <v>-207.3</v>
      </c>
      <c r="R37" s="200">
        <v>-4465.42</v>
      </c>
      <c r="S37" s="200">
        <v>-244.56</v>
      </c>
      <c r="T37" s="200">
        <v>-320.01</v>
      </c>
      <c r="U37" s="200">
        <v>-233.97</v>
      </c>
      <c r="V37" s="200">
        <v>-404.45</v>
      </c>
      <c r="W37" s="200">
        <v>1174.47</v>
      </c>
      <c r="X37" s="200">
        <v>-293.75</v>
      </c>
      <c r="Y37" s="200">
        <v>-240.29</v>
      </c>
      <c r="Z37" s="200">
        <v>258.66000000000003</v>
      </c>
      <c r="AA37" s="200">
        <v>-357.65</v>
      </c>
      <c r="AB37" s="200">
        <v>140.97999999999999</v>
      </c>
      <c r="AC37" s="200">
        <v>-155.57</v>
      </c>
      <c r="AD37" s="200">
        <v>-3789.29</v>
      </c>
      <c r="AE37" s="200">
        <v>-65.709999999999994</v>
      </c>
      <c r="AF37" s="200">
        <v>-138.79</v>
      </c>
      <c r="AG37" s="200">
        <v>-296.77999999999997</v>
      </c>
      <c r="AH37" s="200">
        <v>-343.98</v>
      </c>
      <c r="AI37" s="200">
        <v>-531.22</v>
      </c>
      <c r="AJ37" s="200">
        <v>-381.05</v>
      </c>
      <c r="AK37" s="200">
        <v>71.459999999999994</v>
      </c>
      <c r="AL37" s="200">
        <v>-404.66</v>
      </c>
      <c r="AM37" s="200">
        <v>-351.41</v>
      </c>
      <c r="AN37" s="200">
        <v>-726.74</v>
      </c>
      <c r="AO37" s="200">
        <v>-258.7</v>
      </c>
      <c r="AP37" s="200">
        <v>1306.23</v>
      </c>
      <c r="AQ37" s="200">
        <v>1989.93</v>
      </c>
      <c r="AR37" s="200">
        <v>-4726.0600000000004</v>
      </c>
      <c r="AS37" s="200">
        <v>-408.49</v>
      </c>
      <c r="AT37" s="200">
        <v>-495.49</v>
      </c>
      <c r="AU37" s="200">
        <v>2509.5100000000002</v>
      </c>
      <c r="AV37" s="200">
        <v>1347.47</v>
      </c>
      <c r="AW37" s="200">
        <v>-631.62</v>
      </c>
      <c r="AX37" s="200">
        <v>-591.30999999999995</v>
      </c>
      <c r="AY37" s="200">
        <v>-1888.24</v>
      </c>
      <c r="AZ37" s="200">
        <v>-396.16</v>
      </c>
      <c r="BA37" s="200">
        <v>-2827.85</v>
      </c>
      <c r="BB37" s="200">
        <v>-591.77</v>
      </c>
      <c r="BC37" s="200">
        <v>-527.29999999999995</v>
      </c>
      <c r="BD37" s="200">
        <v>-224.81</v>
      </c>
      <c r="BE37" s="200">
        <v>2982.34</v>
      </c>
      <c r="BF37" s="201">
        <v>-327.45</v>
      </c>
      <c r="BG37" s="201">
        <v>-462.89</v>
      </c>
      <c r="BH37" s="201">
        <v>-553.20000000000005</v>
      </c>
      <c r="BI37" s="201">
        <v>1741.62</v>
      </c>
      <c r="BJ37" s="201">
        <v>-818.1</v>
      </c>
      <c r="BK37" s="201">
        <v>2319.3200000000002</v>
      </c>
      <c r="BL37" s="201">
        <v>1096.45</v>
      </c>
      <c r="BM37" s="201">
        <v>-553.27</v>
      </c>
      <c r="BN37" s="201">
        <v>184.47</v>
      </c>
      <c r="BO37" s="201">
        <v>-359</v>
      </c>
      <c r="BP37" s="201">
        <v>347.9</v>
      </c>
      <c r="BQ37" s="201">
        <v>366.5</v>
      </c>
      <c r="BR37" s="200" t="s">
        <v>458</v>
      </c>
      <c r="BS37" s="201">
        <v>-555.01</v>
      </c>
      <c r="BT37" s="201" t="s">
        <v>459</v>
      </c>
      <c r="BU37" s="201" t="s">
        <v>460</v>
      </c>
      <c r="BV37" s="201" t="s">
        <v>461</v>
      </c>
      <c r="BW37" s="201" t="s">
        <v>462</v>
      </c>
      <c r="BX37" s="201" t="s">
        <v>463</v>
      </c>
      <c r="BY37" s="201">
        <v>-625.29999999999995</v>
      </c>
      <c r="BZ37" s="201" t="s">
        <v>464</v>
      </c>
      <c r="CA37" s="201">
        <v>-691.74</v>
      </c>
      <c r="CB37" s="201" t="s">
        <v>465</v>
      </c>
      <c r="CC37" s="201">
        <v>-10.14</v>
      </c>
      <c r="CD37" s="201">
        <v>-127.24</v>
      </c>
      <c r="CE37" s="201" t="s">
        <v>466</v>
      </c>
      <c r="CF37" s="201">
        <v>711.88</v>
      </c>
      <c r="CG37" s="201">
        <v>-578.92999999999995</v>
      </c>
      <c r="CH37" s="201">
        <v>-591.75</v>
      </c>
      <c r="CI37" s="201">
        <v>-777.05</v>
      </c>
      <c r="CJ37" s="201">
        <v>-684.64</v>
      </c>
      <c r="CK37" s="201">
        <v>268.39</v>
      </c>
      <c r="CL37" s="201"/>
      <c r="CM37" s="201"/>
      <c r="CN37" s="201"/>
    </row>
    <row r="38" spans="2:92" ht="15">
      <c r="B38" s="41" t="s">
        <v>467</v>
      </c>
      <c r="C38" s="29" t="s">
        <v>468</v>
      </c>
      <c r="D38" s="22" t="s">
        <v>135</v>
      </c>
      <c r="E38" s="190">
        <v>5813.68</v>
      </c>
      <c r="F38" s="190">
        <v>1695.17</v>
      </c>
      <c r="G38" s="190">
        <v>351.09</v>
      </c>
      <c r="H38" s="190">
        <v>-151.47</v>
      </c>
      <c r="I38" s="190">
        <v>-215.33</v>
      </c>
      <c r="J38" s="190">
        <v>258.05</v>
      </c>
      <c r="K38" s="190">
        <v>310.62</v>
      </c>
      <c r="L38" s="190">
        <v>-115.88</v>
      </c>
      <c r="M38" s="190">
        <v>1759.66</v>
      </c>
      <c r="N38" s="190">
        <v>870.27</v>
      </c>
      <c r="O38" s="190">
        <v>-249.23</v>
      </c>
      <c r="P38" s="190">
        <v>1508.02</v>
      </c>
      <c r="Q38" s="190">
        <v>-207.3</v>
      </c>
      <c r="R38" s="190">
        <v>-4465.42</v>
      </c>
      <c r="S38" s="190">
        <v>-244.56</v>
      </c>
      <c r="T38" s="190">
        <v>-320.01</v>
      </c>
      <c r="U38" s="190">
        <v>-233.97</v>
      </c>
      <c r="V38" s="190">
        <v>-404.45</v>
      </c>
      <c r="W38" s="190">
        <v>1174.47</v>
      </c>
      <c r="X38" s="190">
        <v>-293.75</v>
      </c>
      <c r="Y38" s="190">
        <v>-240.29</v>
      </c>
      <c r="Z38" s="190">
        <v>258.66000000000003</v>
      </c>
      <c r="AA38" s="190">
        <v>-357.65</v>
      </c>
      <c r="AB38" s="190">
        <v>140.97999999999999</v>
      </c>
      <c r="AC38" s="190">
        <v>-155.57</v>
      </c>
      <c r="AD38" s="190">
        <v>-3789.29</v>
      </c>
      <c r="AE38" s="190">
        <v>-2480.35</v>
      </c>
      <c r="AF38" s="190">
        <v>-138.79</v>
      </c>
      <c r="AG38" s="190">
        <v>-296.77999999999997</v>
      </c>
      <c r="AH38" s="190">
        <v>-343.98</v>
      </c>
      <c r="AI38" s="190">
        <v>-531.22</v>
      </c>
      <c r="AJ38" s="190">
        <v>-381.05</v>
      </c>
      <c r="AK38" s="190">
        <v>71.459999999999994</v>
      </c>
      <c r="AL38" s="190">
        <v>-404.66</v>
      </c>
      <c r="AM38" s="190">
        <v>-351.41</v>
      </c>
      <c r="AN38" s="190">
        <v>-726.74</v>
      </c>
      <c r="AO38" s="190">
        <v>-258.7</v>
      </c>
      <c r="AP38" s="190">
        <v>1306.23</v>
      </c>
      <c r="AQ38" s="190">
        <v>-424.71</v>
      </c>
      <c r="AR38" s="190">
        <v>-2311.42</v>
      </c>
      <c r="AS38" s="190">
        <v>-408.49</v>
      </c>
      <c r="AT38" s="190">
        <v>-495.49</v>
      </c>
      <c r="AU38" s="190">
        <v>2509.5100000000002</v>
      </c>
      <c r="AV38" s="190">
        <v>1347.47</v>
      </c>
      <c r="AW38" s="190">
        <v>-631.62</v>
      </c>
      <c r="AX38" s="190">
        <v>-591.30999999999995</v>
      </c>
      <c r="AY38" s="190">
        <v>-1888.24</v>
      </c>
      <c r="AZ38" s="190">
        <v>-396.16</v>
      </c>
      <c r="BA38" s="190">
        <v>-413.21</v>
      </c>
      <c r="BB38" s="190">
        <v>-591.77</v>
      </c>
      <c r="BC38" s="190">
        <v>-527.29999999999995</v>
      </c>
      <c r="BD38" s="190">
        <v>-224.81</v>
      </c>
      <c r="BE38" s="190">
        <v>2982.34</v>
      </c>
      <c r="BF38" s="30">
        <v>-327.45</v>
      </c>
      <c r="BG38" s="30">
        <v>-462.89</v>
      </c>
      <c r="BH38" s="30">
        <v>-553.20000000000005</v>
      </c>
      <c r="BI38" s="30">
        <v>1741.62</v>
      </c>
      <c r="BJ38" s="30">
        <v>-818.1</v>
      </c>
      <c r="BK38" s="30">
        <v>2319.3200000000002</v>
      </c>
      <c r="BL38" s="30">
        <v>1096.45</v>
      </c>
      <c r="BM38" s="30">
        <v>-553.27</v>
      </c>
      <c r="BN38" s="30">
        <v>184.47</v>
      </c>
      <c r="BO38" s="30">
        <v>-359</v>
      </c>
      <c r="BP38" s="30">
        <v>347.9</v>
      </c>
      <c r="BQ38" s="30">
        <v>366.5</v>
      </c>
      <c r="BR38" s="190" t="s">
        <v>458</v>
      </c>
      <c r="BS38" s="30">
        <v>-555.01</v>
      </c>
      <c r="BT38" s="30" t="s">
        <v>459</v>
      </c>
      <c r="BU38" s="30" t="s">
        <v>460</v>
      </c>
      <c r="BV38" s="30" t="s">
        <v>461</v>
      </c>
      <c r="BW38" s="30" t="s">
        <v>462</v>
      </c>
      <c r="BX38" s="30" t="s">
        <v>463</v>
      </c>
      <c r="BY38" s="30">
        <v>-625.29999999999995</v>
      </c>
      <c r="BZ38" s="30" t="s">
        <v>464</v>
      </c>
      <c r="CA38" s="30">
        <v>-691.74</v>
      </c>
      <c r="CB38" s="30" t="s">
        <v>465</v>
      </c>
      <c r="CC38" s="30">
        <v>-10.14</v>
      </c>
      <c r="CD38" s="30">
        <v>-127.24</v>
      </c>
      <c r="CE38" s="30" t="s">
        <v>466</v>
      </c>
      <c r="CF38" s="30">
        <v>711.88</v>
      </c>
      <c r="CG38" s="30">
        <v>-578.92999999999995</v>
      </c>
      <c r="CH38" s="30">
        <v>-591.75</v>
      </c>
      <c r="CI38" s="30">
        <v>-777.05</v>
      </c>
      <c r="CJ38" s="30">
        <v>-684.64</v>
      </c>
      <c r="CK38" s="30">
        <v>268.39</v>
      </c>
      <c r="CL38" s="30"/>
      <c r="CM38" s="30"/>
      <c r="CN38" s="30"/>
    </row>
    <row r="39" spans="2:92" ht="15">
      <c r="B39" s="41" t="s">
        <v>469</v>
      </c>
      <c r="C39" s="29" t="s">
        <v>470</v>
      </c>
      <c r="D39" s="22" t="s">
        <v>135</v>
      </c>
      <c r="E39" s="190" t="s">
        <v>180</v>
      </c>
      <c r="F39" s="190" t="s">
        <v>180</v>
      </c>
      <c r="G39" s="190" t="s">
        <v>180</v>
      </c>
      <c r="H39" s="190" t="s">
        <v>180</v>
      </c>
      <c r="I39" s="190" t="s">
        <v>180</v>
      </c>
      <c r="J39" s="190" t="s">
        <v>180</v>
      </c>
      <c r="K39" s="190" t="s">
        <v>180</v>
      </c>
      <c r="L39" s="190" t="s">
        <v>180</v>
      </c>
      <c r="M39" s="190" t="s">
        <v>180</v>
      </c>
      <c r="N39" s="190" t="s">
        <v>180</v>
      </c>
      <c r="O39" s="190" t="s">
        <v>180</v>
      </c>
      <c r="P39" s="190" t="s">
        <v>180</v>
      </c>
      <c r="Q39" s="190" t="s">
        <v>180</v>
      </c>
      <c r="R39" s="190" t="s">
        <v>180</v>
      </c>
      <c r="S39" s="190" t="s">
        <v>180</v>
      </c>
      <c r="T39" s="190" t="s">
        <v>180</v>
      </c>
      <c r="U39" s="190" t="s">
        <v>180</v>
      </c>
      <c r="V39" s="190" t="s">
        <v>180</v>
      </c>
      <c r="W39" s="190" t="s">
        <v>180</v>
      </c>
      <c r="X39" s="190" t="s">
        <v>180</v>
      </c>
      <c r="Y39" s="190" t="s">
        <v>180</v>
      </c>
      <c r="Z39" s="190" t="s">
        <v>180</v>
      </c>
      <c r="AA39" s="190" t="s">
        <v>180</v>
      </c>
      <c r="AB39" s="190" t="s">
        <v>180</v>
      </c>
      <c r="AC39" s="190" t="s">
        <v>180</v>
      </c>
      <c r="AD39" s="190" t="s">
        <v>180</v>
      </c>
      <c r="AE39" s="190">
        <v>2414.64</v>
      </c>
      <c r="AF39" s="190" t="s">
        <v>180</v>
      </c>
      <c r="AG39" s="190" t="s">
        <v>180</v>
      </c>
      <c r="AH39" s="190" t="s">
        <v>180</v>
      </c>
      <c r="AI39" s="190" t="s">
        <v>180</v>
      </c>
      <c r="AJ39" s="190" t="s">
        <v>180</v>
      </c>
      <c r="AK39" s="190" t="s">
        <v>180</v>
      </c>
      <c r="AL39" s="190" t="s">
        <v>180</v>
      </c>
      <c r="AM39" s="190" t="s">
        <v>180</v>
      </c>
      <c r="AN39" s="190" t="s">
        <v>180</v>
      </c>
      <c r="AO39" s="190" t="s">
        <v>180</v>
      </c>
      <c r="AP39" s="190" t="s">
        <v>180</v>
      </c>
      <c r="AQ39" s="190">
        <v>2414.64</v>
      </c>
      <c r="AR39" s="190">
        <v>-2414.64</v>
      </c>
      <c r="AS39" s="190" t="s">
        <v>180</v>
      </c>
      <c r="AT39" s="190" t="s">
        <v>180</v>
      </c>
      <c r="AU39" s="190" t="s">
        <v>180</v>
      </c>
      <c r="AV39" s="190" t="s">
        <v>180</v>
      </c>
      <c r="AW39" s="190" t="s">
        <v>180</v>
      </c>
      <c r="AX39" s="190" t="s">
        <v>180</v>
      </c>
      <c r="AY39" s="190" t="s">
        <v>180</v>
      </c>
      <c r="AZ39" s="190" t="s">
        <v>180</v>
      </c>
      <c r="BA39" s="190">
        <v>-2414.64</v>
      </c>
      <c r="BB39" s="190" t="s">
        <v>180</v>
      </c>
      <c r="BC39" s="190" t="s">
        <v>180</v>
      </c>
      <c r="BD39" s="190" t="s">
        <v>180</v>
      </c>
      <c r="BE39" s="190" t="s">
        <v>180</v>
      </c>
      <c r="BF39" s="30" t="s">
        <v>180</v>
      </c>
      <c r="BG39" s="30" t="s">
        <v>180</v>
      </c>
      <c r="BH39" s="30" t="s">
        <v>180</v>
      </c>
      <c r="BI39" s="30" t="s">
        <v>180</v>
      </c>
      <c r="BJ39" s="30" t="s">
        <v>180</v>
      </c>
      <c r="BK39" s="30" t="s">
        <v>180</v>
      </c>
      <c r="BL39" s="30" t="s">
        <v>180</v>
      </c>
      <c r="BM39" s="30" t="s">
        <v>180</v>
      </c>
      <c r="BN39" s="30" t="s">
        <v>180</v>
      </c>
      <c r="BO39" s="30" t="s">
        <v>180</v>
      </c>
      <c r="BP39" s="30" t="s">
        <v>180</v>
      </c>
      <c r="BQ39" s="30" t="s">
        <v>180</v>
      </c>
      <c r="BR39" s="190" t="s">
        <v>180</v>
      </c>
      <c r="BS39" s="30" t="s">
        <v>180</v>
      </c>
      <c r="BT39" s="30" t="s">
        <v>180</v>
      </c>
      <c r="BU39" s="30" t="s">
        <v>180</v>
      </c>
      <c r="BV39" s="30" t="s">
        <v>180</v>
      </c>
      <c r="BW39" s="30" t="s">
        <v>180</v>
      </c>
      <c r="BX39" s="30" t="s">
        <v>180</v>
      </c>
      <c r="BY39" s="30" t="s">
        <v>180</v>
      </c>
      <c r="BZ39" s="30" t="s">
        <v>180</v>
      </c>
      <c r="CA39" s="30" t="s">
        <v>180</v>
      </c>
      <c r="CB39" s="30" t="s">
        <v>180</v>
      </c>
      <c r="CC39" s="30" t="s">
        <v>180</v>
      </c>
      <c r="CD39" s="30" t="s">
        <v>180</v>
      </c>
      <c r="CE39" s="30" t="s">
        <v>180</v>
      </c>
      <c r="CF39" s="30" t="s">
        <v>180</v>
      </c>
      <c r="CG39" s="30" t="s">
        <v>180</v>
      </c>
      <c r="CH39" s="30" t="s">
        <v>180</v>
      </c>
      <c r="CI39" s="30" t="s">
        <v>180</v>
      </c>
      <c r="CJ39" s="30" t="s">
        <v>180</v>
      </c>
      <c r="CK39" s="30" t="s">
        <v>180</v>
      </c>
      <c r="CL39" s="30"/>
      <c r="CM39" s="30"/>
      <c r="CN39" s="30"/>
    </row>
    <row r="40" spans="2:92" ht="15">
      <c r="B40" s="41"/>
      <c r="C40" s="29"/>
      <c r="D40" s="22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19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</row>
    <row r="41" spans="2:92" ht="15">
      <c r="B41" s="39" t="s">
        <v>345</v>
      </c>
      <c r="C41" s="27" t="s">
        <v>471</v>
      </c>
      <c r="D41" s="2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192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</row>
    <row r="42" spans="2:92" ht="15">
      <c r="B42" s="41" t="s">
        <v>472</v>
      </c>
      <c r="C42" s="29" t="s">
        <v>473</v>
      </c>
      <c r="D42" s="22" t="s">
        <v>135</v>
      </c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19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</row>
    <row r="43" spans="2:92" ht="15">
      <c r="B43" s="41" t="s">
        <v>474</v>
      </c>
      <c r="C43" s="29" t="s">
        <v>475</v>
      </c>
      <c r="D43" s="22" t="s">
        <v>135</v>
      </c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19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</row>
    <row r="44" spans="2:92" ht="15">
      <c r="B44" s="41" t="s">
        <v>476</v>
      </c>
      <c r="C44" s="29" t="s">
        <v>477</v>
      </c>
      <c r="D44" s="22" t="s">
        <v>135</v>
      </c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19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</row>
    <row r="45" spans="2:92" ht="15">
      <c r="B45" s="41" t="s">
        <v>478</v>
      </c>
      <c r="C45" s="29" t="s">
        <v>479</v>
      </c>
      <c r="D45" s="22" t="s">
        <v>135</v>
      </c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19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</row>
    <row r="46" spans="2:92" ht="15">
      <c r="B46" s="23" t="s">
        <v>480</v>
      </c>
      <c r="C46" s="44" t="s">
        <v>481</v>
      </c>
      <c r="D46" s="24" t="s">
        <v>135</v>
      </c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193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</row>
    <row r="47" spans="2:92" ht="15">
      <c r="B47" s="46"/>
      <c r="C47" s="47"/>
      <c r="D47" s="47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194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</row>
    <row r="48" spans="2:92"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195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</row>
    <row r="49" spans="2:92" ht="15">
      <c r="B49" s="41" t="s">
        <v>482</v>
      </c>
      <c r="C49" s="29" t="s">
        <v>483</v>
      </c>
      <c r="D49" s="22" t="s">
        <v>135</v>
      </c>
      <c r="E49" s="210">
        <v>352355.65</v>
      </c>
      <c r="F49" s="210">
        <v>27149.360000000001</v>
      </c>
      <c r="G49" s="210">
        <v>13990.46</v>
      </c>
      <c r="H49" s="210">
        <v>28027</v>
      </c>
      <c r="I49" s="210">
        <v>19502.96</v>
      </c>
      <c r="J49" s="210">
        <v>13264.76</v>
      </c>
      <c r="K49" s="210">
        <v>28077.74</v>
      </c>
      <c r="L49" s="210">
        <v>18069.38</v>
      </c>
      <c r="M49" s="210">
        <v>5575.73</v>
      </c>
      <c r="N49" s="210">
        <v>21729.26</v>
      </c>
      <c r="O49" s="210">
        <v>59755.14</v>
      </c>
      <c r="P49" s="210">
        <v>53487.4</v>
      </c>
      <c r="Q49" s="210">
        <v>63726.47</v>
      </c>
      <c r="R49" s="210">
        <v>192114.04</v>
      </c>
      <c r="S49" s="210">
        <v>58381.01</v>
      </c>
      <c r="T49" s="210">
        <v>16443</v>
      </c>
      <c r="U49" s="210">
        <v>19292.2</v>
      </c>
      <c r="V49" s="210">
        <v>7176.35</v>
      </c>
      <c r="W49" s="210">
        <v>7222.8</v>
      </c>
      <c r="X49" s="210">
        <v>-1572.95</v>
      </c>
      <c r="Y49" s="210">
        <v>-908.07</v>
      </c>
      <c r="Z49" s="210">
        <v>-9183.69</v>
      </c>
      <c r="AA49" s="210">
        <v>10093.1</v>
      </c>
      <c r="AB49" s="210">
        <v>-10949.95</v>
      </c>
      <c r="AC49" s="210">
        <v>-2608.02</v>
      </c>
      <c r="AD49" s="210">
        <v>98728.27</v>
      </c>
      <c r="AE49" s="210">
        <v>-17241.009999999998</v>
      </c>
      <c r="AF49" s="210">
        <v>-10856.7</v>
      </c>
      <c r="AG49" s="210">
        <v>-16644.5</v>
      </c>
      <c r="AH49" s="210">
        <v>-19298.080000000002</v>
      </c>
      <c r="AI49" s="210">
        <v>-14094.96</v>
      </c>
      <c r="AJ49" s="210">
        <v>-10985.82</v>
      </c>
      <c r="AK49" s="210">
        <v>-10068.24</v>
      </c>
      <c r="AL49" s="210">
        <v>-10440.9</v>
      </c>
      <c r="AM49" s="210">
        <v>5531.66</v>
      </c>
      <c r="AN49" s="210">
        <v>-12664.23</v>
      </c>
      <c r="AO49" s="210">
        <v>9266.06</v>
      </c>
      <c r="AP49" s="210">
        <v>-8535.69</v>
      </c>
      <c r="AQ49" s="210">
        <v>81550.39</v>
      </c>
      <c r="AR49" s="210">
        <v>34174.79</v>
      </c>
      <c r="AS49" s="210">
        <v>-7354.41</v>
      </c>
      <c r="AT49" s="210">
        <v>-10030.19</v>
      </c>
      <c r="AU49" s="210">
        <v>-26518.639999999999</v>
      </c>
      <c r="AV49" s="210">
        <v>-8428.9699999999993</v>
      </c>
      <c r="AW49" s="210">
        <v>638.21</v>
      </c>
      <c r="AX49" s="210">
        <v>-24794.720000000001</v>
      </c>
      <c r="AY49" s="210">
        <v>-10501.92</v>
      </c>
      <c r="AZ49" s="210">
        <v>1191.24</v>
      </c>
      <c r="BA49" s="210">
        <v>-12652.54</v>
      </c>
      <c r="BB49" s="210">
        <v>9874.51</v>
      </c>
      <c r="BC49" s="210">
        <v>-6284.22</v>
      </c>
      <c r="BD49" s="210">
        <v>129036.46</v>
      </c>
      <c r="BE49" s="210">
        <v>20508.349999999999</v>
      </c>
      <c r="BF49" s="211">
        <v>-14130.33</v>
      </c>
      <c r="BG49" s="211">
        <v>-14183.34</v>
      </c>
      <c r="BH49" s="211">
        <v>-26284.62</v>
      </c>
      <c r="BI49" s="211">
        <v>-5569.09</v>
      </c>
      <c r="BJ49" s="211">
        <v>-26977.439999999999</v>
      </c>
      <c r="BK49" s="211">
        <v>-29748.38</v>
      </c>
      <c r="BL49" s="211">
        <v>-13165.27</v>
      </c>
      <c r="BM49" s="211">
        <v>-1407.96</v>
      </c>
      <c r="BN49" s="211">
        <v>-4438.62</v>
      </c>
      <c r="BO49" s="211">
        <v>-435.87</v>
      </c>
      <c r="BP49" s="211">
        <v>8909.2000000000007</v>
      </c>
      <c r="BQ49" s="211">
        <v>147940.07</v>
      </c>
      <c r="BR49" s="210" t="s">
        <v>484</v>
      </c>
      <c r="BS49" s="211" t="s">
        <v>485</v>
      </c>
      <c r="BT49" s="211" t="s">
        <v>486</v>
      </c>
      <c r="BU49" s="211" t="s">
        <v>487</v>
      </c>
      <c r="BV49" s="211" t="s">
        <v>488</v>
      </c>
      <c r="BW49" s="211" t="s">
        <v>489</v>
      </c>
      <c r="BX49" s="211" t="s">
        <v>490</v>
      </c>
      <c r="BY49" s="211" t="s">
        <v>491</v>
      </c>
      <c r="BZ49" s="211" t="s">
        <v>492</v>
      </c>
      <c r="CA49" s="211">
        <v>-808.67</v>
      </c>
      <c r="CB49" s="211" t="s">
        <v>493</v>
      </c>
      <c r="CC49" s="211" t="s">
        <v>494</v>
      </c>
      <c r="CD49" s="211" t="s">
        <v>495</v>
      </c>
      <c r="CE49" s="211" t="s">
        <v>496</v>
      </c>
      <c r="CF49" s="211" t="s">
        <v>497</v>
      </c>
      <c r="CG49" s="211" t="s">
        <v>498</v>
      </c>
      <c r="CH49" s="211" t="s">
        <v>499</v>
      </c>
      <c r="CI49" s="211" t="s">
        <v>500</v>
      </c>
      <c r="CJ49" s="211" t="s">
        <v>501</v>
      </c>
      <c r="CK49" s="211" t="s">
        <v>502</v>
      </c>
      <c r="CL49" s="211"/>
      <c r="CM49" s="211"/>
      <c r="CN49" s="211"/>
    </row>
  </sheetData>
  <mergeCells count="12">
    <mergeCell ref="E4:CH5"/>
    <mergeCell ref="E3:CH3"/>
    <mergeCell ref="E2:CH2"/>
    <mergeCell ref="B8:D8"/>
    <mergeCell ref="B5:C6"/>
    <mergeCell ref="F6:Q6"/>
    <mergeCell ref="S6:AD6"/>
    <mergeCell ref="AF6:AQ6"/>
    <mergeCell ref="BS6:CD6"/>
    <mergeCell ref="BF6:BQ6"/>
    <mergeCell ref="AS6:BD6"/>
    <mergeCell ref="CF6:CN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BR45"/>
  <sheetViews>
    <sheetView showGridLines="0" topLeftCell="C1" workbookViewId="0">
      <selection activeCell="BF1" sqref="BF1:BQ1048576"/>
    </sheetView>
  </sheetViews>
  <sheetFormatPr defaultColWidth="11.42578125" defaultRowHeight="14.45" outlineLevelCol="1"/>
  <cols>
    <col min="3" max="3" width="83.5703125" customWidth="1"/>
    <col min="4" max="4" width="13.28515625" customWidth="1"/>
    <col min="5" max="5" width="11.42578125" style="50" customWidth="1"/>
    <col min="6" max="9" width="11.42578125" style="50" hidden="1" customWidth="1" outlineLevel="1"/>
    <col min="10" max="17" width="11.42578125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</cols>
  <sheetData>
    <row r="1" spans="2:69">
      <c r="B1" s="12" t="s">
        <v>118</v>
      </c>
      <c r="E1"/>
      <c r="F1"/>
      <c r="G1"/>
      <c r="H1"/>
      <c r="I1"/>
    </row>
    <row r="2" spans="2:69" ht="15" customHeight="1">
      <c r="B2" s="51" t="s">
        <v>119</v>
      </c>
      <c r="C2" s="52"/>
      <c r="D2" s="27"/>
      <c r="E2" s="239" t="str">
        <f>+Indice!H25</f>
        <v>Costa Rica Gobiernos Locales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1"/>
    </row>
    <row r="3" spans="2:69" ht="15" customHeight="1">
      <c r="B3" s="51" t="s">
        <v>503</v>
      </c>
      <c r="C3" s="53"/>
      <c r="D3" s="22"/>
      <c r="E3" s="242" t="s">
        <v>504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4"/>
    </row>
    <row r="4" spans="2:69" ht="15" customHeight="1">
      <c r="B4" s="19"/>
      <c r="C4" s="20"/>
      <c r="D4" s="21"/>
      <c r="E4" s="245" t="s">
        <v>505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7"/>
    </row>
    <row r="5" spans="2:69" ht="15" customHeight="1">
      <c r="B5" s="236" t="s">
        <v>506</v>
      </c>
      <c r="C5" s="237"/>
      <c r="D5" s="22"/>
      <c r="E5" s="248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50"/>
    </row>
    <row r="6" spans="2:69" ht="14.45" customHeight="1">
      <c r="B6" s="236"/>
      <c r="C6" s="237"/>
      <c r="D6" s="22"/>
      <c r="E6" s="251">
        <v>2019</v>
      </c>
      <c r="F6" s="252">
        <v>2019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1">
        <f>+E6+1</f>
        <v>2020</v>
      </c>
      <c r="S6" s="252">
        <v>2020</v>
      </c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251">
        <f>+R6+1</f>
        <v>2021</v>
      </c>
      <c r="AF6" s="252">
        <v>2021</v>
      </c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4"/>
      <c r="AR6" s="251">
        <f>+AE6+1</f>
        <v>2022</v>
      </c>
      <c r="AS6" s="255">
        <v>2022</v>
      </c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7"/>
      <c r="BE6" s="258">
        <f>+AR6+1</f>
        <v>2023</v>
      </c>
      <c r="BF6" s="255">
        <v>2023</v>
      </c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7"/>
    </row>
    <row r="7" spans="2:69">
      <c r="B7" s="23"/>
      <c r="C7" s="24"/>
      <c r="D7" s="24"/>
      <c r="E7" s="251"/>
      <c r="F7" s="212">
        <v>43466</v>
      </c>
      <c r="G7" s="212">
        <v>43497</v>
      </c>
      <c r="H7" s="212">
        <v>43525</v>
      </c>
      <c r="I7" s="212">
        <v>43556</v>
      </c>
      <c r="J7" s="212">
        <v>43586</v>
      </c>
      <c r="K7" s="212">
        <v>43617</v>
      </c>
      <c r="L7" s="212">
        <v>43647</v>
      </c>
      <c r="M7" s="212">
        <v>43678</v>
      </c>
      <c r="N7" s="212">
        <v>43709</v>
      </c>
      <c r="O7" s="212">
        <v>43739</v>
      </c>
      <c r="P7" s="212">
        <v>43770</v>
      </c>
      <c r="Q7" s="212">
        <v>43800</v>
      </c>
      <c r="R7" s="251"/>
      <c r="S7" s="212">
        <v>43831</v>
      </c>
      <c r="T7" s="212">
        <v>43862</v>
      </c>
      <c r="U7" s="212">
        <v>43891</v>
      </c>
      <c r="V7" s="212">
        <v>43922</v>
      </c>
      <c r="W7" s="212">
        <v>43952</v>
      </c>
      <c r="X7" s="212">
        <v>43983</v>
      </c>
      <c r="Y7" s="212">
        <v>44013</v>
      </c>
      <c r="Z7" s="212">
        <v>44044</v>
      </c>
      <c r="AA7" s="212">
        <v>44075</v>
      </c>
      <c r="AB7" s="212">
        <v>44105</v>
      </c>
      <c r="AC7" s="212">
        <v>44136</v>
      </c>
      <c r="AD7" s="212">
        <v>44166</v>
      </c>
      <c r="AE7" s="251"/>
      <c r="AF7" s="212">
        <v>44197</v>
      </c>
      <c r="AG7" s="212">
        <v>44228</v>
      </c>
      <c r="AH7" s="212">
        <v>44256</v>
      </c>
      <c r="AI7" s="212">
        <v>44287</v>
      </c>
      <c r="AJ7" s="212">
        <v>44317</v>
      </c>
      <c r="AK7" s="212">
        <v>44348</v>
      </c>
      <c r="AL7" s="212">
        <v>44378</v>
      </c>
      <c r="AM7" s="212">
        <v>44409</v>
      </c>
      <c r="AN7" s="212">
        <v>44440</v>
      </c>
      <c r="AO7" s="212">
        <v>44470</v>
      </c>
      <c r="AP7" s="212">
        <v>44501</v>
      </c>
      <c r="AQ7" s="212">
        <v>44531</v>
      </c>
      <c r="AR7" s="251"/>
      <c r="AS7" s="212">
        <v>44562</v>
      </c>
      <c r="AT7" s="212">
        <v>44593</v>
      </c>
      <c r="AU7" s="212">
        <v>44621</v>
      </c>
      <c r="AV7" s="212">
        <v>44652</v>
      </c>
      <c r="AW7" s="212">
        <v>44682</v>
      </c>
      <c r="AX7" s="212">
        <v>44713</v>
      </c>
      <c r="AY7" s="212">
        <v>44743</v>
      </c>
      <c r="AZ7" s="212">
        <v>44774</v>
      </c>
      <c r="BA7" s="212">
        <v>44805</v>
      </c>
      <c r="BB7" s="212">
        <v>44835</v>
      </c>
      <c r="BC7" s="212">
        <v>44866</v>
      </c>
      <c r="BD7" s="212">
        <v>44896</v>
      </c>
      <c r="BE7" s="259"/>
      <c r="BF7" s="212">
        <v>44927</v>
      </c>
      <c r="BG7" s="212">
        <v>44958</v>
      </c>
      <c r="BH7" s="212">
        <v>44986</v>
      </c>
      <c r="BI7" s="212">
        <v>45017</v>
      </c>
      <c r="BJ7" s="212">
        <v>45047</v>
      </c>
      <c r="BK7" s="212">
        <v>45078</v>
      </c>
      <c r="BL7" s="212">
        <v>45108</v>
      </c>
      <c r="BM7" s="212">
        <v>45139</v>
      </c>
      <c r="BN7" s="212">
        <v>45170</v>
      </c>
      <c r="BO7" s="212">
        <v>45200</v>
      </c>
      <c r="BP7" s="212">
        <v>45231</v>
      </c>
      <c r="BQ7" s="212">
        <v>45261</v>
      </c>
    </row>
    <row r="8" spans="2:69">
      <c r="B8" s="54" t="s">
        <v>345</v>
      </c>
      <c r="C8" s="55" t="s">
        <v>507</v>
      </c>
      <c r="D8" s="56" t="s">
        <v>135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>
      <c r="B9" s="39" t="s">
        <v>508</v>
      </c>
      <c r="C9" s="58" t="s">
        <v>509</v>
      </c>
      <c r="D9" s="59" t="s">
        <v>135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</row>
    <row r="10" spans="2:69">
      <c r="B10" s="41" t="s">
        <v>510</v>
      </c>
      <c r="C10" s="60" t="s">
        <v>511</v>
      </c>
      <c r="D10" s="59" t="s">
        <v>135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</row>
    <row r="11" spans="2:69">
      <c r="B11" s="41" t="s">
        <v>512</v>
      </c>
      <c r="C11" s="60" t="s">
        <v>513</v>
      </c>
      <c r="D11" s="59" t="s">
        <v>135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2:69">
      <c r="B12" s="41" t="s">
        <v>514</v>
      </c>
      <c r="C12" s="60" t="s">
        <v>515</v>
      </c>
      <c r="D12" s="59" t="s">
        <v>135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</row>
    <row r="13" spans="2:69">
      <c r="B13" s="41" t="s">
        <v>516</v>
      </c>
      <c r="C13" s="60" t="s">
        <v>517</v>
      </c>
      <c r="D13" s="59" t="s">
        <v>135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</row>
    <row r="14" spans="2:69">
      <c r="B14" s="39" t="s">
        <v>518</v>
      </c>
      <c r="C14" s="58" t="s">
        <v>519</v>
      </c>
      <c r="D14" s="59" t="s">
        <v>135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</row>
    <row r="15" spans="2:69">
      <c r="B15" s="41" t="s">
        <v>520</v>
      </c>
      <c r="C15" s="60" t="s">
        <v>521</v>
      </c>
      <c r="D15" s="59" t="s">
        <v>135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</row>
    <row r="16" spans="2:69">
      <c r="B16" s="41" t="s">
        <v>522</v>
      </c>
      <c r="C16" s="60" t="s">
        <v>523</v>
      </c>
      <c r="D16" s="59" t="s">
        <v>135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</row>
    <row r="17" spans="2:69">
      <c r="B17" s="41" t="s">
        <v>524</v>
      </c>
      <c r="C17" s="60" t="s">
        <v>525</v>
      </c>
      <c r="D17" s="59" t="s">
        <v>135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</row>
    <row r="18" spans="2:69">
      <c r="B18" s="41" t="s">
        <v>526</v>
      </c>
      <c r="C18" s="60" t="s">
        <v>527</v>
      </c>
      <c r="D18" s="59" t="s">
        <v>135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</row>
    <row r="19" spans="2:69">
      <c r="B19" s="41" t="s">
        <v>528</v>
      </c>
      <c r="C19" s="60" t="s">
        <v>529</v>
      </c>
      <c r="D19" s="59" t="s">
        <v>135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</row>
    <row r="20" spans="2:69">
      <c r="B20" s="41" t="s">
        <v>530</v>
      </c>
      <c r="C20" s="60" t="s">
        <v>531</v>
      </c>
      <c r="D20" s="59" t="s">
        <v>135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</row>
    <row r="21" spans="2:69">
      <c r="B21" s="42" t="s">
        <v>532</v>
      </c>
      <c r="C21" s="61" t="s">
        <v>533</v>
      </c>
      <c r="D21" s="62" t="s">
        <v>135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>
      <c r="B22" s="64" t="s">
        <v>534</v>
      </c>
      <c r="C22" s="65" t="s">
        <v>535</v>
      </c>
      <c r="D22" s="66" t="s">
        <v>135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</row>
    <row r="23" spans="2:69">
      <c r="B23" s="68" t="s">
        <v>345</v>
      </c>
      <c r="C23" s="69" t="s">
        <v>536</v>
      </c>
      <c r="D23" s="70" t="s">
        <v>135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</row>
    <row r="24" spans="2:69">
      <c r="B24" s="39" t="s">
        <v>537</v>
      </c>
      <c r="C24" s="58" t="s">
        <v>538</v>
      </c>
      <c r="D24" s="59" t="s">
        <v>135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</row>
    <row r="25" spans="2:69">
      <c r="B25" s="41" t="s">
        <v>539</v>
      </c>
      <c r="C25" s="60" t="s">
        <v>540</v>
      </c>
      <c r="D25" s="59" t="s">
        <v>135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</row>
    <row r="26" spans="2:69">
      <c r="B26" s="41" t="s">
        <v>541</v>
      </c>
      <c r="C26" s="60" t="s">
        <v>542</v>
      </c>
      <c r="D26" s="59" t="s">
        <v>135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</row>
    <row r="27" spans="2:69">
      <c r="B27" s="41" t="s">
        <v>543</v>
      </c>
      <c r="C27" s="60" t="s">
        <v>544</v>
      </c>
      <c r="D27" s="59" t="s">
        <v>135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2:69">
      <c r="B28" s="42" t="s">
        <v>545</v>
      </c>
      <c r="C28" s="61" t="s">
        <v>546</v>
      </c>
      <c r="D28" s="62" t="s">
        <v>135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2:69">
      <c r="B29" s="71" t="s">
        <v>547</v>
      </c>
      <c r="C29" s="72" t="s">
        <v>548</v>
      </c>
      <c r="D29" s="73" t="s">
        <v>135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</row>
    <row r="30" spans="2:69">
      <c r="B30" s="71" t="s">
        <v>549</v>
      </c>
      <c r="C30" s="72" t="s">
        <v>550</v>
      </c>
      <c r="D30" s="73" t="s">
        <v>135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</row>
    <row r="31" spans="2:69">
      <c r="B31" s="74" t="s">
        <v>345</v>
      </c>
      <c r="C31" s="75" t="s">
        <v>551</v>
      </c>
      <c r="D31" s="70" t="s">
        <v>135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</row>
    <row r="32" spans="2:69">
      <c r="B32" s="39" t="s">
        <v>552</v>
      </c>
      <c r="C32" s="58" t="s">
        <v>553</v>
      </c>
      <c r="D32" s="59" t="s">
        <v>135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2:69">
      <c r="B33" s="41" t="s">
        <v>554</v>
      </c>
      <c r="C33" s="60" t="s">
        <v>455</v>
      </c>
      <c r="D33" s="59" t="s">
        <v>135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2:69">
      <c r="B34" s="41" t="s">
        <v>555</v>
      </c>
      <c r="C34" s="60" t="s">
        <v>456</v>
      </c>
      <c r="D34" s="59" t="s">
        <v>135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2:69">
      <c r="B35" s="39" t="s">
        <v>556</v>
      </c>
      <c r="C35" s="76" t="s">
        <v>557</v>
      </c>
      <c r="D35" s="59" t="s">
        <v>135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2:69">
      <c r="B36" s="41" t="s">
        <v>558</v>
      </c>
      <c r="C36" s="60" t="s">
        <v>468</v>
      </c>
      <c r="D36" s="59" t="s">
        <v>135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2:69">
      <c r="B37" s="42" t="s">
        <v>559</v>
      </c>
      <c r="C37" s="61" t="s">
        <v>560</v>
      </c>
      <c r="D37" s="62" t="s">
        <v>135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>
      <c r="B38" s="71" t="s">
        <v>561</v>
      </c>
      <c r="C38" s="72" t="s">
        <v>562</v>
      </c>
      <c r="D38" s="73" t="s">
        <v>135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</row>
    <row r="39" spans="2:69">
      <c r="B39" s="71" t="s">
        <v>476</v>
      </c>
      <c r="C39" s="72" t="s">
        <v>563</v>
      </c>
      <c r="D39" s="73" t="s">
        <v>135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2:69">
      <c r="B40" s="71"/>
      <c r="C40" s="72"/>
      <c r="D40" s="73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</row>
    <row r="41" spans="2:69">
      <c r="B41" s="81" t="s">
        <v>345</v>
      </c>
      <c r="C41" s="82" t="s">
        <v>471</v>
      </c>
      <c r="D41" s="70" t="s">
        <v>135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</row>
    <row r="42" spans="2:69">
      <c r="B42" s="41" t="s">
        <v>564</v>
      </c>
      <c r="C42" s="60" t="s">
        <v>565</v>
      </c>
      <c r="D42" s="59" t="s">
        <v>135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2:69">
      <c r="B43" s="23" t="s">
        <v>480</v>
      </c>
      <c r="C43" s="83" t="s">
        <v>481</v>
      </c>
      <c r="D43" s="84" t="s">
        <v>135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2:69" ht="17.100000000000001">
      <c r="E44" s="48"/>
      <c r="F44" s="49"/>
      <c r="J44" s="48"/>
      <c r="K44" s="49"/>
      <c r="L44" s="50"/>
      <c r="M44" s="50"/>
      <c r="N44" s="50"/>
      <c r="O44" s="48"/>
      <c r="P44" s="49"/>
      <c r="Q44" s="50"/>
      <c r="R44" s="50"/>
      <c r="S44" s="50"/>
      <c r="T44" s="48"/>
      <c r="U44" s="49"/>
      <c r="V44" s="50"/>
      <c r="W44" s="50"/>
      <c r="X44" s="50"/>
      <c r="Y44" s="48"/>
      <c r="Z44" s="49"/>
      <c r="AA44" s="50"/>
      <c r="AB44" s="50"/>
      <c r="AC44" s="50"/>
      <c r="AD44" s="48"/>
      <c r="AE44" s="49"/>
      <c r="AF44" s="50"/>
      <c r="AG44" s="50"/>
      <c r="AH44" s="50"/>
      <c r="AI44" s="48"/>
      <c r="AJ44" s="49"/>
      <c r="AK44" s="50"/>
      <c r="AL44" s="50"/>
      <c r="AM44" s="50"/>
      <c r="AN44" s="48"/>
      <c r="AO44" s="49"/>
      <c r="AP44" s="50"/>
      <c r="AQ44" s="50"/>
      <c r="AR44" s="50"/>
      <c r="AS44" s="48"/>
      <c r="AT44" s="49"/>
      <c r="AU44" s="50"/>
      <c r="AV44" s="50"/>
      <c r="AW44" s="50"/>
      <c r="AX44" s="48"/>
      <c r="AY44" s="49"/>
      <c r="AZ44" s="50"/>
      <c r="BA44" s="50"/>
      <c r="BB44" s="50"/>
      <c r="BC44" s="48"/>
      <c r="BD44" s="49"/>
      <c r="BE44" s="50"/>
      <c r="BF44" s="50"/>
      <c r="BG44" s="50"/>
      <c r="BH44" s="48"/>
      <c r="BI44" s="49"/>
      <c r="BJ44" s="50"/>
      <c r="BK44" s="50"/>
      <c r="BL44" s="50"/>
      <c r="BM44" s="48"/>
      <c r="BN44" s="49"/>
      <c r="BO44" s="50"/>
      <c r="BP44" s="50"/>
      <c r="BQ44" s="50"/>
    </row>
    <row r="45" spans="2:69">
      <c r="B45" s="78" t="s">
        <v>566</v>
      </c>
      <c r="C45" s="79" t="s">
        <v>567</v>
      </c>
      <c r="D45" s="80" t="s">
        <v>135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</row>
  </sheetData>
  <mergeCells count="14">
    <mergeCell ref="B5:C6"/>
    <mergeCell ref="E2:BQ2"/>
    <mergeCell ref="E3:BQ3"/>
    <mergeCell ref="E4:BQ5"/>
    <mergeCell ref="E6:E7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82B5-709F-407F-96FB-0F086AD68413}">
  <dimension ref="B1:BR38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55.85546875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55.85546875" customWidth="1"/>
    <col min="515" max="515" width="55.85546875" customWidth="1"/>
    <col min="771" max="771" width="55.85546875" customWidth="1"/>
    <col min="1027" max="1027" width="55.85546875" customWidth="1"/>
    <col min="1283" max="1283" width="55.85546875" customWidth="1"/>
    <col min="1539" max="1539" width="55.85546875" customWidth="1"/>
    <col min="1795" max="1795" width="55.85546875" customWidth="1"/>
    <col min="2051" max="2051" width="55.85546875" customWidth="1"/>
    <col min="2307" max="2307" width="55.85546875" customWidth="1"/>
    <col min="2563" max="2563" width="55.85546875" customWidth="1"/>
    <col min="2819" max="2819" width="55.85546875" customWidth="1"/>
    <col min="3075" max="3075" width="55.85546875" customWidth="1"/>
    <col min="3331" max="3331" width="55.85546875" customWidth="1"/>
    <col min="3587" max="3587" width="55.85546875" customWidth="1"/>
    <col min="3843" max="3843" width="55.85546875" customWidth="1"/>
    <col min="4099" max="4099" width="55.85546875" customWidth="1"/>
    <col min="4355" max="4355" width="55.85546875" customWidth="1"/>
    <col min="4611" max="4611" width="55.85546875" customWidth="1"/>
    <col min="4867" max="4867" width="55.85546875" customWidth="1"/>
    <col min="5123" max="5123" width="55.85546875" customWidth="1"/>
    <col min="5379" max="5379" width="55.85546875" customWidth="1"/>
    <col min="5635" max="5635" width="55.85546875" customWidth="1"/>
    <col min="5891" max="5891" width="55.85546875" customWidth="1"/>
    <col min="6147" max="6147" width="55.85546875" customWidth="1"/>
    <col min="6403" max="6403" width="55.85546875" customWidth="1"/>
    <col min="6659" max="6659" width="55.85546875" customWidth="1"/>
    <col min="6915" max="6915" width="55.85546875" customWidth="1"/>
    <col min="7171" max="7171" width="55.85546875" customWidth="1"/>
    <col min="7427" max="7427" width="55.85546875" customWidth="1"/>
    <col min="7683" max="7683" width="55.85546875" customWidth="1"/>
    <col min="7939" max="7939" width="55.85546875" customWidth="1"/>
    <col min="8195" max="8195" width="55.85546875" customWidth="1"/>
    <col min="8451" max="8451" width="55.85546875" customWidth="1"/>
    <col min="8707" max="8707" width="55.85546875" customWidth="1"/>
    <col min="8963" max="8963" width="55.85546875" customWidth="1"/>
    <col min="9219" max="9219" width="55.85546875" customWidth="1"/>
    <col min="9475" max="9475" width="55.85546875" customWidth="1"/>
    <col min="9731" max="9731" width="55.85546875" customWidth="1"/>
    <col min="9987" max="9987" width="55.85546875" customWidth="1"/>
    <col min="10243" max="10243" width="55.85546875" customWidth="1"/>
    <col min="10499" max="10499" width="55.85546875" customWidth="1"/>
    <col min="10755" max="10755" width="55.85546875" customWidth="1"/>
    <col min="11011" max="11011" width="55.85546875" customWidth="1"/>
    <col min="11267" max="11267" width="55.85546875" customWidth="1"/>
    <col min="11523" max="11523" width="55.85546875" customWidth="1"/>
    <col min="11779" max="11779" width="55.85546875" customWidth="1"/>
    <col min="12035" max="12035" width="55.85546875" customWidth="1"/>
    <col min="12291" max="12291" width="55.85546875" customWidth="1"/>
    <col min="12547" max="12547" width="55.85546875" customWidth="1"/>
    <col min="12803" max="12803" width="55.85546875" customWidth="1"/>
    <col min="13059" max="13059" width="55.85546875" customWidth="1"/>
    <col min="13315" max="13315" width="55.85546875" customWidth="1"/>
    <col min="13571" max="13571" width="55.85546875" customWidth="1"/>
    <col min="13827" max="13827" width="55.85546875" customWidth="1"/>
    <col min="14083" max="14083" width="55.85546875" customWidth="1"/>
    <col min="14339" max="14339" width="55.85546875" customWidth="1"/>
    <col min="14595" max="14595" width="55.85546875" customWidth="1"/>
    <col min="14851" max="14851" width="55.85546875" customWidth="1"/>
    <col min="15107" max="15107" width="55.85546875" customWidth="1"/>
    <col min="15363" max="15363" width="55.85546875" customWidth="1"/>
    <col min="15619" max="15619" width="55.85546875" customWidth="1"/>
    <col min="15875" max="15875" width="55.85546875" customWidth="1"/>
    <col min="16131" max="16131" width="55.85546875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39" t="str">
        <f>+Indice!H25</f>
        <v>Costa Rica Gobiernos Locales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1"/>
    </row>
    <row r="3" spans="2:69" ht="15.6">
      <c r="B3" s="51" t="s">
        <v>568</v>
      </c>
      <c r="C3" s="53"/>
      <c r="D3" s="22"/>
      <c r="E3" s="242" t="s">
        <v>504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4"/>
    </row>
    <row r="4" spans="2:69" ht="15" customHeight="1">
      <c r="B4" s="19"/>
      <c r="C4" s="20"/>
      <c r="D4" s="21"/>
      <c r="E4" s="245" t="s">
        <v>505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7"/>
    </row>
    <row r="5" spans="2:69" ht="15" customHeight="1">
      <c r="B5" s="236" t="s">
        <v>569</v>
      </c>
      <c r="C5" s="237"/>
      <c r="D5" s="22"/>
      <c r="E5" s="248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50"/>
    </row>
    <row r="6" spans="2:69">
      <c r="B6" s="236"/>
      <c r="C6" s="237"/>
      <c r="D6" s="22"/>
      <c r="E6" s="251">
        <v>2019</v>
      </c>
      <c r="F6" s="252">
        <v>2019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1">
        <f>+E6+1</f>
        <v>2020</v>
      </c>
      <c r="S6" s="252">
        <v>2020</v>
      </c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251">
        <f>+R6+1</f>
        <v>2021</v>
      </c>
      <c r="AF6" s="252">
        <v>2021</v>
      </c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4"/>
      <c r="AR6" s="251">
        <f>+AE6+1</f>
        <v>2022</v>
      </c>
      <c r="AS6" s="255">
        <v>2022</v>
      </c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7"/>
      <c r="BE6" s="258">
        <f>+AR6+1</f>
        <v>2023</v>
      </c>
      <c r="BF6" s="255">
        <v>2023</v>
      </c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7"/>
    </row>
    <row r="7" spans="2:69">
      <c r="B7" s="23"/>
      <c r="C7" s="24"/>
      <c r="D7" s="24"/>
      <c r="E7" s="251"/>
      <c r="F7" s="212">
        <v>43466</v>
      </c>
      <c r="G7" s="212">
        <v>43497</v>
      </c>
      <c r="H7" s="212">
        <v>43525</v>
      </c>
      <c r="I7" s="212">
        <v>43556</v>
      </c>
      <c r="J7" s="212">
        <v>43586</v>
      </c>
      <c r="K7" s="212">
        <v>43617</v>
      </c>
      <c r="L7" s="212">
        <v>43647</v>
      </c>
      <c r="M7" s="212">
        <v>43678</v>
      </c>
      <c r="N7" s="212">
        <v>43709</v>
      </c>
      <c r="O7" s="212">
        <v>43739</v>
      </c>
      <c r="P7" s="212">
        <v>43770</v>
      </c>
      <c r="Q7" s="212">
        <v>43800</v>
      </c>
      <c r="R7" s="251"/>
      <c r="S7" s="212">
        <v>43831</v>
      </c>
      <c r="T7" s="212">
        <v>43862</v>
      </c>
      <c r="U7" s="212">
        <v>43891</v>
      </c>
      <c r="V7" s="212">
        <v>43922</v>
      </c>
      <c r="W7" s="212">
        <v>43952</v>
      </c>
      <c r="X7" s="212">
        <v>43983</v>
      </c>
      <c r="Y7" s="212">
        <v>44013</v>
      </c>
      <c r="Z7" s="212">
        <v>44044</v>
      </c>
      <c r="AA7" s="212">
        <v>44075</v>
      </c>
      <c r="AB7" s="212">
        <v>44105</v>
      </c>
      <c r="AC7" s="212">
        <v>44136</v>
      </c>
      <c r="AD7" s="212">
        <v>44166</v>
      </c>
      <c r="AE7" s="251"/>
      <c r="AF7" s="212">
        <v>44197</v>
      </c>
      <c r="AG7" s="212">
        <v>44228</v>
      </c>
      <c r="AH7" s="212">
        <v>44256</v>
      </c>
      <c r="AI7" s="212">
        <v>44287</v>
      </c>
      <c r="AJ7" s="212">
        <v>44317</v>
      </c>
      <c r="AK7" s="212">
        <v>44348</v>
      </c>
      <c r="AL7" s="212">
        <v>44378</v>
      </c>
      <c r="AM7" s="212">
        <v>44409</v>
      </c>
      <c r="AN7" s="212">
        <v>44440</v>
      </c>
      <c r="AO7" s="212">
        <v>44470</v>
      </c>
      <c r="AP7" s="212">
        <v>44501</v>
      </c>
      <c r="AQ7" s="212">
        <v>44531</v>
      </c>
      <c r="AR7" s="251"/>
      <c r="AS7" s="212">
        <v>44562</v>
      </c>
      <c r="AT7" s="212">
        <v>44593</v>
      </c>
      <c r="AU7" s="212">
        <v>44621</v>
      </c>
      <c r="AV7" s="212">
        <v>44652</v>
      </c>
      <c r="AW7" s="212">
        <v>44682</v>
      </c>
      <c r="AX7" s="212">
        <v>44713</v>
      </c>
      <c r="AY7" s="212">
        <v>44743</v>
      </c>
      <c r="AZ7" s="212">
        <v>44774</v>
      </c>
      <c r="BA7" s="212">
        <v>44805</v>
      </c>
      <c r="BB7" s="212">
        <v>44835</v>
      </c>
      <c r="BC7" s="212">
        <v>44866</v>
      </c>
      <c r="BD7" s="212">
        <v>44896</v>
      </c>
      <c r="BE7" s="259"/>
      <c r="BF7" s="212">
        <v>44927</v>
      </c>
      <c r="BG7" s="212">
        <v>44958</v>
      </c>
      <c r="BH7" s="212">
        <v>44986</v>
      </c>
      <c r="BI7" s="212">
        <v>45017</v>
      </c>
      <c r="BJ7" s="212">
        <v>45047</v>
      </c>
      <c r="BK7" s="212">
        <v>45078</v>
      </c>
      <c r="BL7" s="212">
        <v>45108</v>
      </c>
      <c r="BM7" s="212">
        <v>45139</v>
      </c>
      <c r="BN7" s="212">
        <v>45170</v>
      </c>
      <c r="BO7" s="212">
        <v>45200</v>
      </c>
      <c r="BP7" s="212">
        <v>45231</v>
      </c>
      <c r="BQ7" s="212">
        <v>45261</v>
      </c>
    </row>
    <row r="8" spans="2:69">
      <c r="B8" s="153" t="s">
        <v>345</v>
      </c>
      <c r="C8" s="154" t="s">
        <v>570</v>
      </c>
      <c r="D8" s="155" t="s">
        <v>135</v>
      </c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</row>
    <row r="9" spans="2:69">
      <c r="B9" s="39" t="s">
        <v>571</v>
      </c>
      <c r="C9" s="27" t="s">
        <v>572</v>
      </c>
      <c r="D9" s="22" t="s">
        <v>135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</row>
    <row r="10" spans="2:69">
      <c r="B10" s="41" t="s">
        <v>31</v>
      </c>
      <c r="C10" s="29" t="s">
        <v>573</v>
      </c>
      <c r="D10" s="22" t="s">
        <v>135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</row>
    <row r="11" spans="2:69">
      <c r="B11" s="41" t="s">
        <v>574</v>
      </c>
      <c r="C11" s="29" t="s">
        <v>575</v>
      </c>
      <c r="D11" s="22" t="s">
        <v>135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</row>
    <row r="12" spans="2:69">
      <c r="B12" s="39" t="s">
        <v>576</v>
      </c>
      <c r="C12" s="27" t="s">
        <v>577</v>
      </c>
      <c r="D12" s="22" t="s">
        <v>135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</row>
    <row r="13" spans="2:69">
      <c r="B13" s="42" t="s">
        <v>578</v>
      </c>
      <c r="C13" s="158" t="s">
        <v>579</v>
      </c>
      <c r="D13" s="22" t="s">
        <v>135</v>
      </c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</row>
    <row r="14" spans="2:69">
      <c r="B14" s="81" t="s">
        <v>345</v>
      </c>
      <c r="C14" s="160" t="s">
        <v>580</v>
      </c>
      <c r="D14" s="161" t="s">
        <v>135</v>
      </c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</row>
    <row r="15" spans="2:69">
      <c r="B15" s="39" t="s">
        <v>581</v>
      </c>
      <c r="C15" s="27" t="s">
        <v>572</v>
      </c>
      <c r="D15" s="22" t="s">
        <v>135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</row>
    <row r="16" spans="2:69">
      <c r="B16" s="41" t="s">
        <v>57</v>
      </c>
      <c r="C16" s="29" t="s">
        <v>573</v>
      </c>
      <c r="D16" s="22" t="s">
        <v>135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</row>
    <row r="17" spans="2:69">
      <c r="B17" s="41" t="s">
        <v>582</v>
      </c>
      <c r="C17" s="29" t="s">
        <v>583</v>
      </c>
      <c r="D17" s="22" t="s">
        <v>135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</row>
    <row r="18" spans="2:69">
      <c r="B18" s="39" t="s">
        <v>584</v>
      </c>
      <c r="C18" s="27" t="s">
        <v>577</v>
      </c>
      <c r="D18" s="22" t="s">
        <v>135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</row>
    <row r="19" spans="2:69">
      <c r="B19" s="42" t="s">
        <v>585</v>
      </c>
      <c r="C19" s="158" t="s">
        <v>586</v>
      </c>
      <c r="D19" s="22" t="s">
        <v>135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</row>
    <row r="20" spans="2:69">
      <c r="B20" s="81" t="s">
        <v>345</v>
      </c>
      <c r="C20" s="160" t="s">
        <v>587</v>
      </c>
      <c r="D20" s="161" t="s">
        <v>135</v>
      </c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</row>
    <row r="21" spans="2:69">
      <c r="B21" s="39" t="s">
        <v>588</v>
      </c>
      <c r="C21" s="27" t="s">
        <v>572</v>
      </c>
      <c r="D21" s="22" t="s">
        <v>135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</row>
    <row r="22" spans="2:69">
      <c r="B22" s="41" t="s">
        <v>108</v>
      </c>
      <c r="C22" s="29" t="s">
        <v>573</v>
      </c>
      <c r="D22" s="22" t="s">
        <v>135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</row>
    <row r="23" spans="2:69">
      <c r="B23" s="41" t="s">
        <v>589</v>
      </c>
      <c r="C23" s="29" t="s">
        <v>590</v>
      </c>
      <c r="D23" s="22" t="s">
        <v>135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</row>
    <row r="24" spans="2:69">
      <c r="B24" s="39" t="s">
        <v>591</v>
      </c>
      <c r="C24" s="27" t="s">
        <v>577</v>
      </c>
      <c r="D24" s="22" t="s">
        <v>135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</row>
    <row r="25" spans="2:69">
      <c r="B25" s="42" t="s">
        <v>592</v>
      </c>
      <c r="C25" s="158" t="s">
        <v>593</v>
      </c>
      <c r="D25" s="22" t="s">
        <v>135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</row>
    <row r="26" spans="2:69">
      <c r="B26" s="163" t="s">
        <v>345</v>
      </c>
      <c r="C26" s="164" t="s">
        <v>471</v>
      </c>
      <c r="D26" s="114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</row>
    <row r="27" spans="2:69">
      <c r="B27" s="81" t="s">
        <v>345</v>
      </c>
      <c r="C27" s="160" t="s">
        <v>594</v>
      </c>
      <c r="D27" s="161" t="s">
        <v>135</v>
      </c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</row>
    <row r="28" spans="2:69">
      <c r="B28" s="39" t="s">
        <v>595</v>
      </c>
      <c r="C28" s="27" t="s">
        <v>572</v>
      </c>
      <c r="D28" s="22" t="s">
        <v>135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</row>
    <row r="29" spans="2:69">
      <c r="B29" s="41" t="s">
        <v>596</v>
      </c>
      <c r="C29" s="29" t="s">
        <v>573</v>
      </c>
      <c r="D29" s="22" t="s">
        <v>135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</row>
    <row r="30" spans="2:69">
      <c r="B30" s="41" t="s">
        <v>597</v>
      </c>
      <c r="C30" s="29" t="s">
        <v>598</v>
      </c>
      <c r="D30" s="22" t="s">
        <v>135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</row>
    <row r="31" spans="2:69">
      <c r="B31" s="39" t="s">
        <v>599</v>
      </c>
      <c r="C31" s="27" t="s">
        <v>577</v>
      </c>
      <c r="D31" s="22" t="s">
        <v>135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</row>
    <row r="32" spans="2:69">
      <c r="B32" s="42" t="s">
        <v>600</v>
      </c>
      <c r="C32" s="158" t="s">
        <v>601</v>
      </c>
      <c r="D32" s="22" t="s">
        <v>135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</row>
    <row r="33" spans="2:69">
      <c r="B33" s="41" t="s">
        <v>345</v>
      </c>
      <c r="C33" s="27" t="s">
        <v>602</v>
      </c>
      <c r="D33" s="22" t="s">
        <v>135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</row>
    <row r="34" spans="2:69">
      <c r="B34" s="39" t="s">
        <v>603</v>
      </c>
      <c r="C34" s="27" t="s">
        <v>604</v>
      </c>
      <c r="D34" s="22" t="s">
        <v>135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</row>
    <row r="35" spans="2:69">
      <c r="B35" s="41" t="s">
        <v>605</v>
      </c>
      <c r="C35" s="29" t="s">
        <v>606</v>
      </c>
      <c r="D35" s="22" t="s">
        <v>135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</row>
    <row r="36" spans="2:69">
      <c r="B36" s="41" t="s">
        <v>607</v>
      </c>
      <c r="C36" s="29" t="s">
        <v>608</v>
      </c>
      <c r="D36" s="22" t="s">
        <v>135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</row>
    <row r="37" spans="2:69">
      <c r="B37" s="39" t="s">
        <v>609</v>
      </c>
      <c r="C37" s="27" t="s">
        <v>610</v>
      </c>
      <c r="D37" s="22" t="s">
        <v>135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</row>
    <row r="38" spans="2:69">
      <c r="B38" s="23" t="s">
        <v>611</v>
      </c>
      <c r="C38" s="165" t="s">
        <v>612</v>
      </c>
      <c r="D38" s="24" t="s">
        <v>135</v>
      </c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5E6492D8-9109-4BA2-BDE5-8E6296B79AA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438E-A9FB-4FC5-AD79-02652184A914}">
  <dimension ref="B1:BR26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66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66" customWidth="1"/>
    <col min="515" max="515" width="66" customWidth="1"/>
    <col min="771" max="771" width="66" customWidth="1"/>
    <col min="1027" max="1027" width="66" customWidth="1"/>
    <col min="1283" max="1283" width="66" customWidth="1"/>
    <col min="1539" max="1539" width="66" customWidth="1"/>
    <col min="1795" max="1795" width="66" customWidth="1"/>
    <col min="2051" max="2051" width="66" customWidth="1"/>
    <col min="2307" max="2307" width="66" customWidth="1"/>
    <col min="2563" max="2563" width="66" customWidth="1"/>
    <col min="2819" max="2819" width="66" customWidth="1"/>
    <col min="3075" max="3075" width="66" customWidth="1"/>
    <col min="3331" max="3331" width="66" customWidth="1"/>
    <col min="3587" max="3587" width="66" customWidth="1"/>
    <col min="3843" max="3843" width="66" customWidth="1"/>
    <col min="4099" max="4099" width="66" customWidth="1"/>
    <col min="4355" max="4355" width="66" customWidth="1"/>
    <col min="4611" max="4611" width="66" customWidth="1"/>
    <col min="4867" max="4867" width="66" customWidth="1"/>
    <col min="5123" max="5123" width="66" customWidth="1"/>
    <col min="5379" max="5379" width="66" customWidth="1"/>
    <col min="5635" max="5635" width="66" customWidth="1"/>
    <col min="5891" max="5891" width="66" customWidth="1"/>
    <col min="6147" max="6147" width="66" customWidth="1"/>
    <col min="6403" max="6403" width="66" customWidth="1"/>
    <col min="6659" max="6659" width="66" customWidth="1"/>
    <col min="6915" max="6915" width="66" customWidth="1"/>
    <col min="7171" max="7171" width="66" customWidth="1"/>
    <col min="7427" max="7427" width="66" customWidth="1"/>
    <col min="7683" max="7683" width="66" customWidth="1"/>
    <col min="7939" max="7939" width="66" customWidth="1"/>
    <col min="8195" max="8195" width="66" customWidth="1"/>
    <col min="8451" max="8451" width="66" customWidth="1"/>
    <col min="8707" max="8707" width="66" customWidth="1"/>
    <col min="8963" max="8963" width="66" customWidth="1"/>
    <col min="9219" max="9219" width="66" customWidth="1"/>
    <col min="9475" max="9475" width="66" customWidth="1"/>
    <col min="9731" max="9731" width="66" customWidth="1"/>
    <col min="9987" max="9987" width="66" customWidth="1"/>
    <col min="10243" max="10243" width="66" customWidth="1"/>
    <col min="10499" max="10499" width="66" customWidth="1"/>
    <col min="10755" max="10755" width="66" customWidth="1"/>
    <col min="11011" max="11011" width="66" customWidth="1"/>
    <col min="11267" max="11267" width="66" customWidth="1"/>
    <col min="11523" max="11523" width="66" customWidth="1"/>
    <col min="11779" max="11779" width="66" customWidth="1"/>
    <col min="12035" max="12035" width="66" customWidth="1"/>
    <col min="12291" max="12291" width="66" customWidth="1"/>
    <col min="12547" max="12547" width="66" customWidth="1"/>
    <col min="12803" max="12803" width="66" customWidth="1"/>
    <col min="13059" max="13059" width="66" customWidth="1"/>
    <col min="13315" max="13315" width="66" customWidth="1"/>
    <col min="13571" max="13571" width="66" customWidth="1"/>
    <col min="13827" max="13827" width="66" customWidth="1"/>
    <col min="14083" max="14083" width="66" customWidth="1"/>
    <col min="14339" max="14339" width="66" customWidth="1"/>
    <col min="14595" max="14595" width="66" customWidth="1"/>
    <col min="14851" max="14851" width="66" customWidth="1"/>
    <col min="15107" max="15107" width="66" customWidth="1"/>
    <col min="15363" max="15363" width="66" customWidth="1"/>
    <col min="15619" max="15619" width="66" customWidth="1"/>
    <col min="15875" max="15875" width="66" customWidth="1"/>
    <col min="16131" max="16131" width="66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39" t="str">
        <f>+Indice!H25</f>
        <v>Costa Rica Gobiernos Locales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1"/>
    </row>
    <row r="3" spans="2:69" ht="15.6">
      <c r="B3" s="51" t="s">
        <v>613</v>
      </c>
      <c r="C3" s="53"/>
      <c r="D3" s="22"/>
      <c r="E3" s="242" t="s">
        <v>504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4"/>
    </row>
    <row r="4" spans="2:69" ht="15" customHeight="1">
      <c r="B4" s="19"/>
      <c r="C4" s="20"/>
      <c r="D4" s="21"/>
      <c r="E4" s="245" t="s">
        <v>505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7"/>
    </row>
    <row r="5" spans="2:69" ht="15" customHeight="1">
      <c r="B5" s="236" t="s">
        <v>614</v>
      </c>
      <c r="C5" s="237"/>
      <c r="D5" s="22"/>
      <c r="E5" s="248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50"/>
    </row>
    <row r="6" spans="2:69">
      <c r="B6" s="236"/>
      <c r="C6" s="237"/>
      <c r="D6" s="22"/>
      <c r="E6" s="251">
        <v>2019</v>
      </c>
      <c r="F6" s="252">
        <v>2019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1">
        <f>+E6+1</f>
        <v>2020</v>
      </c>
      <c r="S6" s="252">
        <v>2020</v>
      </c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251">
        <f>+R6+1</f>
        <v>2021</v>
      </c>
      <c r="AF6" s="252">
        <v>2021</v>
      </c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4"/>
      <c r="AR6" s="251">
        <f>+AE6+1</f>
        <v>2022</v>
      </c>
      <c r="AS6" s="255">
        <v>2022</v>
      </c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7"/>
      <c r="BE6" s="258">
        <f>+AR6+1</f>
        <v>2023</v>
      </c>
      <c r="BF6" s="255">
        <v>2023</v>
      </c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7"/>
    </row>
    <row r="7" spans="2:69">
      <c r="B7" s="23"/>
      <c r="C7" s="24"/>
      <c r="D7" s="24"/>
      <c r="E7" s="251"/>
      <c r="F7" s="212">
        <v>43466</v>
      </c>
      <c r="G7" s="212">
        <v>43497</v>
      </c>
      <c r="H7" s="212">
        <v>43525</v>
      </c>
      <c r="I7" s="212">
        <v>43556</v>
      </c>
      <c r="J7" s="212">
        <v>43586</v>
      </c>
      <c r="K7" s="212">
        <v>43617</v>
      </c>
      <c r="L7" s="212">
        <v>43647</v>
      </c>
      <c r="M7" s="212">
        <v>43678</v>
      </c>
      <c r="N7" s="212">
        <v>43709</v>
      </c>
      <c r="O7" s="212">
        <v>43739</v>
      </c>
      <c r="P7" s="212">
        <v>43770</v>
      </c>
      <c r="Q7" s="212">
        <v>43800</v>
      </c>
      <c r="R7" s="251"/>
      <c r="S7" s="212">
        <v>43831</v>
      </c>
      <c r="T7" s="212">
        <v>43862</v>
      </c>
      <c r="U7" s="212">
        <v>43891</v>
      </c>
      <c r="V7" s="212">
        <v>43922</v>
      </c>
      <c r="W7" s="212">
        <v>43952</v>
      </c>
      <c r="X7" s="212">
        <v>43983</v>
      </c>
      <c r="Y7" s="212">
        <v>44013</v>
      </c>
      <c r="Z7" s="212">
        <v>44044</v>
      </c>
      <c r="AA7" s="212">
        <v>44075</v>
      </c>
      <c r="AB7" s="212">
        <v>44105</v>
      </c>
      <c r="AC7" s="212">
        <v>44136</v>
      </c>
      <c r="AD7" s="212">
        <v>44166</v>
      </c>
      <c r="AE7" s="251"/>
      <c r="AF7" s="212">
        <v>44197</v>
      </c>
      <c r="AG7" s="212">
        <v>44228</v>
      </c>
      <c r="AH7" s="212">
        <v>44256</v>
      </c>
      <c r="AI7" s="212">
        <v>44287</v>
      </c>
      <c r="AJ7" s="212">
        <v>44317</v>
      </c>
      <c r="AK7" s="212">
        <v>44348</v>
      </c>
      <c r="AL7" s="212">
        <v>44378</v>
      </c>
      <c r="AM7" s="212">
        <v>44409</v>
      </c>
      <c r="AN7" s="212">
        <v>44440</v>
      </c>
      <c r="AO7" s="212">
        <v>44470</v>
      </c>
      <c r="AP7" s="212">
        <v>44501</v>
      </c>
      <c r="AQ7" s="212">
        <v>44531</v>
      </c>
      <c r="AR7" s="251"/>
      <c r="AS7" s="212">
        <v>44562</v>
      </c>
      <c r="AT7" s="212">
        <v>44593</v>
      </c>
      <c r="AU7" s="212">
        <v>44621</v>
      </c>
      <c r="AV7" s="212">
        <v>44652</v>
      </c>
      <c r="AW7" s="212">
        <v>44682</v>
      </c>
      <c r="AX7" s="212">
        <v>44713</v>
      </c>
      <c r="AY7" s="212">
        <v>44743</v>
      </c>
      <c r="AZ7" s="212">
        <v>44774</v>
      </c>
      <c r="BA7" s="212">
        <v>44805</v>
      </c>
      <c r="BB7" s="212">
        <v>44835</v>
      </c>
      <c r="BC7" s="212">
        <v>44866</v>
      </c>
      <c r="BD7" s="212">
        <v>44896</v>
      </c>
      <c r="BE7" s="259"/>
      <c r="BF7" s="212">
        <v>44927</v>
      </c>
      <c r="BG7" s="212">
        <v>44958</v>
      </c>
      <c r="BH7" s="212">
        <v>44986</v>
      </c>
      <c r="BI7" s="212">
        <v>45017</v>
      </c>
      <c r="BJ7" s="212">
        <v>45047</v>
      </c>
      <c r="BK7" s="212">
        <v>45078</v>
      </c>
      <c r="BL7" s="212">
        <v>45108</v>
      </c>
      <c r="BM7" s="212">
        <v>45139</v>
      </c>
      <c r="BN7" s="212">
        <v>45170</v>
      </c>
      <c r="BO7" s="212">
        <v>45200</v>
      </c>
      <c r="BP7" s="212">
        <v>45231</v>
      </c>
      <c r="BQ7" s="212">
        <v>45261</v>
      </c>
    </row>
    <row r="8" spans="2:69" s="167" customFormat="1">
      <c r="B8" s="89" t="s">
        <v>615</v>
      </c>
      <c r="C8" s="90" t="s">
        <v>616</v>
      </c>
      <c r="D8" s="103" t="s">
        <v>135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</row>
    <row r="9" spans="2:69">
      <c r="B9" s="39" t="s">
        <v>345</v>
      </c>
      <c r="C9" s="40" t="s">
        <v>132</v>
      </c>
      <c r="D9" s="22" t="s">
        <v>135</v>
      </c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</row>
    <row r="10" spans="2:69">
      <c r="B10" s="41" t="s">
        <v>133</v>
      </c>
      <c r="C10" s="22" t="s">
        <v>617</v>
      </c>
      <c r="D10" s="22" t="s">
        <v>135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</row>
    <row r="11" spans="2:69">
      <c r="B11" s="42" t="s">
        <v>222</v>
      </c>
      <c r="C11" s="32" t="s">
        <v>618</v>
      </c>
      <c r="D11" s="32" t="s">
        <v>135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</row>
    <row r="12" spans="2:69">
      <c r="B12" s="36" t="s">
        <v>343</v>
      </c>
      <c r="C12" s="37" t="s">
        <v>344</v>
      </c>
      <c r="D12" s="38" t="s">
        <v>135</v>
      </c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</row>
    <row r="13" spans="2:69">
      <c r="B13" s="170" t="s">
        <v>345</v>
      </c>
      <c r="C13" s="171" t="s">
        <v>619</v>
      </c>
      <c r="D13" s="35" t="s">
        <v>135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</row>
    <row r="14" spans="2:69">
      <c r="B14" s="39" t="s">
        <v>574</v>
      </c>
      <c r="C14" s="27" t="s">
        <v>620</v>
      </c>
      <c r="D14" s="22" t="s">
        <v>135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</row>
    <row r="15" spans="2:69">
      <c r="B15" s="41" t="s">
        <v>621</v>
      </c>
      <c r="C15" s="29" t="s">
        <v>622</v>
      </c>
      <c r="D15" s="22" t="s">
        <v>135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</row>
    <row r="16" spans="2:69">
      <c r="B16" s="41" t="s">
        <v>623</v>
      </c>
      <c r="C16" s="29" t="s">
        <v>624</v>
      </c>
      <c r="D16" s="22" t="s">
        <v>135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</row>
    <row r="17" spans="2:69">
      <c r="B17" s="39" t="s">
        <v>582</v>
      </c>
      <c r="C17" s="27" t="s">
        <v>625</v>
      </c>
      <c r="D17" s="22" t="s">
        <v>135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</row>
    <row r="18" spans="2:69">
      <c r="B18" s="41" t="s">
        <v>626</v>
      </c>
      <c r="C18" s="29" t="s">
        <v>627</v>
      </c>
      <c r="D18" s="22" t="s">
        <v>135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</row>
    <row r="19" spans="2:69">
      <c r="B19" s="41" t="s">
        <v>628</v>
      </c>
      <c r="C19" s="29" t="s">
        <v>629</v>
      </c>
      <c r="D19" s="22" t="s">
        <v>135</v>
      </c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</row>
    <row r="20" spans="2:69">
      <c r="B20" s="39" t="s">
        <v>589</v>
      </c>
      <c r="C20" s="27" t="s">
        <v>630</v>
      </c>
      <c r="D20" s="22" t="s">
        <v>135</v>
      </c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</row>
    <row r="21" spans="2:69">
      <c r="B21" s="41" t="s">
        <v>631</v>
      </c>
      <c r="C21" s="29" t="s">
        <v>627</v>
      </c>
      <c r="D21" s="22" t="s">
        <v>135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</row>
    <row r="22" spans="2:69">
      <c r="B22" s="42" t="s">
        <v>632</v>
      </c>
      <c r="C22" s="31" t="s">
        <v>633</v>
      </c>
      <c r="D22" s="22" t="s">
        <v>135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</row>
    <row r="23" spans="2:69">
      <c r="B23" s="33" t="s">
        <v>634</v>
      </c>
      <c r="C23" s="34" t="s">
        <v>635</v>
      </c>
      <c r="D23" s="35" t="s">
        <v>135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</row>
    <row r="24" spans="2:69">
      <c r="B24" s="172" t="s">
        <v>636</v>
      </c>
      <c r="C24" s="173" t="s">
        <v>637</v>
      </c>
      <c r="D24" s="174" t="s">
        <v>135</v>
      </c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</row>
    <row r="25" spans="2:69">
      <c r="B25" s="175" t="s">
        <v>638</v>
      </c>
      <c r="C25" s="176" t="s">
        <v>639</v>
      </c>
      <c r="D25" s="43" t="s">
        <v>135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</row>
    <row r="26" spans="2:69">
      <c r="B26" s="123" t="s">
        <v>640</v>
      </c>
      <c r="C26" s="124" t="s">
        <v>641</v>
      </c>
      <c r="D26" s="124" t="s">
        <v>135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34D91647-9208-45C8-9F10-AE587D9AF4D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CN106"/>
  <sheetViews>
    <sheetView showGridLines="0" workbookViewId="0">
      <pane xSplit="4" ySplit="7" topLeftCell="CF73" activePane="bottomRight" state="frozen"/>
      <selection pane="bottomRight" activeCell="BT14" sqref="BT14"/>
      <selection pane="bottomLeft" activeCell="A8" sqref="A8"/>
      <selection pane="topRight" activeCell="E1" sqref="E1"/>
    </sheetView>
  </sheetViews>
  <sheetFormatPr defaultColWidth="11.42578125" defaultRowHeight="14.45" outlineLevelCol="1"/>
  <cols>
    <col min="1" max="1" width="1.5703125" customWidth="1"/>
    <col min="2" max="2" width="8" customWidth="1"/>
    <col min="3" max="3" width="62.28515625" customWidth="1"/>
    <col min="4" max="4" width="2.140625" customWidth="1"/>
    <col min="5" max="5" width="12.85546875" style="50" bestFit="1" customWidth="1"/>
    <col min="6" max="6" width="14.28515625" style="50" customWidth="1" outlineLevel="1"/>
    <col min="7" max="7" width="12.5703125" style="50" customWidth="1" outlineLevel="1"/>
    <col min="8" max="8" width="12.28515625" style="50" customWidth="1" outlineLevel="1"/>
    <col min="9" max="9" width="11.42578125" style="50" customWidth="1" outlineLevel="1"/>
    <col min="10" max="17" width="11.42578125" customWidth="1" outlineLevel="1"/>
    <col min="18" max="18" width="12.5703125" bestFit="1" customWidth="1"/>
    <col min="19" max="30" width="11.42578125" customWidth="1" outlineLevel="1"/>
    <col min="31" max="31" width="12.85546875" bestFit="1" customWidth="1"/>
    <col min="32" max="43" width="11.42578125" customWidth="1" outlineLevel="1"/>
    <col min="44" max="44" width="12.85546875" bestFit="1" customWidth="1"/>
    <col min="45" max="56" width="11.42578125" customWidth="1" outlineLevel="1"/>
    <col min="57" max="57" width="12.85546875" bestFit="1" customWidth="1"/>
    <col min="58" max="65" width="11.42578125" customWidth="1" outlineLevel="1"/>
    <col min="66" max="66" width="12" customWidth="1" outlineLevel="1"/>
    <col min="67" max="68" width="12.5703125" customWidth="1" outlineLevel="1"/>
    <col min="69" max="69" width="12" customWidth="1" outlineLevel="1"/>
    <col min="70" max="70" width="12.85546875" bestFit="1" customWidth="1"/>
    <col min="71" max="78" width="11.42578125" outlineLevel="1"/>
    <col min="79" max="79" width="12" customWidth="1" outlineLevel="1"/>
    <col min="80" max="81" width="12.5703125" customWidth="1" outlineLevel="1"/>
    <col min="82" max="82" width="12" customWidth="1" outlineLevel="1"/>
  </cols>
  <sheetData>
    <row r="1" spans="2:92" ht="15">
      <c r="B1" s="12" t="s">
        <v>118</v>
      </c>
      <c r="E1"/>
      <c r="F1"/>
      <c r="G1"/>
      <c r="H1"/>
      <c r="I1"/>
    </row>
    <row r="2" spans="2:92" ht="15.75">
      <c r="B2" s="51" t="s">
        <v>119</v>
      </c>
      <c r="C2" s="52"/>
      <c r="D2" s="27"/>
      <c r="E2" s="231" t="s">
        <v>8</v>
      </c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22"/>
      <c r="CJ2" s="222"/>
      <c r="CK2" s="222"/>
      <c r="CL2" s="222"/>
      <c r="CM2" s="222"/>
      <c r="CN2" s="222"/>
    </row>
    <row r="3" spans="2:92" ht="15.75">
      <c r="B3" s="51" t="s">
        <v>642</v>
      </c>
      <c r="C3" s="53"/>
      <c r="D3" s="22"/>
      <c r="E3" s="231" t="s">
        <v>643</v>
      </c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22"/>
      <c r="CJ3" s="222"/>
      <c r="CK3" s="222"/>
      <c r="CL3" s="222"/>
      <c r="CM3" s="222"/>
      <c r="CN3" s="222"/>
    </row>
    <row r="4" spans="2:92" ht="15" customHeight="1">
      <c r="B4" s="19"/>
      <c r="C4" s="20"/>
      <c r="D4" s="21"/>
      <c r="E4" s="229" t="s">
        <v>122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23"/>
      <c r="CJ4" s="223"/>
      <c r="CK4" s="223"/>
      <c r="CL4" s="223"/>
      <c r="CM4" s="223"/>
      <c r="CN4" s="223"/>
    </row>
    <row r="5" spans="2:92" ht="15" customHeight="1">
      <c r="B5" s="85" t="s">
        <v>644</v>
      </c>
      <c r="C5" s="86"/>
      <c r="D5" s="22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23"/>
      <c r="CJ5" s="223"/>
      <c r="CK5" s="223"/>
      <c r="CL5" s="223"/>
      <c r="CM5" s="223"/>
      <c r="CN5" s="223"/>
    </row>
    <row r="6" spans="2:92" ht="14.45" customHeight="1">
      <c r="B6" s="85"/>
      <c r="C6" s="86"/>
      <c r="D6" s="22"/>
      <c r="E6" s="198" t="s">
        <v>124</v>
      </c>
      <c r="F6" s="238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198" t="s">
        <v>124</v>
      </c>
      <c r="S6" s="238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198" t="s">
        <v>124</v>
      </c>
      <c r="AF6" s="238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198" t="s">
        <v>124</v>
      </c>
      <c r="AS6" s="238">
        <v>2022</v>
      </c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198" t="s">
        <v>124</v>
      </c>
      <c r="BF6" s="238">
        <v>2023</v>
      </c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198" t="s">
        <v>124</v>
      </c>
      <c r="BS6" s="238">
        <v>2024</v>
      </c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65" t="s">
        <v>124</v>
      </c>
      <c r="CF6" s="266">
        <v>2025</v>
      </c>
      <c r="CG6" s="267"/>
      <c r="CH6" s="267"/>
      <c r="CI6" s="267"/>
      <c r="CJ6" s="267"/>
      <c r="CK6" s="267"/>
      <c r="CL6" s="267"/>
      <c r="CM6" s="267"/>
      <c r="CN6" s="268"/>
    </row>
    <row r="7" spans="2:92" ht="15">
      <c r="B7" s="87"/>
      <c r="C7" s="88"/>
      <c r="D7" s="22"/>
      <c r="E7" s="199" t="s">
        <v>125</v>
      </c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199" t="s">
        <v>126</v>
      </c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199" t="s">
        <v>127</v>
      </c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199" t="s">
        <v>128</v>
      </c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199" t="s">
        <v>129</v>
      </c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  <c r="BR7" s="199" t="s">
        <v>130</v>
      </c>
      <c r="BS7" s="199">
        <v>45292</v>
      </c>
      <c r="BT7" s="199">
        <v>45323</v>
      </c>
      <c r="BU7" s="199">
        <v>45352</v>
      </c>
      <c r="BV7" s="199">
        <v>45383</v>
      </c>
      <c r="BW7" s="199">
        <v>45413</v>
      </c>
      <c r="BX7" s="199">
        <v>45444</v>
      </c>
      <c r="BY7" s="199">
        <v>45474</v>
      </c>
      <c r="BZ7" s="199">
        <v>45505</v>
      </c>
      <c r="CA7" s="199">
        <v>45536</v>
      </c>
      <c r="CB7" s="199">
        <v>45566</v>
      </c>
      <c r="CC7" s="199">
        <v>45597</v>
      </c>
      <c r="CD7" s="199">
        <v>45627</v>
      </c>
      <c r="CE7" s="199" t="s">
        <v>131</v>
      </c>
      <c r="CF7" s="269">
        <v>45658</v>
      </c>
      <c r="CG7" s="269">
        <v>45689</v>
      </c>
      <c r="CH7" s="269">
        <v>45717</v>
      </c>
      <c r="CI7" s="269">
        <v>45748</v>
      </c>
      <c r="CJ7" s="269">
        <v>45778</v>
      </c>
      <c r="CK7" s="269">
        <v>45809</v>
      </c>
      <c r="CL7" s="269">
        <v>45839</v>
      </c>
      <c r="CM7" s="269">
        <v>45870</v>
      </c>
      <c r="CN7" s="269">
        <v>45901</v>
      </c>
    </row>
    <row r="8" spans="2:92" ht="15">
      <c r="B8" s="89" t="s">
        <v>133</v>
      </c>
      <c r="C8" s="90" t="s">
        <v>645</v>
      </c>
      <c r="D8" s="90" t="s">
        <v>135</v>
      </c>
      <c r="E8" s="213">
        <v>213224.4</v>
      </c>
      <c r="F8" s="213">
        <v>13552.43</v>
      </c>
      <c r="G8" s="213">
        <v>13534.08</v>
      </c>
      <c r="H8" s="213">
        <v>13563.48</v>
      </c>
      <c r="I8" s="213">
        <v>13873.05</v>
      </c>
      <c r="J8" s="213">
        <v>13912.74</v>
      </c>
      <c r="K8" s="213">
        <v>13864.6</v>
      </c>
      <c r="L8" s="213">
        <v>19710.21</v>
      </c>
      <c r="M8" s="213">
        <v>19560.37</v>
      </c>
      <c r="N8" s="213">
        <v>19556.79</v>
      </c>
      <c r="O8" s="213">
        <v>24005.98</v>
      </c>
      <c r="P8" s="213">
        <v>23995.73</v>
      </c>
      <c r="Q8" s="213">
        <v>24094.93</v>
      </c>
      <c r="R8" s="213">
        <v>353595.47</v>
      </c>
      <c r="S8" s="213">
        <v>47963.51</v>
      </c>
      <c r="T8" s="213">
        <v>18889.349999999999</v>
      </c>
      <c r="U8" s="213">
        <v>23812.51</v>
      </c>
      <c r="V8" s="213">
        <v>18081.72</v>
      </c>
      <c r="W8" s="213">
        <v>13385.71</v>
      </c>
      <c r="X8" s="213">
        <v>34078.639999999999</v>
      </c>
      <c r="Y8" s="213">
        <v>36776.839999999997</v>
      </c>
      <c r="Z8" s="213">
        <v>35710.19</v>
      </c>
      <c r="AA8" s="213">
        <v>42604.14</v>
      </c>
      <c r="AB8" s="213">
        <v>7416.46</v>
      </c>
      <c r="AC8" s="213">
        <v>3557.12</v>
      </c>
      <c r="AD8" s="213">
        <v>71319.28</v>
      </c>
      <c r="AE8" s="213">
        <v>586707.46</v>
      </c>
      <c r="AF8" s="213">
        <v>55022.74</v>
      </c>
      <c r="AG8" s="213">
        <v>39363.1</v>
      </c>
      <c r="AH8" s="213">
        <v>65587.570000000007</v>
      </c>
      <c r="AI8" s="213">
        <v>40246.28</v>
      </c>
      <c r="AJ8" s="213">
        <v>44141.4</v>
      </c>
      <c r="AK8" s="213">
        <v>53556.84</v>
      </c>
      <c r="AL8" s="213">
        <v>46045.51</v>
      </c>
      <c r="AM8" s="213">
        <v>25675.68</v>
      </c>
      <c r="AN8" s="213">
        <v>61595.53</v>
      </c>
      <c r="AO8" s="213">
        <v>30729.79</v>
      </c>
      <c r="AP8" s="213">
        <v>44387.58</v>
      </c>
      <c r="AQ8" s="213">
        <v>80355.429999999993</v>
      </c>
      <c r="AR8" s="213">
        <v>621901.74</v>
      </c>
      <c r="AS8" s="213">
        <v>62010.31</v>
      </c>
      <c r="AT8" s="213">
        <v>36832.78</v>
      </c>
      <c r="AU8" s="213">
        <v>76777.94</v>
      </c>
      <c r="AV8" s="213">
        <v>35740.26</v>
      </c>
      <c r="AW8" s="213">
        <v>30942.66</v>
      </c>
      <c r="AX8" s="213">
        <v>72572.66</v>
      </c>
      <c r="AY8" s="213">
        <v>54157.72</v>
      </c>
      <c r="AZ8" s="213">
        <v>27421.29</v>
      </c>
      <c r="BA8" s="213">
        <v>66283.88</v>
      </c>
      <c r="BB8" s="213">
        <v>36384.42</v>
      </c>
      <c r="BC8" s="213">
        <v>46858.16</v>
      </c>
      <c r="BD8" s="213">
        <v>75919.66</v>
      </c>
      <c r="BE8" s="213">
        <v>662199.56000000006</v>
      </c>
      <c r="BF8" s="214">
        <v>64807.7</v>
      </c>
      <c r="BG8" s="214">
        <v>43196.83</v>
      </c>
      <c r="BH8" s="214">
        <v>77659.990000000005</v>
      </c>
      <c r="BI8" s="214">
        <v>36570.54</v>
      </c>
      <c r="BJ8" s="214">
        <v>50465.07</v>
      </c>
      <c r="BK8" s="214">
        <v>73121.77</v>
      </c>
      <c r="BL8" s="214">
        <v>47398.32</v>
      </c>
      <c r="BM8" s="214">
        <v>39630.39</v>
      </c>
      <c r="BN8" s="214">
        <v>61448.21</v>
      </c>
      <c r="BO8" s="214">
        <v>48379.89</v>
      </c>
      <c r="BP8" s="214">
        <v>38631.15</v>
      </c>
      <c r="BQ8" s="214">
        <v>80889.7</v>
      </c>
      <c r="BR8" s="213" t="s">
        <v>136</v>
      </c>
      <c r="BS8" s="214" t="s">
        <v>137</v>
      </c>
      <c r="BT8" s="214" t="s">
        <v>138</v>
      </c>
      <c r="BU8" s="214" t="s">
        <v>139</v>
      </c>
      <c r="BV8" s="214" t="s">
        <v>140</v>
      </c>
      <c r="BW8" s="214" t="s">
        <v>141</v>
      </c>
      <c r="BX8" s="214" t="s">
        <v>142</v>
      </c>
      <c r="BY8" s="214" t="s">
        <v>143</v>
      </c>
      <c r="BZ8" s="214" t="s">
        <v>144</v>
      </c>
      <c r="CA8" s="214" t="s">
        <v>145</v>
      </c>
      <c r="CB8" s="214" t="s">
        <v>146</v>
      </c>
      <c r="CC8" s="214" t="s">
        <v>147</v>
      </c>
      <c r="CD8" s="214" t="s">
        <v>148</v>
      </c>
      <c r="CE8" s="214" t="s">
        <v>149</v>
      </c>
      <c r="CF8" s="214" t="s">
        <v>150</v>
      </c>
      <c r="CG8" s="214" t="s">
        <v>151</v>
      </c>
      <c r="CH8" s="214" t="s">
        <v>152</v>
      </c>
      <c r="CI8" s="214" t="s">
        <v>153</v>
      </c>
      <c r="CJ8" s="214" t="s">
        <v>154</v>
      </c>
      <c r="CK8" s="214" t="s">
        <v>155</v>
      </c>
      <c r="CL8" s="214"/>
      <c r="CM8" s="214"/>
      <c r="CN8" s="214"/>
    </row>
    <row r="9" spans="2:92" ht="15">
      <c r="B9" s="39" t="s">
        <v>156</v>
      </c>
      <c r="C9" s="27" t="s">
        <v>646</v>
      </c>
      <c r="D9" s="27" t="s">
        <v>135</v>
      </c>
      <c r="E9" s="215">
        <v>27359.46</v>
      </c>
      <c r="F9" s="215">
        <v>2315.2399999999998</v>
      </c>
      <c r="G9" s="215">
        <v>2314.81</v>
      </c>
      <c r="H9" s="215">
        <v>2287.2199999999998</v>
      </c>
      <c r="I9" s="215">
        <v>2131.3000000000002</v>
      </c>
      <c r="J9" s="215">
        <v>2133</v>
      </c>
      <c r="K9" s="215">
        <v>2149.46</v>
      </c>
      <c r="L9" s="215">
        <v>2061.39</v>
      </c>
      <c r="M9" s="215">
        <v>2032.37</v>
      </c>
      <c r="N9" s="215">
        <v>2016.1</v>
      </c>
      <c r="O9" s="215">
        <v>2628.7</v>
      </c>
      <c r="P9" s="215">
        <v>2638.76</v>
      </c>
      <c r="Q9" s="215">
        <v>2651.11</v>
      </c>
      <c r="R9" s="215">
        <v>137930.57</v>
      </c>
      <c r="S9" s="215">
        <v>17480.71</v>
      </c>
      <c r="T9" s="215">
        <v>5035.29</v>
      </c>
      <c r="U9" s="215">
        <v>3609.7</v>
      </c>
      <c r="V9" s="215">
        <v>6345.54</v>
      </c>
      <c r="W9" s="215">
        <v>5968.01</v>
      </c>
      <c r="X9" s="215">
        <v>10296.48</v>
      </c>
      <c r="Y9" s="215">
        <v>20013.59</v>
      </c>
      <c r="Z9" s="215">
        <v>16454.53</v>
      </c>
      <c r="AA9" s="215">
        <v>17794.63</v>
      </c>
      <c r="AB9" s="215">
        <v>2591.42</v>
      </c>
      <c r="AC9" s="215">
        <v>1475.31</v>
      </c>
      <c r="AD9" s="215">
        <v>30865.360000000001</v>
      </c>
      <c r="AE9" s="215">
        <v>288017.3</v>
      </c>
      <c r="AF9" s="215">
        <v>34773.230000000003</v>
      </c>
      <c r="AG9" s="215">
        <v>20614.47</v>
      </c>
      <c r="AH9" s="215">
        <v>35758.449999999997</v>
      </c>
      <c r="AI9" s="215">
        <v>23950.28</v>
      </c>
      <c r="AJ9" s="215">
        <v>15447.15</v>
      </c>
      <c r="AK9" s="215">
        <v>30320.39</v>
      </c>
      <c r="AL9" s="215">
        <v>21592.41</v>
      </c>
      <c r="AM9" s="215">
        <v>12679.5</v>
      </c>
      <c r="AN9" s="215">
        <v>28366.27</v>
      </c>
      <c r="AO9" s="215">
        <v>17791.79</v>
      </c>
      <c r="AP9" s="215">
        <v>14419.25</v>
      </c>
      <c r="AQ9" s="215">
        <v>32304.12</v>
      </c>
      <c r="AR9" s="215">
        <v>310287.19</v>
      </c>
      <c r="AS9" s="215">
        <v>39989.300000000003</v>
      </c>
      <c r="AT9" s="215">
        <v>21277.24</v>
      </c>
      <c r="AU9" s="215">
        <v>40116.26</v>
      </c>
      <c r="AV9" s="215">
        <v>22723.87</v>
      </c>
      <c r="AW9" s="215">
        <v>17812.52</v>
      </c>
      <c r="AX9" s="215">
        <v>34740.07</v>
      </c>
      <c r="AY9" s="215">
        <v>21994.5</v>
      </c>
      <c r="AZ9" s="215">
        <v>14192.24</v>
      </c>
      <c r="BA9" s="215">
        <v>30269.49</v>
      </c>
      <c r="BB9" s="215">
        <v>21019.72</v>
      </c>
      <c r="BC9" s="215">
        <v>14278.61</v>
      </c>
      <c r="BD9" s="215">
        <v>31873.35</v>
      </c>
      <c r="BE9" s="215">
        <v>329545.2</v>
      </c>
      <c r="BF9" s="119">
        <v>41054.370000000003</v>
      </c>
      <c r="BG9" s="119">
        <v>22519.06</v>
      </c>
      <c r="BH9" s="119">
        <v>42528.89</v>
      </c>
      <c r="BI9" s="119">
        <v>22941.77</v>
      </c>
      <c r="BJ9" s="119">
        <v>19531.990000000002</v>
      </c>
      <c r="BK9" s="119">
        <v>39556.54</v>
      </c>
      <c r="BL9" s="119">
        <v>22555.81</v>
      </c>
      <c r="BM9" s="119">
        <v>14909.8</v>
      </c>
      <c r="BN9" s="119">
        <v>34063.050000000003</v>
      </c>
      <c r="BO9" s="119">
        <v>23367.62</v>
      </c>
      <c r="BP9" s="119">
        <v>14292.33</v>
      </c>
      <c r="BQ9" s="119">
        <v>32223.96</v>
      </c>
      <c r="BR9" s="215" t="s">
        <v>158</v>
      </c>
      <c r="BS9" s="119" t="s">
        <v>159</v>
      </c>
      <c r="BT9" s="119" t="s">
        <v>160</v>
      </c>
      <c r="BU9" s="119" t="s">
        <v>161</v>
      </c>
      <c r="BV9" s="119" t="s">
        <v>162</v>
      </c>
      <c r="BW9" s="119" t="s">
        <v>163</v>
      </c>
      <c r="BX9" s="119" t="s">
        <v>164</v>
      </c>
      <c r="BY9" s="119" t="s">
        <v>165</v>
      </c>
      <c r="BZ9" s="119" t="s">
        <v>166</v>
      </c>
      <c r="CA9" s="119" t="s">
        <v>167</v>
      </c>
      <c r="CB9" s="119" t="s">
        <v>168</v>
      </c>
      <c r="CC9" s="119" t="s">
        <v>169</v>
      </c>
      <c r="CD9" s="119" t="s">
        <v>170</v>
      </c>
      <c r="CE9" s="119" t="s">
        <v>171</v>
      </c>
      <c r="CF9" s="119" t="s">
        <v>172</v>
      </c>
      <c r="CG9" s="119" t="s">
        <v>173</v>
      </c>
      <c r="CH9" s="119" t="s">
        <v>174</v>
      </c>
      <c r="CI9" s="119" t="s">
        <v>175</v>
      </c>
      <c r="CJ9" s="119" t="s">
        <v>176</v>
      </c>
      <c r="CK9" s="119" t="s">
        <v>177</v>
      </c>
      <c r="CL9" s="119"/>
      <c r="CM9" s="119"/>
      <c r="CN9" s="119"/>
    </row>
    <row r="10" spans="2:92" ht="15">
      <c r="B10" s="39" t="s">
        <v>647</v>
      </c>
      <c r="C10" s="93" t="s">
        <v>648</v>
      </c>
      <c r="D10" s="93" t="s">
        <v>135</v>
      </c>
      <c r="E10" s="216">
        <v>266.39</v>
      </c>
      <c r="F10" s="216">
        <v>0.46</v>
      </c>
      <c r="G10" s="216">
        <v>0.46</v>
      </c>
      <c r="H10" s="216">
        <v>0.46</v>
      </c>
      <c r="I10" s="216">
        <v>0.1</v>
      </c>
      <c r="J10" s="216">
        <v>0.1</v>
      </c>
      <c r="K10" s="216">
        <v>0.1</v>
      </c>
      <c r="L10" s="216">
        <v>0.36</v>
      </c>
      <c r="M10" s="216">
        <v>0.36</v>
      </c>
      <c r="N10" s="216">
        <v>0.36</v>
      </c>
      <c r="O10" s="216">
        <v>87.88</v>
      </c>
      <c r="P10" s="216">
        <v>87.88</v>
      </c>
      <c r="Q10" s="216">
        <v>87.88</v>
      </c>
      <c r="R10" s="216">
        <v>69.09</v>
      </c>
      <c r="S10" s="216">
        <v>5.47</v>
      </c>
      <c r="T10" s="216">
        <v>5.33</v>
      </c>
      <c r="U10" s="216">
        <v>5</v>
      </c>
      <c r="V10" s="216">
        <v>10</v>
      </c>
      <c r="W10" s="216">
        <v>10</v>
      </c>
      <c r="X10" s="216">
        <v>10</v>
      </c>
      <c r="Y10" s="216" t="s">
        <v>180</v>
      </c>
      <c r="Z10" s="216">
        <v>2.21</v>
      </c>
      <c r="AA10" s="216">
        <v>18.73</v>
      </c>
      <c r="AB10" s="216" t="s">
        <v>180</v>
      </c>
      <c r="AC10" s="216" t="s">
        <v>180</v>
      </c>
      <c r="AD10" s="216">
        <v>2.35</v>
      </c>
      <c r="AE10" s="216">
        <v>14.2</v>
      </c>
      <c r="AF10" s="216" t="s">
        <v>180</v>
      </c>
      <c r="AG10" s="216" t="s">
        <v>180</v>
      </c>
      <c r="AH10" s="216" t="s">
        <v>180</v>
      </c>
      <c r="AI10" s="216">
        <v>1.01</v>
      </c>
      <c r="AJ10" s="216" t="s">
        <v>180</v>
      </c>
      <c r="AK10" s="216" t="s">
        <v>180</v>
      </c>
      <c r="AL10" s="216">
        <v>2.4700000000000002</v>
      </c>
      <c r="AM10" s="216">
        <v>0.69</v>
      </c>
      <c r="AN10" s="216" t="s">
        <v>180</v>
      </c>
      <c r="AO10" s="216">
        <v>2.35</v>
      </c>
      <c r="AP10" s="216">
        <v>3.61</v>
      </c>
      <c r="AQ10" s="216">
        <v>4.0599999999999996</v>
      </c>
      <c r="AR10" s="216">
        <v>8.3699999999999992</v>
      </c>
      <c r="AS10" s="216" t="s">
        <v>180</v>
      </c>
      <c r="AT10" s="216" t="s">
        <v>180</v>
      </c>
      <c r="AU10" s="216" t="s">
        <v>180</v>
      </c>
      <c r="AV10" s="216" t="s">
        <v>180</v>
      </c>
      <c r="AW10" s="216" t="s">
        <v>180</v>
      </c>
      <c r="AX10" s="216">
        <v>3.52</v>
      </c>
      <c r="AY10" s="216" t="s">
        <v>180</v>
      </c>
      <c r="AZ10" s="216" t="s">
        <v>180</v>
      </c>
      <c r="BA10" s="216">
        <v>0.42</v>
      </c>
      <c r="BB10" s="216">
        <v>4.2699999999999996</v>
      </c>
      <c r="BC10" s="216">
        <v>0.16</v>
      </c>
      <c r="BD10" s="216" t="s">
        <v>180</v>
      </c>
      <c r="BE10" s="216">
        <v>9.7899999999999991</v>
      </c>
      <c r="BF10" s="188">
        <v>3.05</v>
      </c>
      <c r="BG10" s="188">
        <v>2.2999999999999998</v>
      </c>
      <c r="BH10" s="188" t="s">
        <v>180</v>
      </c>
      <c r="BI10" s="188" t="s">
        <v>180</v>
      </c>
      <c r="BJ10" s="188" t="s">
        <v>180</v>
      </c>
      <c r="BK10" s="188" t="s">
        <v>180</v>
      </c>
      <c r="BL10" s="188" t="s">
        <v>180</v>
      </c>
      <c r="BM10" s="188">
        <v>4.4400000000000004</v>
      </c>
      <c r="BN10" s="188" t="s">
        <v>180</v>
      </c>
      <c r="BO10" s="188" t="s">
        <v>180</v>
      </c>
      <c r="BP10" s="188" t="s">
        <v>180</v>
      </c>
      <c r="BQ10" s="188" t="s">
        <v>180</v>
      </c>
      <c r="BR10" s="216">
        <v>4.8</v>
      </c>
      <c r="BS10" s="188">
        <v>2.62</v>
      </c>
      <c r="BT10" s="188" t="s">
        <v>180</v>
      </c>
      <c r="BU10" s="188" t="s">
        <v>180</v>
      </c>
      <c r="BV10" s="188">
        <v>0.75</v>
      </c>
      <c r="BW10" s="188" t="s">
        <v>180</v>
      </c>
      <c r="BX10" s="188" t="s">
        <v>180</v>
      </c>
      <c r="BY10" s="188" t="s">
        <v>180</v>
      </c>
      <c r="BZ10" s="188" t="s">
        <v>180</v>
      </c>
      <c r="CA10" s="188" t="s">
        <v>180</v>
      </c>
      <c r="CB10" s="188" t="s">
        <v>180</v>
      </c>
      <c r="CC10" s="188">
        <v>1.43</v>
      </c>
      <c r="CD10" s="188" t="s">
        <v>180</v>
      </c>
      <c r="CE10" s="188">
        <v>0.15</v>
      </c>
      <c r="CF10" s="188">
        <v>0.15</v>
      </c>
      <c r="CG10" s="188" t="s">
        <v>180</v>
      </c>
      <c r="CH10" s="188" t="s">
        <v>180</v>
      </c>
      <c r="CI10" s="188" t="s">
        <v>180</v>
      </c>
      <c r="CJ10" s="188" t="s">
        <v>180</v>
      </c>
      <c r="CK10" s="188" t="s">
        <v>180</v>
      </c>
      <c r="CL10" s="188"/>
      <c r="CM10" s="188"/>
      <c r="CN10" s="188"/>
    </row>
    <row r="11" spans="2:92" ht="15">
      <c r="B11" s="41" t="s">
        <v>649</v>
      </c>
      <c r="C11" s="94" t="s">
        <v>650</v>
      </c>
      <c r="D11" s="94" t="s">
        <v>135</v>
      </c>
      <c r="E11" s="191">
        <v>262.94</v>
      </c>
      <c r="F11" s="191">
        <v>0</v>
      </c>
      <c r="G11" s="191">
        <v>0</v>
      </c>
      <c r="H11" s="191">
        <v>0</v>
      </c>
      <c r="I11" s="191">
        <v>0</v>
      </c>
      <c r="J11" s="191">
        <v>0</v>
      </c>
      <c r="K11" s="191">
        <v>0</v>
      </c>
      <c r="L11" s="191">
        <v>0.03</v>
      </c>
      <c r="M11" s="191">
        <v>0.03</v>
      </c>
      <c r="N11" s="191">
        <v>0.03</v>
      </c>
      <c r="O11" s="191">
        <v>87.62</v>
      </c>
      <c r="P11" s="191">
        <v>87.62</v>
      </c>
      <c r="Q11" s="191">
        <v>87.62</v>
      </c>
      <c r="R11" s="191">
        <v>16.72</v>
      </c>
      <c r="S11" s="191">
        <v>0</v>
      </c>
      <c r="T11" s="191">
        <v>0</v>
      </c>
      <c r="U11" s="191">
        <v>0</v>
      </c>
      <c r="V11" s="191">
        <v>0</v>
      </c>
      <c r="W11" s="191">
        <v>0</v>
      </c>
      <c r="X11" s="191">
        <v>0</v>
      </c>
      <c r="Y11" s="191">
        <v>0</v>
      </c>
      <c r="Z11" s="191">
        <v>0.1</v>
      </c>
      <c r="AA11" s="191">
        <v>16.62</v>
      </c>
      <c r="AB11" s="191">
        <v>0</v>
      </c>
      <c r="AC11" s="191">
        <v>0</v>
      </c>
      <c r="AD11" s="191">
        <v>0</v>
      </c>
      <c r="AE11" s="191">
        <v>0.11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  <c r="AL11" s="191">
        <v>0</v>
      </c>
      <c r="AM11" s="191">
        <v>0</v>
      </c>
      <c r="AN11" s="191">
        <v>0</v>
      </c>
      <c r="AO11" s="191">
        <v>0.11</v>
      </c>
      <c r="AP11" s="191">
        <v>0</v>
      </c>
      <c r="AQ11" s="191">
        <v>0</v>
      </c>
      <c r="AR11" s="191">
        <v>0.16</v>
      </c>
      <c r="AS11" s="191">
        <v>0</v>
      </c>
      <c r="AT11" s="191">
        <v>0</v>
      </c>
      <c r="AU11" s="191">
        <v>0</v>
      </c>
      <c r="AV11" s="191">
        <v>0</v>
      </c>
      <c r="AW11" s="191">
        <v>0</v>
      </c>
      <c r="AX11" s="191">
        <v>0</v>
      </c>
      <c r="AY11" s="191">
        <v>0</v>
      </c>
      <c r="AZ11" s="191">
        <v>0</v>
      </c>
      <c r="BA11" s="191">
        <v>0</v>
      </c>
      <c r="BB11" s="191">
        <v>0</v>
      </c>
      <c r="BC11" s="191">
        <v>0.16</v>
      </c>
      <c r="BD11" s="191">
        <v>0</v>
      </c>
      <c r="BE11" s="191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191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 t="s">
        <v>180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/>
      <c r="CM11" s="63"/>
      <c r="CN11" s="63"/>
    </row>
    <row r="12" spans="2:92" ht="15">
      <c r="B12" s="41" t="s">
        <v>651</v>
      </c>
      <c r="C12" s="94" t="s">
        <v>652</v>
      </c>
      <c r="D12" s="94" t="s">
        <v>135</v>
      </c>
      <c r="E12" s="191">
        <v>3.46</v>
      </c>
      <c r="F12" s="191">
        <v>0.46</v>
      </c>
      <c r="G12" s="191">
        <v>0.46</v>
      </c>
      <c r="H12" s="191">
        <v>0.46</v>
      </c>
      <c r="I12" s="191">
        <v>0.1</v>
      </c>
      <c r="J12" s="191">
        <v>0.1</v>
      </c>
      <c r="K12" s="191">
        <v>0.1</v>
      </c>
      <c r="L12" s="191">
        <v>0.33</v>
      </c>
      <c r="M12" s="191">
        <v>0.33</v>
      </c>
      <c r="N12" s="191">
        <v>0.33</v>
      </c>
      <c r="O12" s="191">
        <v>0.26</v>
      </c>
      <c r="P12" s="191">
        <v>0.26</v>
      </c>
      <c r="Q12" s="191">
        <v>0.26</v>
      </c>
      <c r="R12" s="191">
        <v>52.37</v>
      </c>
      <c r="S12" s="191">
        <v>5.47</v>
      </c>
      <c r="T12" s="191">
        <v>5.33</v>
      </c>
      <c r="U12" s="191">
        <v>5</v>
      </c>
      <c r="V12" s="191">
        <v>10</v>
      </c>
      <c r="W12" s="191">
        <v>10</v>
      </c>
      <c r="X12" s="191">
        <v>10</v>
      </c>
      <c r="Y12" s="191">
        <v>0</v>
      </c>
      <c r="Z12" s="191">
        <v>2.11</v>
      </c>
      <c r="AA12" s="191">
        <v>2.11</v>
      </c>
      <c r="AB12" s="191">
        <v>0</v>
      </c>
      <c r="AC12" s="191">
        <v>0</v>
      </c>
      <c r="AD12" s="191">
        <v>2.35</v>
      </c>
      <c r="AE12" s="191">
        <v>14.09</v>
      </c>
      <c r="AF12" s="191">
        <v>0</v>
      </c>
      <c r="AG12" s="191">
        <v>0</v>
      </c>
      <c r="AH12" s="191">
        <v>0</v>
      </c>
      <c r="AI12" s="191">
        <v>1.01</v>
      </c>
      <c r="AJ12" s="191">
        <v>0</v>
      </c>
      <c r="AK12" s="191">
        <v>0</v>
      </c>
      <c r="AL12" s="191">
        <v>2.4700000000000002</v>
      </c>
      <c r="AM12" s="191">
        <v>0.69</v>
      </c>
      <c r="AN12" s="191">
        <v>0</v>
      </c>
      <c r="AO12" s="191">
        <v>2.2400000000000002</v>
      </c>
      <c r="AP12" s="191">
        <v>3.61</v>
      </c>
      <c r="AQ12" s="191">
        <v>4.0599999999999996</v>
      </c>
      <c r="AR12" s="191">
        <v>8.2100000000000009</v>
      </c>
      <c r="AS12" s="191">
        <v>0</v>
      </c>
      <c r="AT12" s="191">
        <v>0</v>
      </c>
      <c r="AU12" s="191">
        <v>0</v>
      </c>
      <c r="AV12" s="191">
        <v>0</v>
      </c>
      <c r="AW12" s="191">
        <v>0</v>
      </c>
      <c r="AX12" s="191">
        <v>3.52</v>
      </c>
      <c r="AY12" s="191">
        <v>0</v>
      </c>
      <c r="AZ12" s="191">
        <v>0</v>
      </c>
      <c r="BA12" s="191">
        <v>0.42</v>
      </c>
      <c r="BB12" s="191">
        <v>4.2699999999999996</v>
      </c>
      <c r="BC12" s="191">
        <v>0</v>
      </c>
      <c r="BD12" s="191">
        <v>0</v>
      </c>
      <c r="BE12" s="191">
        <v>9.7899999999999991</v>
      </c>
      <c r="BF12" s="63">
        <v>3.05</v>
      </c>
      <c r="BG12" s="63">
        <v>2.2999999999999998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4.4400000000000004</v>
      </c>
      <c r="BN12" s="63">
        <v>0</v>
      </c>
      <c r="BO12" s="63">
        <v>0</v>
      </c>
      <c r="BP12" s="63">
        <v>0</v>
      </c>
      <c r="BQ12" s="63">
        <v>0</v>
      </c>
      <c r="BR12" s="191">
        <v>4.8</v>
      </c>
      <c r="BS12" s="63">
        <v>2.62</v>
      </c>
      <c r="BT12" s="63">
        <v>0</v>
      </c>
      <c r="BU12" s="63">
        <v>0</v>
      </c>
      <c r="BV12" s="63">
        <v>0.75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1.43</v>
      </c>
      <c r="CD12" s="63">
        <v>0</v>
      </c>
      <c r="CE12" s="63">
        <v>0.15</v>
      </c>
      <c r="CF12" s="63">
        <v>0.15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/>
      <c r="CM12" s="63"/>
      <c r="CN12" s="63"/>
    </row>
    <row r="13" spans="2:92" ht="15">
      <c r="B13" s="41" t="s">
        <v>653</v>
      </c>
      <c r="C13" s="94" t="s">
        <v>654</v>
      </c>
      <c r="D13" s="94" t="s">
        <v>135</v>
      </c>
      <c r="E13" s="191">
        <v>0</v>
      </c>
      <c r="F13" s="191">
        <v>0</v>
      </c>
      <c r="G13" s="191">
        <v>0</v>
      </c>
      <c r="H13" s="191">
        <v>0</v>
      </c>
      <c r="I13" s="191">
        <v>0</v>
      </c>
      <c r="J13" s="191">
        <v>0</v>
      </c>
      <c r="K13" s="191">
        <v>0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0</v>
      </c>
      <c r="V13" s="191">
        <v>0</v>
      </c>
      <c r="W13" s="191">
        <v>0</v>
      </c>
      <c r="X13" s="191">
        <v>0</v>
      </c>
      <c r="Y13" s="191">
        <v>0</v>
      </c>
      <c r="Z13" s="191">
        <v>0</v>
      </c>
      <c r="AA13" s="191">
        <v>0</v>
      </c>
      <c r="AB13" s="191">
        <v>0</v>
      </c>
      <c r="AC13" s="191">
        <v>0</v>
      </c>
      <c r="AD13" s="191">
        <v>0</v>
      </c>
      <c r="AE13" s="191">
        <v>0</v>
      </c>
      <c r="AF13" s="191">
        <v>0</v>
      </c>
      <c r="AG13" s="191">
        <v>0</v>
      </c>
      <c r="AH13" s="191">
        <v>0</v>
      </c>
      <c r="AI13" s="191">
        <v>0</v>
      </c>
      <c r="AJ13" s="191">
        <v>0</v>
      </c>
      <c r="AK13" s="191">
        <v>0</v>
      </c>
      <c r="AL13" s="191">
        <v>0</v>
      </c>
      <c r="AM13" s="191">
        <v>0</v>
      </c>
      <c r="AN13" s="191">
        <v>0</v>
      </c>
      <c r="AO13" s="191">
        <v>0</v>
      </c>
      <c r="AP13" s="191">
        <v>0</v>
      </c>
      <c r="AQ13" s="191">
        <v>0</v>
      </c>
      <c r="AR13" s="191">
        <v>0</v>
      </c>
      <c r="AS13" s="191">
        <v>0</v>
      </c>
      <c r="AT13" s="191">
        <v>0</v>
      </c>
      <c r="AU13" s="191">
        <v>0</v>
      </c>
      <c r="AV13" s="191">
        <v>0</v>
      </c>
      <c r="AW13" s="191">
        <v>0</v>
      </c>
      <c r="AX13" s="191">
        <v>0</v>
      </c>
      <c r="AY13" s="191">
        <v>0</v>
      </c>
      <c r="AZ13" s="191">
        <v>0</v>
      </c>
      <c r="BA13" s="191">
        <v>0</v>
      </c>
      <c r="BB13" s="191">
        <v>0</v>
      </c>
      <c r="BC13" s="191">
        <v>0</v>
      </c>
      <c r="BD13" s="191">
        <v>0</v>
      </c>
      <c r="BE13" s="191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191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 t="s">
        <v>180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/>
      <c r="CM13" s="63"/>
      <c r="CN13" s="63"/>
    </row>
    <row r="14" spans="2:92" ht="15">
      <c r="B14" s="39" t="s">
        <v>655</v>
      </c>
      <c r="C14" s="93" t="s">
        <v>656</v>
      </c>
      <c r="D14" s="93" t="s">
        <v>135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0</v>
      </c>
      <c r="K14" s="217">
        <v>0</v>
      </c>
      <c r="L14" s="217">
        <v>0</v>
      </c>
      <c r="M14" s="217">
        <v>0</v>
      </c>
      <c r="N14" s="217">
        <v>0</v>
      </c>
      <c r="O14" s="217">
        <v>0</v>
      </c>
      <c r="P14" s="217">
        <v>0</v>
      </c>
      <c r="Q14" s="217">
        <v>0</v>
      </c>
      <c r="R14" s="217">
        <v>0</v>
      </c>
      <c r="S14" s="217">
        <v>0</v>
      </c>
      <c r="T14" s="217">
        <v>0</v>
      </c>
      <c r="U14" s="217">
        <v>0</v>
      </c>
      <c r="V14" s="217">
        <v>0</v>
      </c>
      <c r="W14" s="217">
        <v>0</v>
      </c>
      <c r="X14" s="217">
        <v>0</v>
      </c>
      <c r="Y14" s="217">
        <v>0</v>
      </c>
      <c r="Z14" s="217">
        <v>0</v>
      </c>
      <c r="AA14" s="217">
        <v>0</v>
      </c>
      <c r="AB14" s="217">
        <v>0</v>
      </c>
      <c r="AC14" s="217">
        <v>0</v>
      </c>
      <c r="AD14" s="217">
        <v>0</v>
      </c>
      <c r="AE14" s="217">
        <v>0</v>
      </c>
      <c r="AF14" s="217">
        <v>0</v>
      </c>
      <c r="AG14" s="217">
        <v>0</v>
      </c>
      <c r="AH14" s="217">
        <v>0</v>
      </c>
      <c r="AI14" s="217">
        <v>0</v>
      </c>
      <c r="AJ14" s="217">
        <v>0</v>
      </c>
      <c r="AK14" s="217">
        <v>0</v>
      </c>
      <c r="AL14" s="217">
        <v>0</v>
      </c>
      <c r="AM14" s="217">
        <v>0</v>
      </c>
      <c r="AN14" s="217">
        <v>0</v>
      </c>
      <c r="AO14" s="217">
        <v>0</v>
      </c>
      <c r="AP14" s="217">
        <v>0</v>
      </c>
      <c r="AQ14" s="217">
        <v>0</v>
      </c>
      <c r="AR14" s="217">
        <v>0</v>
      </c>
      <c r="AS14" s="217">
        <v>0</v>
      </c>
      <c r="AT14" s="217">
        <v>0</v>
      </c>
      <c r="AU14" s="217">
        <v>0</v>
      </c>
      <c r="AV14" s="217">
        <v>0</v>
      </c>
      <c r="AW14" s="217">
        <v>0</v>
      </c>
      <c r="AX14" s="217">
        <v>0</v>
      </c>
      <c r="AY14" s="217">
        <v>0</v>
      </c>
      <c r="AZ14" s="217">
        <v>0</v>
      </c>
      <c r="BA14" s="217">
        <v>0</v>
      </c>
      <c r="BB14" s="217">
        <v>0</v>
      </c>
      <c r="BC14" s="217">
        <v>0</v>
      </c>
      <c r="BD14" s="217">
        <v>0</v>
      </c>
      <c r="BE14" s="217">
        <v>0</v>
      </c>
      <c r="BF14" s="92">
        <v>0</v>
      </c>
      <c r="BG14" s="92">
        <v>0</v>
      </c>
      <c r="BH14" s="92">
        <v>0</v>
      </c>
      <c r="BI14" s="92">
        <v>0</v>
      </c>
      <c r="BJ14" s="92">
        <v>0</v>
      </c>
      <c r="BK14" s="92">
        <v>0</v>
      </c>
      <c r="BL14" s="92">
        <v>0</v>
      </c>
      <c r="BM14" s="92">
        <v>0</v>
      </c>
      <c r="BN14" s="92">
        <v>0</v>
      </c>
      <c r="BO14" s="92">
        <v>0</v>
      </c>
      <c r="BP14" s="92">
        <v>0</v>
      </c>
      <c r="BQ14" s="92">
        <v>0</v>
      </c>
      <c r="BR14" s="217">
        <v>0</v>
      </c>
      <c r="BS14" s="92">
        <v>0</v>
      </c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</v>
      </c>
      <c r="BZ14" s="92">
        <v>0</v>
      </c>
      <c r="CA14" s="92">
        <v>0</v>
      </c>
      <c r="CB14" s="92">
        <v>0</v>
      </c>
      <c r="CC14" s="92">
        <v>0</v>
      </c>
      <c r="CD14" s="92">
        <v>0</v>
      </c>
      <c r="CE14" s="92" t="s">
        <v>180</v>
      </c>
      <c r="CF14" s="92">
        <v>0</v>
      </c>
      <c r="CG14" s="92">
        <v>0</v>
      </c>
      <c r="CH14" s="92">
        <v>0</v>
      </c>
      <c r="CI14" s="92">
        <v>0</v>
      </c>
      <c r="CJ14" s="92">
        <v>0</v>
      </c>
      <c r="CK14" s="92">
        <v>0</v>
      </c>
      <c r="CL14" s="92"/>
      <c r="CM14" s="92"/>
      <c r="CN14" s="92"/>
    </row>
    <row r="15" spans="2:92" ht="15">
      <c r="B15" s="39" t="s">
        <v>657</v>
      </c>
      <c r="C15" s="93" t="s">
        <v>658</v>
      </c>
      <c r="D15" s="93" t="s">
        <v>135</v>
      </c>
      <c r="E15" s="216">
        <v>2506.4</v>
      </c>
      <c r="F15" s="216">
        <v>204.59</v>
      </c>
      <c r="G15" s="216">
        <v>204.59</v>
      </c>
      <c r="H15" s="216">
        <v>204.59</v>
      </c>
      <c r="I15" s="216">
        <v>160.22999999999999</v>
      </c>
      <c r="J15" s="216">
        <v>160.22999999999999</v>
      </c>
      <c r="K15" s="216">
        <v>160.22999999999999</v>
      </c>
      <c r="L15" s="216">
        <v>158.88</v>
      </c>
      <c r="M15" s="216">
        <v>158.88</v>
      </c>
      <c r="N15" s="216">
        <v>158.88</v>
      </c>
      <c r="O15" s="216">
        <v>311.76</v>
      </c>
      <c r="P15" s="216">
        <v>311.76</v>
      </c>
      <c r="Q15" s="216">
        <v>311.76</v>
      </c>
      <c r="R15" s="216">
        <v>58286.09</v>
      </c>
      <c r="S15" s="216">
        <v>7053.78</v>
      </c>
      <c r="T15" s="216">
        <v>936.5</v>
      </c>
      <c r="U15" s="216">
        <v>959</v>
      </c>
      <c r="V15" s="216">
        <v>1645.5</v>
      </c>
      <c r="W15" s="216">
        <v>1901.3</v>
      </c>
      <c r="X15" s="216">
        <v>4848.62</v>
      </c>
      <c r="Y15" s="216">
        <v>9266.61</v>
      </c>
      <c r="Z15" s="216">
        <v>7578.01</v>
      </c>
      <c r="AA15" s="216">
        <v>7009.89</v>
      </c>
      <c r="AB15" s="216">
        <v>985.07</v>
      </c>
      <c r="AC15" s="216">
        <v>479.67</v>
      </c>
      <c r="AD15" s="216">
        <v>15622.14</v>
      </c>
      <c r="AE15" s="216">
        <v>137453.87</v>
      </c>
      <c r="AF15" s="216">
        <v>19822.03</v>
      </c>
      <c r="AG15" s="216">
        <v>11821.63</v>
      </c>
      <c r="AH15" s="216">
        <v>18429.34</v>
      </c>
      <c r="AI15" s="216">
        <v>11198.99</v>
      </c>
      <c r="AJ15" s="216">
        <v>6087.31</v>
      </c>
      <c r="AK15" s="216">
        <v>11986.61</v>
      </c>
      <c r="AL15" s="216">
        <v>9731.43</v>
      </c>
      <c r="AM15" s="216">
        <v>5796.12</v>
      </c>
      <c r="AN15" s="216">
        <v>11262.86</v>
      </c>
      <c r="AO15" s="216">
        <v>8411.9699999999993</v>
      </c>
      <c r="AP15" s="216">
        <v>7141.24</v>
      </c>
      <c r="AQ15" s="216">
        <v>15764.34</v>
      </c>
      <c r="AR15" s="216">
        <v>145376.73000000001</v>
      </c>
      <c r="AS15" s="216">
        <v>22420.400000000001</v>
      </c>
      <c r="AT15" s="216">
        <v>11576.81</v>
      </c>
      <c r="AU15" s="216">
        <v>21049.09</v>
      </c>
      <c r="AV15" s="216">
        <v>9686.23</v>
      </c>
      <c r="AW15" s="216">
        <v>7305.01</v>
      </c>
      <c r="AX15" s="216">
        <v>13744.31</v>
      </c>
      <c r="AY15" s="216">
        <v>9536.2900000000009</v>
      </c>
      <c r="AZ15" s="216">
        <v>6064.81</v>
      </c>
      <c r="BA15" s="216">
        <v>12423.83</v>
      </c>
      <c r="BB15" s="216">
        <v>9525.5499999999993</v>
      </c>
      <c r="BC15" s="216">
        <v>6404.36</v>
      </c>
      <c r="BD15" s="216">
        <v>15640.05</v>
      </c>
      <c r="BE15" s="216">
        <v>151562.9</v>
      </c>
      <c r="BF15" s="188">
        <v>23544.26</v>
      </c>
      <c r="BG15" s="188">
        <v>13004.28</v>
      </c>
      <c r="BH15" s="188">
        <v>21141.18</v>
      </c>
      <c r="BI15" s="188">
        <v>9876.02</v>
      </c>
      <c r="BJ15" s="188">
        <v>7980.02</v>
      </c>
      <c r="BK15" s="188">
        <v>13711.39</v>
      </c>
      <c r="BL15" s="188">
        <v>9797.27</v>
      </c>
      <c r="BM15" s="188">
        <v>6095.12</v>
      </c>
      <c r="BN15" s="188">
        <v>13057.23</v>
      </c>
      <c r="BO15" s="188">
        <v>10581.71</v>
      </c>
      <c r="BP15" s="188">
        <v>6634.74</v>
      </c>
      <c r="BQ15" s="188">
        <v>16139.68</v>
      </c>
      <c r="BR15" s="216" t="s">
        <v>659</v>
      </c>
      <c r="BS15" s="188" t="s">
        <v>660</v>
      </c>
      <c r="BT15" s="188" t="s">
        <v>661</v>
      </c>
      <c r="BU15" s="188" t="s">
        <v>662</v>
      </c>
      <c r="BV15" s="188" t="s">
        <v>663</v>
      </c>
      <c r="BW15" s="188" t="s">
        <v>664</v>
      </c>
      <c r="BX15" s="188" t="s">
        <v>665</v>
      </c>
      <c r="BY15" s="188" t="s">
        <v>666</v>
      </c>
      <c r="BZ15" s="188" t="s">
        <v>667</v>
      </c>
      <c r="CA15" s="188" t="s">
        <v>668</v>
      </c>
      <c r="CB15" s="188" t="s">
        <v>669</v>
      </c>
      <c r="CC15" s="188" t="s">
        <v>670</v>
      </c>
      <c r="CD15" s="188" t="s">
        <v>671</v>
      </c>
      <c r="CE15" s="188" t="s">
        <v>672</v>
      </c>
      <c r="CF15" s="188" t="s">
        <v>673</v>
      </c>
      <c r="CG15" s="188" t="s">
        <v>674</v>
      </c>
      <c r="CH15" s="188" t="s">
        <v>675</v>
      </c>
      <c r="CI15" s="188" t="s">
        <v>676</v>
      </c>
      <c r="CJ15" s="188" t="s">
        <v>677</v>
      </c>
      <c r="CK15" s="188" t="s">
        <v>678</v>
      </c>
      <c r="CL15" s="188"/>
      <c r="CM15" s="188"/>
      <c r="CN15" s="188"/>
    </row>
    <row r="16" spans="2:92" ht="15">
      <c r="B16" s="41" t="s">
        <v>679</v>
      </c>
      <c r="C16" s="94" t="s">
        <v>680</v>
      </c>
      <c r="D16" s="94" t="s">
        <v>135</v>
      </c>
      <c r="E16" s="191">
        <v>2181.9</v>
      </c>
      <c r="F16" s="191">
        <v>155.41999999999999</v>
      </c>
      <c r="G16" s="191">
        <v>155.41999999999999</v>
      </c>
      <c r="H16" s="191">
        <v>155.41999999999999</v>
      </c>
      <c r="I16" s="191">
        <v>155.35</v>
      </c>
      <c r="J16" s="191">
        <v>155.35</v>
      </c>
      <c r="K16" s="191">
        <v>155.35</v>
      </c>
      <c r="L16" s="191">
        <v>155.35</v>
      </c>
      <c r="M16" s="191">
        <v>155.35</v>
      </c>
      <c r="N16" s="191">
        <v>155.35</v>
      </c>
      <c r="O16" s="191">
        <v>261.17</v>
      </c>
      <c r="P16" s="191">
        <v>261.17</v>
      </c>
      <c r="Q16" s="191">
        <v>261.17</v>
      </c>
      <c r="R16" s="191">
        <v>57914.75</v>
      </c>
      <c r="S16" s="191">
        <v>7003.61</v>
      </c>
      <c r="T16" s="191">
        <v>887.67</v>
      </c>
      <c r="U16" s="191">
        <v>910.42</v>
      </c>
      <c r="V16" s="191">
        <v>1641.3</v>
      </c>
      <c r="W16" s="191">
        <v>1897.33</v>
      </c>
      <c r="X16" s="191">
        <v>4844.37</v>
      </c>
      <c r="Y16" s="191">
        <v>9262.33</v>
      </c>
      <c r="Z16" s="191">
        <v>7574.43</v>
      </c>
      <c r="AA16" s="191">
        <v>7005.18</v>
      </c>
      <c r="AB16" s="191">
        <v>976.86</v>
      </c>
      <c r="AC16" s="191">
        <v>453.45</v>
      </c>
      <c r="AD16" s="191">
        <v>15457.82</v>
      </c>
      <c r="AE16" s="191">
        <v>137128.70000000001</v>
      </c>
      <c r="AF16" s="191">
        <v>19726.07</v>
      </c>
      <c r="AG16" s="191">
        <v>11814.42</v>
      </c>
      <c r="AH16" s="191">
        <v>18423.169999999998</v>
      </c>
      <c r="AI16" s="191">
        <v>11194.17</v>
      </c>
      <c r="AJ16" s="191">
        <v>6083</v>
      </c>
      <c r="AK16" s="191">
        <v>11982.79</v>
      </c>
      <c r="AL16" s="191">
        <v>9727.3799999999992</v>
      </c>
      <c r="AM16" s="191">
        <v>5793.2</v>
      </c>
      <c r="AN16" s="191">
        <v>11259.41</v>
      </c>
      <c r="AO16" s="191">
        <v>8409.2999999999993</v>
      </c>
      <c r="AP16" s="191">
        <v>7119.99</v>
      </c>
      <c r="AQ16" s="191">
        <v>15595.8</v>
      </c>
      <c r="AR16" s="191">
        <v>145030.14000000001</v>
      </c>
      <c r="AS16" s="191">
        <v>22314.31</v>
      </c>
      <c r="AT16" s="191">
        <v>11561.74</v>
      </c>
      <c r="AU16" s="191">
        <v>21039.919999999998</v>
      </c>
      <c r="AV16" s="191">
        <v>9677.23</v>
      </c>
      <c r="AW16" s="191">
        <v>7295.42</v>
      </c>
      <c r="AX16" s="191">
        <v>13741.39</v>
      </c>
      <c r="AY16" s="191">
        <v>9533.11</v>
      </c>
      <c r="AZ16" s="191">
        <v>6062.74</v>
      </c>
      <c r="BA16" s="191">
        <v>12421.9</v>
      </c>
      <c r="BB16" s="191">
        <v>9523.85</v>
      </c>
      <c r="BC16" s="191">
        <v>6372.9</v>
      </c>
      <c r="BD16" s="191">
        <v>15485.63</v>
      </c>
      <c r="BE16" s="191">
        <v>151192.4</v>
      </c>
      <c r="BF16" s="63">
        <v>23420.31</v>
      </c>
      <c r="BG16" s="63">
        <v>12994.99</v>
      </c>
      <c r="BH16" s="63">
        <v>21134.19</v>
      </c>
      <c r="BI16" s="63">
        <v>9870.43</v>
      </c>
      <c r="BJ16" s="63">
        <v>7975.28</v>
      </c>
      <c r="BK16" s="63">
        <v>13706.94</v>
      </c>
      <c r="BL16" s="63">
        <v>9793.61</v>
      </c>
      <c r="BM16" s="63">
        <v>6091.14</v>
      </c>
      <c r="BN16" s="63">
        <v>13052.52</v>
      </c>
      <c r="BO16" s="63">
        <v>10578.82</v>
      </c>
      <c r="BP16" s="63">
        <v>6600.13</v>
      </c>
      <c r="BQ16" s="63">
        <v>15974.03</v>
      </c>
      <c r="BR16" s="191" t="s">
        <v>681</v>
      </c>
      <c r="BS16" s="63" t="s">
        <v>682</v>
      </c>
      <c r="BT16" s="63" t="s">
        <v>683</v>
      </c>
      <c r="BU16" s="63" t="s">
        <v>684</v>
      </c>
      <c r="BV16" s="63" t="s">
        <v>685</v>
      </c>
      <c r="BW16" s="63" t="s">
        <v>686</v>
      </c>
      <c r="BX16" s="63" t="s">
        <v>687</v>
      </c>
      <c r="BY16" s="63" t="s">
        <v>688</v>
      </c>
      <c r="BZ16" s="63" t="s">
        <v>689</v>
      </c>
      <c r="CA16" s="63" t="s">
        <v>690</v>
      </c>
      <c r="CB16" s="63" t="s">
        <v>691</v>
      </c>
      <c r="CC16" s="63" t="s">
        <v>692</v>
      </c>
      <c r="CD16" s="63" t="s">
        <v>693</v>
      </c>
      <c r="CE16" s="63" t="s">
        <v>694</v>
      </c>
      <c r="CF16" s="63" t="s">
        <v>695</v>
      </c>
      <c r="CG16" s="63" t="s">
        <v>696</v>
      </c>
      <c r="CH16" s="63" t="s">
        <v>697</v>
      </c>
      <c r="CI16" s="63" t="s">
        <v>698</v>
      </c>
      <c r="CJ16" s="63" t="s">
        <v>699</v>
      </c>
      <c r="CK16" s="63" t="s">
        <v>700</v>
      </c>
      <c r="CL16" s="63"/>
      <c r="CM16" s="63"/>
      <c r="CN16" s="63"/>
    </row>
    <row r="17" spans="2:92" ht="15">
      <c r="B17" s="41" t="s">
        <v>701</v>
      </c>
      <c r="C17" s="94" t="s">
        <v>702</v>
      </c>
      <c r="D17" s="94" t="s">
        <v>135</v>
      </c>
      <c r="E17" s="191">
        <v>317.70999999999998</v>
      </c>
      <c r="F17" s="191">
        <v>48.33</v>
      </c>
      <c r="G17" s="191">
        <v>48.33</v>
      </c>
      <c r="H17" s="191">
        <v>48.33</v>
      </c>
      <c r="I17" s="191">
        <v>4.3899999999999997</v>
      </c>
      <c r="J17" s="191">
        <v>4.3899999999999997</v>
      </c>
      <c r="K17" s="191">
        <v>4.3899999999999997</v>
      </c>
      <c r="L17" s="191">
        <v>3.08</v>
      </c>
      <c r="M17" s="191">
        <v>3.08</v>
      </c>
      <c r="N17" s="191">
        <v>3.08</v>
      </c>
      <c r="O17" s="191">
        <v>50.12</v>
      </c>
      <c r="P17" s="191">
        <v>50.12</v>
      </c>
      <c r="Q17" s="191">
        <v>50.12</v>
      </c>
      <c r="R17" s="191">
        <v>365.57</v>
      </c>
      <c r="S17" s="191">
        <v>48.48</v>
      </c>
      <c r="T17" s="191">
        <v>48.48</v>
      </c>
      <c r="U17" s="191">
        <v>48.48</v>
      </c>
      <c r="V17" s="191">
        <v>3.85</v>
      </c>
      <c r="W17" s="191">
        <v>3.85</v>
      </c>
      <c r="X17" s="191">
        <v>3.85</v>
      </c>
      <c r="Y17" s="191">
        <v>3.78</v>
      </c>
      <c r="Z17" s="191">
        <v>3.07</v>
      </c>
      <c r="AA17" s="191">
        <v>3.6</v>
      </c>
      <c r="AB17" s="191">
        <v>8.2100000000000009</v>
      </c>
      <c r="AC17" s="191">
        <v>26.22</v>
      </c>
      <c r="AD17" s="191">
        <v>163.69999999999999</v>
      </c>
      <c r="AE17" s="191">
        <v>321.76</v>
      </c>
      <c r="AF17" s="191">
        <v>95.57</v>
      </c>
      <c r="AG17" s="191">
        <v>6.88</v>
      </c>
      <c r="AH17" s="191">
        <v>5.82</v>
      </c>
      <c r="AI17" s="191">
        <v>4.54</v>
      </c>
      <c r="AJ17" s="191">
        <v>3.87</v>
      </c>
      <c r="AK17" s="191">
        <v>3.67</v>
      </c>
      <c r="AL17" s="191">
        <v>3.52</v>
      </c>
      <c r="AM17" s="191">
        <v>2.8</v>
      </c>
      <c r="AN17" s="191">
        <v>3.26</v>
      </c>
      <c r="AO17" s="191">
        <v>2.5099999999999998</v>
      </c>
      <c r="AP17" s="191">
        <v>21.01</v>
      </c>
      <c r="AQ17" s="191">
        <v>168.31</v>
      </c>
      <c r="AR17" s="191">
        <v>340.69</v>
      </c>
      <c r="AS17" s="191">
        <v>105.56</v>
      </c>
      <c r="AT17" s="191">
        <v>14.84</v>
      </c>
      <c r="AU17" s="191">
        <v>8.49</v>
      </c>
      <c r="AV17" s="191">
        <v>8.26</v>
      </c>
      <c r="AW17" s="191">
        <v>8.9600000000000009</v>
      </c>
      <c r="AX17" s="191">
        <v>2.5099999999999998</v>
      </c>
      <c r="AY17" s="191">
        <v>2.5099999999999998</v>
      </c>
      <c r="AZ17" s="191">
        <v>1.74</v>
      </c>
      <c r="BA17" s="191">
        <v>1.42</v>
      </c>
      <c r="BB17" s="191">
        <v>1.56</v>
      </c>
      <c r="BC17" s="191">
        <v>30.74</v>
      </c>
      <c r="BD17" s="191">
        <v>154.09</v>
      </c>
      <c r="BE17" s="191">
        <v>363.11</v>
      </c>
      <c r="BF17" s="63">
        <v>123.27</v>
      </c>
      <c r="BG17" s="63">
        <v>8.93</v>
      </c>
      <c r="BH17" s="63">
        <v>6.26</v>
      </c>
      <c r="BI17" s="63">
        <v>4.63</v>
      </c>
      <c r="BJ17" s="63">
        <v>4.43</v>
      </c>
      <c r="BK17" s="63">
        <v>4.25</v>
      </c>
      <c r="BL17" s="63">
        <v>3.49</v>
      </c>
      <c r="BM17" s="63">
        <v>3.2</v>
      </c>
      <c r="BN17" s="63">
        <v>3.77</v>
      </c>
      <c r="BO17" s="63">
        <v>2.29</v>
      </c>
      <c r="BP17" s="63">
        <v>33.22</v>
      </c>
      <c r="BQ17" s="63">
        <v>165.37</v>
      </c>
      <c r="BR17" s="191">
        <v>170.48</v>
      </c>
      <c r="BS17" s="63">
        <v>121.43</v>
      </c>
      <c r="BT17" s="63">
        <v>10.18</v>
      </c>
      <c r="BU17" s="63">
        <v>6.95</v>
      </c>
      <c r="BV17" s="63">
        <v>4.72</v>
      </c>
      <c r="BW17" s="63">
        <v>5.0199999999999996</v>
      </c>
      <c r="BX17" s="63">
        <v>4.8099999999999996</v>
      </c>
      <c r="BY17" s="63">
        <v>4.34</v>
      </c>
      <c r="BZ17" s="63">
        <v>3.77</v>
      </c>
      <c r="CA17" s="63">
        <v>3.83</v>
      </c>
      <c r="CB17" s="63">
        <v>3.65</v>
      </c>
      <c r="CC17" s="63">
        <v>1.78</v>
      </c>
      <c r="CD17" s="63">
        <v>0</v>
      </c>
      <c r="CE17" s="63" t="s">
        <v>180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/>
      <c r="CM17" s="63"/>
      <c r="CN17" s="63"/>
    </row>
    <row r="18" spans="2:92" ht="15">
      <c r="B18" s="41" t="s">
        <v>703</v>
      </c>
      <c r="C18" s="94" t="s">
        <v>704</v>
      </c>
      <c r="D18" s="94" t="s">
        <v>135</v>
      </c>
      <c r="E18" s="191">
        <v>0</v>
      </c>
      <c r="F18" s="191">
        <v>0</v>
      </c>
      <c r="G18" s="191">
        <v>0</v>
      </c>
      <c r="H18" s="191">
        <v>0</v>
      </c>
      <c r="I18" s="191">
        <v>0</v>
      </c>
      <c r="J18" s="191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1">
        <v>0</v>
      </c>
      <c r="R18" s="191">
        <v>0</v>
      </c>
      <c r="S18" s="191">
        <v>0</v>
      </c>
      <c r="T18" s="191">
        <v>0</v>
      </c>
      <c r="U18" s="191">
        <v>0</v>
      </c>
      <c r="V18" s="191">
        <v>0</v>
      </c>
      <c r="W18" s="191">
        <v>0</v>
      </c>
      <c r="X18" s="191">
        <v>0</v>
      </c>
      <c r="Y18" s="191">
        <v>0</v>
      </c>
      <c r="Z18" s="191">
        <v>0</v>
      </c>
      <c r="AA18" s="191">
        <v>0</v>
      </c>
      <c r="AB18" s="191">
        <v>0</v>
      </c>
      <c r="AC18" s="191">
        <v>0</v>
      </c>
      <c r="AD18" s="191">
        <v>0</v>
      </c>
      <c r="AE18" s="191">
        <v>0</v>
      </c>
      <c r="AF18" s="191">
        <v>0</v>
      </c>
      <c r="AG18" s="191">
        <v>0</v>
      </c>
      <c r="AH18" s="191">
        <v>0</v>
      </c>
      <c r="AI18" s="191">
        <v>0</v>
      </c>
      <c r="AJ18" s="191">
        <v>0</v>
      </c>
      <c r="AK18" s="191">
        <v>0</v>
      </c>
      <c r="AL18" s="191">
        <v>0</v>
      </c>
      <c r="AM18" s="191">
        <v>0</v>
      </c>
      <c r="AN18" s="191">
        <v>0</v>
      </c>
      <c r="AO18" s="191">
        <v>0</v>
      </c>
      <c r="AP18" s="191">
        <v>0</v>
      </c>
      <c r="AQ18" s="191">
        <v>0</v>
      </c>
      <c r="AR18" s="191">
        <v>0</v>
      </c>
      <c r="AS18" s="191">
        <v>0</v>
      </c>
      <c r="AT18" s="191">
        <v>0</v>
      </c>
      <c r="AU18" s="191">
        <v>0</v>
      </c>
      <c r="AV18" s="191">
        <v>0</v>
      </c>
      <c r="AW18" s="191">
        <v>0</v>
      </c>
      <c r="AX18" s="191">
        <v>0</v>
      </c>
      <c r="AY18" s="191">
        <v>0</v>
      </c>
      <c r="AZ18" s="191">
        <v>0</v>
      </c>
      <c r="BA18" s="191">
        <v>0</v>
      </c>
      <c r="BB18" s="191">
        <v>0</v>
      </c>
      <c r="BC18" s="191">
        <v>0</v>
      </c>
      <c r="BD18" s="191">
        <v>0</v>
      </c>
      <c r="BE18" s="191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191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 t="s">
        <v>180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/>
      <c r="CM18" s="63"/>
      <c r="CN18" s="63"/>
    </row>
    <row r="19" spans="2:92" ht="15">
      <c r="B19" s="41" t="s">
        <v>705</v>
      </c>
      <c r="C19" s="94" t="s">
        <v>706</v>
      </c>
      <c r="D19" s="94" t="s">
        <v>135</v>
      </c>
      <c r="E19" s="191">
        <v>0</v>
      </c>
      <c r="F19" s="191">
        <v>0</v>
      </c>
      <c r="G19" s="191">
        <v>0</v>
      </c>
      <c r="H19" s="191">
        <v>0</v>
      </c>
      <c r="I19" s="191">
        <v>0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0</v>
      </c>
      <c r="W19" s="191">
        <v>0</v>
      </c>
      <c r="X19" s="191">
        <v>0</v>
      </c>
      <c r="Y19" s="191">
        <v>0</v>
      </c>
      <c r="Z19" s="191">
        <v>0</v>
      </c>
      <c r="AA19" s="191">
        <v>0</v>
      </c>
      <c r="AB19" s="191">
        <v>0</v>
      </c>
      <c r="AC19" s="191">
        <v>0</v>
      </c>
      <c r="AD19" s="191">
        <v>0</v>
      </c>
      <c r="AE19" s="191">
        <v>0</v>
      </c>
      <c r="AF19" s="191">
        <v>0</v>
      </c>
      <c r="AG19" s="191">
        <v>0</v>
      </c>
      <c r="AH19" s="191">
        <v>0</v>
      </c>
      <c r="AI19" s="191">
        <v>0</v>
      </c>
      <c r="AJ19" s="191">
        <v>0</v>
      </c>
      <c r="AK19" s="191">
        <v>0</v>
      </c>
      <c r="AL19" s="191">
        <v>0</v>
      </c>
      <c r="AM19" s="191">
        <v>0</v>
      </c>
      <c r="AN19" s="191">
        <v>0</v>
      </c>
      <c r="AO19" s="191">
        <v>0</v>
      </c>
      <c r="AP19" s="191">
        <v>0</v>
      </c>
      <c r="AQ19" s="191">
        <v>0</v>
      </c>
      <c r="AR19" s="191">
        <v>0</v>
      </c>
      <c r="AS19" s="191">
        <v>0</v>
      </c>
      <c r="AT19" s="191">
        <v>0</v>
      </c>
      <c r="AU19" s="191">
        <v>0</v>
      </c>
      <c r="AV19" s="191">
        <v>0</v>
      </c>
      <c r="AW19" s="191">
        <v>0</v>
      </c>
      <c r="AX19" s="191">
        <v>0</v>
      </c>
      <c r="AY19" s="191">
        <v>0</v>
      </c>
      <c r="AZ19" s="191">
        <v>0</v>
      </c>
      <c r="BA19" s="191">
        <v>0</v>
      </c>
      <c r="BB19" s="191">
        <v>0</v>
      </c>
      <c r="BC19" s="191">
        <v>0</v>
      </c>
      <c r="BD19" s="191">
        <v>0</v>
      </c>
      <c r="BE19" s="191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191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 t="s">
        <v>180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/>
      <c r="CM19" s="63"/>
      <c r="CN19" s="63"/>
    </row>
    <row r="20" spans="2:92" ht="15">
      <c r="B20" s="41" t="s">
        <v>707</v>
      </c>
      <c r="C20" s="94" t="s">
        <v>708</v>
      </c>
      <c r="D20" s="94" t="s">
        <v>135</v>
      </c>
      <c r="E20" s="191">
        <v>6.78</v>
      </c>
      <c r="F20" s="191">
        <v>0.84</v>
      </c>
      <c r="G20" s="191">
        <v>0.84</v>
      </c>
      <c r="H20" s="191">
        <v>0.84</v>
      </c>
      <c r="I20" s="191">
        <v>0.49</v>
      </c>
      <c r="J20" s="191">
        <v>0.49</v>
      </c>
      <c r="K20" s="191">
        <v>0.49</v>
      </c>
      <c r="L20" s="191">
        <v>0.46</v>
      </c>
      <c r="M20" s="191">
        <v>0.46</v>
      </c>
      <c r="N20" s="191">
        <v>0.46</v>
      </c>
      <c r="O20" s="191">
        <v>0.47</v>
      </c>
      <c r="P20" s="191">
        <v>0.47</v>
      </c>
      <c r="Q20" s="191">
        <v>0.47</v>
      </c>
      <c r="R20" s="191">
        <v>5.78</v>
      </c>
      <c r="S20" s="191">
        <v>1.68</v>
      </c>
      <c r="T20" s="191">
        <v>0.35</v>
      </c>
      <c r="U20" s="191">
        <v>0.1</v>
      </c>
      <c r="V20" s="191">
        <v>0.36</v>
      </c>
      <c r="W20" s="191">
        <v>0.12</v>
      </c>
      <c r="X20" s="191">
        <v>0.41</v>
      </c>
      <c r="Y20" s="191">
        <v>0.5</v>
      </c>
      <c r="Z20" s="191">
        <v>0.5</v>
      </c>
      <c r="AA20" s="191">
        <v>1.1100000000000001</v>
      </c>
      <c r="AB20" s="191">
        <v>0</v>
      </c>
      <c r="AC20" s="191">
        <v>0</v>
      </c>
      <c r="AD20" s="191">
        <v>0.63</v>
      </c>
      <c r="AE20" s="191">
        <v>3.41</v>
      </c>
      <c r="AF20" s="191">
        <v>0.38</v>
      </c>
      <c r="AG20" s="191">
        <v>0.34</v>
      </c>
      <c r="AH20" s="191">
        <v>0.36</v>
      </c>
      <c r="AI20" s="191">
        <v>0.28000000000000003</v>
      </c>
      <c r="AJ20" s="191">
        <v>0.44</v>
      </c>
      <c r="AK20" s="191">
        <v>0.15</v>
      </c>
      <c r="AL20" s="191">
        <v>0.53</v>
      </c>
      <c r="AM20" s="191">
        <v>0.11</v>
      </c>
      <c r="AN20" s="191">
        <v>0.19</v>
      </c>
      <c r="AO20" s="191">
        <v>0.16</v>
      </c>
      <c r="AP20" s="191">
        <v>0.24</v>
      </c>
      <c r="AQ20" s="191">
        <v>0.23</v>
      </c>
      <c r="AR20" s="191">
        <v>5.9</v>
      </c>
      <c r="AS20" s="191">
        <v>0.53</v>
      </c>
      <c r="AT20" s="191">
        <v>0.23</v>
      </c>
      <c r="AU20" s="191">
        <v>0.68</v>
      </c>
      <c r="AV20" s="191">
        <v>0.74</v>
      </c>
      <c r="AW20" s="191">
        <v>0.63</v>
      </c>
      <c r="AX20" s="191">
        <v>0.42</v>
      </c>
      <c r="AY20" s="191">
        <v>0.67</v>
      </c>
      <c r="AZ20" s="191">
        <v>0.33</v>
      </c>
      <c r="BA20" s="191">
        <v>0.51</v>
      </c>
      <c r="BB20" s="191">
        <v>0.14000000000000001</v>
      </c>
      <c r="BC20" s="191">
        <v>0.71</v>
      </c>
      <c r="BD20" s="191">
        <v>0.32</v>
      </c>
      <c r="BE20" s="191">
        <v>7.38</v>
      </c>
      <c r="BF20" s="63">
        <v>0.68</v>
      </c>
      <c r="BG20" s="63">
        <v>0.36</v>
      </c>
      <c r="BH20" s="63">
        <v>0.73</v>
      </c>
      <c r="BI20" s="63">
        <v>0.96</v>
      </c>
      <c r="BJ20" s="63">
        <v>0.3</v>
      </c>
      <c r="BK20" s="63">
        <v>0.21</v>
      </c>
      <c r="BL20" s="63">
        <v>0.17</v>
      </c>
      <c r="BM20" s="63">
        <v>0.77</v>
      </c>
      <c r="BN20" s="63">
        <v>0.94</v>
      </c>
      <c r="BO20" s="63">
        <v>0.6</v>
      </c>
      <c r="BP20" s="63">
        <v>1.4</v>
      </c>
      <c r="BQ20" s="63">
        <v>0.27</v>
      </c>
      <c r="BR20" s="191">
        <v>7.46</v>
      </c>
      <c r="BS20" s="63">
        <v>0.87</v>
      </c>
      <c r="BT20" s="63">
        <v>1.02</v>
      </c>
      <c r="BU20" s="63">
        <v>0.4</v>
      </c>
      <c r="BV20" s="63">
        <v>0.26</v>
      </c>
      <c r="BW20" s="63">
        <v>0.89</v>
      </c>
      <c r="BX20" s="63">
        <v>0.35</v>
      </c>
      <c r="BY20" s="63">
        <v>1.1100000000000001</v>
      </c>
      <c r="BZ20" s="63">
        <v>0.39</v>
      </c>
      <c r="CA20" s="63">
        <v>0.77</v>
      </c>
      <c r="CB20" s="63">
        <v>0.48</v>
      </c>
      <c r="CC20" s="63">
        <v>0.27</v>
      </c>
      <c r="CD20" s="63">
        <v>0.64</v>
      </c>
      <c r="CE20" s="63">
        <v>4.32</v>
      </c>
      <c r="CF20" s="63">
        <v>0.85</v>
      </c>
      <c r="CG20" s="63">
        <v>0.53</v>
      </c>
      <c r="CH20" s="63">
        <v>0.87</v>
      </c>
      <c r="CI20" s="63">
        <v>0.66</v>
      </c>
      <c r="CJ20" s="63">
        <v>0.98</v>
      </c>
      <c r="CK20" s="63">
        <v>0.42</v>
      </c>
      <c r="CL20" s="63"/>
      <c r="CM20" s="63"/>
      <c r="CN20" s="63"/>
    </row>
    <row r="21" spans="2:92" ht="15">
      <c r="B21" s="39" t="s">
        <v>709</v>
      </c>
      <c r="C21" s="93" t="s">
        <v>710</v>
      </c>
      <c r="D21" s="93" t="s">
        <v>135</v>
      </c>
      <c r="E21" s="217">
        <v>24234.07</v>
      </c>
      <c r="F21" s="217">
        <v>2080.62</v>
      </c>
      <c r="G21" s="217">
        <v>2080.19</v>
      </c>
      <c r="H21" s="217">
        <v>2052.6</v>
      </c>
      <c r="I21" s="217">
        <v>1940.84</v>
      </c>
      <c r="J21" s="217">
        <v>1942.54</v>
      </c>
      <c r="K21" s="217">
        <v>1958.99</v>
      </c>
      <c r="L21" s="217">
        <v>1880.73</v>
      </c>
      <c r="M21" s="217">
        <v>1851.72</v>
      </c>
      <c r="N21" s="217">
        <v>1835.45</v>
      </c>
      <c r="O21" s="217">
        <v>2192.64</v>
      </c>
      <c r="P21" s="217">
        <v>2202.69</v>
      </c>
      <c r="Q21" s="217">
        <v>2215.0500000000002</v>
      </c>
      <c r="R21" s="217">
        <v>73064.070000000007</v>
      </c>
      <c r="S21" s="217">
        <v>9061.1299999999992</v>
      </c>
      <c r="T21" s="217">
        <v>3759.73</v>
      </c>
      <c r="U21" s="217">
        <v>2328.65</v>
      </c>
      <c r="V21" s="217">
        <v>4306.21</v>
      </c>
      <c r="W21" s="217">
        <v>3645.87</v>
      </c>
      <c r="X21" s="217">
        <v>4865.03</v>
      </c>
      <c r="Y21" s="217">
        <v>9973.0300000000007</v>
      </c>
      <c r="Z21" s="217">
        <v>8134.76</v>
      </c>
      <c r="AA21" s="217">
        <v>10317.82</v>
      </c>
      <c r="AB21" s="217">
        <v>1519.36</v>
      </c>
      <c r="AC21" s="217">
        <v>945.43</v>
      </c>
      <c r="AD21" s="217">
        <v>14207.06</v>
      </c>
      <c r="AE21" s="217">
        <v>142176.29</v>
      </c>
      <c r="AF21" s="217">
        <v>14335.98</v>
      </c>
      <c r="AG21" s="217">
        <v>8220.3700000000008</v>
      </c>
      <c r="AH21" s="217">
        <v>16551.59</v>
      </c>
      <c r="AI21" s="217">
        <v>12012.83</v>
      </c>
      <c r="AJ21" s="217">
        <v>8703.4599999999991</v>
      </c>
      <c r="AK21" s="217">
        <v>17505.27</v>
      </c>
      <c r="AL21" s="217">
        <v>11112.25</v>
      </c>
      <c r="AM21" s="217">
        <v>6270.18</v>
      </c>
      <c r="AN21" s="217">
        <v>16337.23</v>
      </c>
      <c r="AO21" s="217">
        <v>8788.2800000000007</v>
      </c>
      <c r="AP21" s="217">
        <v>6658.21</v>
      </c>
      <c r="AQ21" s="217">
        <v>15680.64</v>
      </c>
      <c r="AR21" s="217">
        <v>155758.04</v>
      </c>
      <c r="AS21" s="217">
        <v>16789.650000000001</v>
      </c>
      <c r="AT21" s="217">
        <v>9033.7800000000007</v>
      </c>
      <c r="AU21" s="217">
        <v>18085.05</v>
      </c>
      <c r="AV21" s="217">
        <v>12295.31</v>
      </c>
      <c r="AW21" s="217">
        <v>9715.93</v>
      </c>
      <c r="AX21" s="217">
        <v>20081.939999999999</v>
      </c>
      <c r="AY21" s="217">
        <v>11766.96</v>
      </c>
      <c r="AZ21" s="217">
        <v>7428.94</v>
      </c>
      <c r="BA21" s="217">
        <v>17002.3</v>
      </c>
      <c r="BB21" s="217">
        <v>10808.36</v>
      </c>
      <c r="BC21" s="217">
        <v>7249.16</v>
      </c>
      <c r="BD21" s="217">
        <v>15500.65</v>
      </c>
      <c r="BE21" s="217">
        <v>169434.52</v>
      </c>
      <c r="BF21" s="189">
        <v>16804.150000000001</v>
      </c>
      <c r="BG21" s="189">
        <v>8952.94</v>
      </c>
      <c r="BH21" s="189">
        <v>20457.310000000001</v>
      </c>
      <c r="BI21" s="189">
        <v>12470.65</v>
      </c>
      <c r="BJ21" s="189">
        <v>10781.2</v>
      </c>
      <c r="BK21" s="189">
        <v>24904.97</v>
      </c>
      <c r="BL21" s="189">
        <v>12141.3</v>
      </c>
      <c r="BM21" s="189">
        <v>8177.26</v>
      </c>
      <c r="BN21" s="189">
        <v>20249.71</v>
      </c>
      <c r="BO21" s="189">
        <v>12168.02</v>
      </c>
      <c r="BP21" s="189">
        <v>7092.33</v>
      </c>
      <c r="BQ21" s="189">
        <v>15234.69</v>
      </c>
      <c r="BR21" s="217" t="s">
        <v>711</v>
      </c>
      <c r="BS21" s="189" t="s">
        <v>712</v>
      </c>
      <c r="BT21" s="189" t="s">
        <v>713</v>
      </c>
      <c r="BU21" s="189" t="s">
        <v>714</v>
      </c>
      <c r="BV21" s="189" t="s">
        <v>715</v>
      </c>
      <c r="BW21" s="189" t="s">
        <v>716</v>
      </c>
      <c r="BX21" s="189" t="s">
        <v>717</v>
      </c>
      <c r="BY21" s="189" t="s">
        <v>718</v>
      </c>
      <c r="BZ21" s="189" t="s">
        <v>719</v>
      </c>
      <c r="CA21" s="189" t="s">
        <v>720</v>
      </c>
      <c r="CB21" s="189" t="s">
        <v>721</v>
      </c>
      <c r="CC21" s="189" t="s">
        <v>722</v>
      </c>
      <c r="CD21" s="189" t="s">
        <v>723</v>
      </c>
      <c r="CE21" s="189" t="s">
        <v>724</v>
      </c>
      <c r="CF21" s="189" t="s">
        <v>725</v>
      </c>
      <c r="CG21" s="189" t="s">
        <v>726</v>
      </c>
      <c r="CH21" s="189" t="s">
        <v>727</v>
      </c>
      <c r="CI21" s="189" t="s">
        <v>728</v>
      </c>
      <c r="CJ21" s="189" t="s">
        <v>729</v>
      </c>
      <c r="CK21" s="189" t="s">
        <v>730</v>
      </c>
      <c r="CL21" s="189"/>
      <c r="CM21" s="189"/>
      <c r="CN21" s="189"/>
    </row>
    <row r="22" spans="2:92" ht="15">
      <c r="B22" s="41" t="s">
        <v>731</v>
      </c>
      <c r="C22" s="94" t="s">
        <v>732</v>
      </c>
      <c r="D22" s="94" t="s">
        <v>135</v>
      </c>
      <c r="E22" s="191">
        <v>2610.35</v>
      </c>
      <c r="F22" s="191">
        <v>163.47999999999999</v>
      </c>
      <c r="G22" s="191">
        <v>166.28</v>
      </c>
      <c r="H22" s="191">
        <v>162.94999999999999</v>
      </c>
      <c r="I22" s="191">
        <v>252.21</v>
      </c>
      <c r="J22" s="191">
        <v>250.87</v>
      </c>
      <c r="K22" s="191">
        <v>260.3</v>
      </c>
      <c r="L22" s="191">
        <v>279.14</v>
      </c>
      <c r="M22" s="191">
        <v>219.94</v>
      </c>
      <c r="N22" s="191">
        <v>237.71</v>
      </c>
      <c r="O22" s="191">
        <v>197.33</v>
      </c>
      <c r="P22" s="191">
        <v>196.88</v>
      </c>
      <c r="Q22" s="191">
        <v>223.26</v>
      </c>
      <c r="R22" s="191">
        <v>2305.34</v>
      </c>
      <c r="S22" s="191">
        <v>582.75</v>
      </c>
      <c r="T22" s="191">
        <v>148.99</v>
      </c>
      <c r="U22" s="191">
        <v>152.55000000000001</v>
      </c>
      <c r="V22" s="191">
        <v>148.05000000000001</v>
      </c>
      <c r="W22" s="191">
        <v>116.58</v>
      </c>
      <c r="X22" s="191">
        <v>175.44</v>
      </c>
      <c r="Y22" s="191">
        <v>175.21</v>
      </c>
      <c r="Z22" s="191">
        <v>288.67</v>
      </c>
      <c r="AA22" s="191">
        <v>159.44999999999999</v>
      </c>
      <c r="AB22" s="191">
        <v>16.93</v>
      </c>
      <c r="AC22" s="191" t="s">
        <v>180</v>
      </c>
      <c r="AD22" s="191">
        <v>340.69</v>
      </c>
      <c r="AE22" s="191">
        <v>4294.33</v>
      </c>
      <c r="AF22" s="191">
        <v>188.24</v>
      </c>
      <c r="AG22" s="191">
        <v>276.57</v>
      </c>
      <c r="AH22" s="191">
        <v>280.77999999999997</v>
      </c>
      <c r="AI22" s="191">
        <v>359.64</v>
      </c>
      <c r="AJ22" s="191">
        <v>356.8</v>
      </c>
      <c r="AK22" s="191">
        <v>381.96</v>
      </c>
      <c r="AL22" s="191">
        <v>351.19</v>
      </c>
      <c r="AM22" s="191">
        <v>386.52</v>
      </c>
      <c r="AN22" s="191">
        <v>367.84</v>
      </c>
      <c r="AO22" s="191">
        <v>389.58</v>
      </c>
      <c r="AP22" s="191">
        <v>422.82</v>
      </c>
      <c r="AQ22" s="191">
        <v>532.39</v>
      </c>
      <c r="AR22" s="191">
        <v>5327.72</v>
      </c>
      <c r="AS22" s="191">
        <v>339.4</v>
      </c>
      <c r="AT22" s="191">
        <v>384.09</v>
      </c>
      <c r="AU22" s="191">
        <v>556.17999999999995</v>
      </c>
      <c r="AV22" s="191">
        <v>424.97</v>
      </c>
      <c r="AW22" s="191">
        <v>536.83000000000004</v>
      </c>
      <c r="AX22" s="191">
        <v>482.2</v>
      </c>
      <c r="AY22" s="191">
        <v>500.23</v>
      </c>
      <c r="AZ22" s="191">
        <v>504.95</v>
      </c>
      <c r="BA22" s="191">
        <v>405.85</v>
      </c>
      <c r="BB22" s="191">
        <v>412.05</v>
      </c>
      <c r="BC22" s="191">
        <v>390.38</v>
      </c>
      <c r="BD22" s="191">
        <v>390.59</v>
      </c>
      <c r="BE22" s="191">
        <v>4489.5200000000004</v>
      </c>
      <c r="BF22" s="63">
        <v>272.32</v>
      </c>
      <c r="BG22" s="63">
        <v>321.39999999999998</v>
      </c>
      <c r="BH22" s="63">
        <v>392.95</v>
      </c>
      <c r="BI22" s="63">
        <v>304.17</v>
      </c>
      <c r="BJ22" s="63">
        <v>447.69</v>
      </c>
      <c r="BK22" s="63">
        <v>516.59</v>
      </c>
      <c r="BL22" s="63">
        <v>331.25</v>
      </c>
      <c r="BM22" s="63">
        <v>422.77</v>
      </c>
      <c r="BN22" s="63">
        <v>406.36</v>
      </c>
      <c r="BO22" s="63">
        <v>369.04</v>
      </c>
      <c r="BP22" s="63">
        <v>347.02</v>
      </c>
      <c r="BQ22" s="63">
        <v>357.96</v>
      </c>
      <c r="BR22" s="191" t="s">
        <v>733</v>
      </c>
      <c r="BS22" s="63">
        <v>270.48</v>
      </c>
      <c r="BT22" s="63">
        <v>396.96</v>
      </c>
      <c r="BU22" s="63">
        <v>366.12</v>
      </c>
      <c r="BV22" s="63">
        <v>424.72</v>
      </c>
      <c r="BW22" s="63">
        <v>418.7</v>
      </c>
      <c r="BX22" s="63">
        <v>425.7</v>
      </c>
      <c r="BY22" s="63">
        <v>475.24</v>
      </c>
      <c r="BZ22" s="63">
        <v>354.9</v>
      </c>
      <c r="CA22" s="63">
        <v>377.31</v>
      </c>
      <c r="CB22" s="63">
        <v>467.23</v>
      </c>
      <c r="CC22" s="63">
        <v>369.61</v>
      </c>
      <c r="CD22" s="63">
        <v>415.93</v>
      </c>
      <c r="CE22" s="63" t="s">
        <v>734</v>
      </c>
      <c r="CF22" s="63">
        <v>281.27999999999997</v>
      </c>
      <c r="CG22" s="63">
        <v>342.93</v>
      </c>
      <c r="CH22" s="63">
        <v>495.48</v>
      </c>
      <c r="CI22" s="63">
        <v>418.37</v>
      </c>
      <c r="CJ22" s="63">
        <v>488.89</v>
      </c>
      <c r="CK22" s="63">
        <v>421.11</v>
      </c>
      <c r="CL22" s="63"/>
      <c r="CM22" s="63"/>
      <c r="CN22" s="63"/>
    </row>
    <row r="23" spans="2:92" ht="15">
      <c r="B23" s="41" t="s">
        <v>735</v>
      </c>
      <c r="C23" s="95" t="s">
        <v>736</v>
      </c>
      <c r="D23" s="95" t="s">
        <v>135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6">
        <v>0</v>
      </c>
      <c r="M23" s="196">
        <v>0</v>
      </c>
      <c r="N23" s="196">
        <v>0</v>
      </c>
      <c r="O23" s="196">
        <v>0</v>
      </c>
      <c r="P23" s="196">
        <v>0</v>
      </c>
      <c r="Q23" s="196">
        <v>0</v>
      </c>
      <c r="R23" s="196">
        <v>0</v>
      </c>
      <c r="S23" s="196">
        <v>0</v>
      </c>
      <c r="T23" s="196">
        <v>0</v>
      </c>
      <c r="U23" s="196">
        <v>0</v>
      </c>
      <c r="V23" s="196">
        <v>0</v>
      </c>
      <c r="W23" s="196">
        <v>0</v>
      </c>
      <c r="X23" s="196">
        <v>0</v>
      </c>
      <c r="Y23" s="196">
        <v>0</v>
      </c>
      <c r="Z23" s="196">
        <v>0</v>
      </c>
      <c r="AA23" s="196">
        <v>0</v>
      </c>
      <c r="AB23" s="196">
        <v>0</v>
      </c>
      <c r="AC23" s="196">
        <v>0</v>
      </c>
      <c r="AD23" s="196">
        <v>0</v>
      </c>
      <c r="AE23" s="196">
        <v>0</v>
      </c>
      <c r="AF23" s="196">
        <v>0</v>
      </c>
      <c r="AG23" s="196">
        <v>0</v>
      </c>
      <c r="AH23" s="196">
        <v>0</v>
      </c>
      <c r="AI23" s="196">
        <v>0</v>
      </c>
      <c r="AJ23" s="196">
        <v>0</v>
      </c>
      <c r="AK23" s="196">
        <v>0</v>
      </c>
      <c r="AL23" s="196">
        <v>0</v>
      </c>
      <c r="AM23" s="196">
        <v>0</v>
      </c>
      <c r="AN23" s="196">
        <v>0</v>
      </c>
      <c r="AO23" s="196">
        <v>0</v>
      </c>
      <c r="AP23" s="196">
        <v>0</v>
      </c>
      <c r="AQ23" s="196">
        <v>0</v>
      </c>
      <c r="AR23" s="196">
        <v>0</v>
      </c>
      <c r="AS23" s="196">
        <v>0</v>
      </c>
      <c r="AT23" s="196">
        <v>0</v>
      </c>
      <c r="AU23" s="196">
        <v>0</v>
      </c>
      <c r="AV23" s="196">
        <v>0</v>
      </c>
      <c r="AW23" s="196">
        <v>0</v>
      </c>
      <c r="AX23" s="196">
        <v>0</v>
      </c>
      <c r="AY23" s="196">
        <v>0</v>
      </c>
      <c r="AZ23" s="196">
        <v>0</v>
      </c>
      <c r="BA23" s="196">
        <v>0</v>
      </c>
      <c r="BB23" s="196">
        <v>0</v>
      </c>
      <c r="BC23" s="196">
        <v>0</v>
      </c>
      <c r="BD23" s="196">
        <v>0</v>
      </c>
      <c r="BE23" s="196">
        <v>0</v>
      </c>
      <c r="BF23" s="67">
        <v>0</v>
      </c>
      <c r="BG23" s="67">
        <v>0</v>
      </c>
      <c r="BH23" s="67">
        <v>0</v>
      </c>
      <c r="BI23" s="67">
        <v>0</v>
      </c>
      <c r="BJ23" s="67">
        <v>0</v>
      </c>
      <c r="BK23" s="67">
        <v>0</v>
      </c>
      <c r="BL23" s="67">
        <v>0</v>
      </c>
      <c r="BM23" s="67">
        <v>0</v>
      </c>
      <c r="BN23" s="67">
        <v>0</v>
      </c>
      <c r="BO23" s="67">
        <v>0</v>
      </c>
      <c r="BP23" s="67">
        <v>0</v>
      </c>
      <c r="BQ23" s="67">
        <v>0</v>
      </c>
      <c r="BR23" s="196">
        <v>0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0</v>
      </c>
      <c r="CE23" s="67" t="s">
        <v>180</v>
      </c>
      <c r="CF23" s="67">
        <v>0</v>
      </c>
      <c r="CG23" s="67">
        <v>0</v>
      </c>
      <c r="CH23" s="67">
        <v>0</v>
      </c>
      <c r="CI23" s="67">
        <v>0</v>
      </c>
      <c r="CJ23" s="67">
        <v>0</v>
      </c>
      <c r="CK23" s="67">
        <v>0</v>
      </c>
      <c r="CL23" s="67"/>
      <c r="CM23" s="67"/>
      <c r="CN23" s="67"/>
    </row>
    <row r="24" spans="2:92" ht="15">
      <c r="B24" s="41" t="s">
        <v>737</v>
      </c>
      <c r="C24" s="95" t="s">
        <v>738</v>
      </c>
      <c r="D24" s="95" t="s">
        <v>135</v>
      </c>
      <c r="E24" s="196">
        <v>24.27</v>
      </c>
      <c r="F24" s="196">
        <v>0</v>
      </c>
      <c r="G24" s="196">
        <v>0</v>
      </c>
      <c r="H24" s="196">
        <v>0</v>
      </c>
      <c r="I24" s="196">
        <v>0.47</v>
      </c>
      <c r="J24" s="196">
        <v>0.47</v>
      </c>
      <c r="K24" s="196">
        <v>0.47</v>
      </c>
      <c r="L24" s="196">
        <v>6.09</v>
      </c>
      <c r="M24" s="196">
        <v>6.09</v>
      </c>
      <c r="N24" s="196">
        <v>6.09</v>
      </c>
      <c r="O24" s="196">
        <v>1.53</v>
      </c>
      <c r="P24" s="196">
        <v>1.53</v>
      </c>
      <c r="Q24" s="196">
        <v>1.53</v>
      </c>
      <c r="R24" s="196">
        <v>44.8</v>
      </c>
      <c r="S24" s="196">
        <v>12.95</v>
      </c>
      <c r="T24" s="196">
        <v>0.17</v>
      </c>
      <c r="U24" s="196">
        <v>2.34</v>
      </c>
      <c r="V24" s="196">
        <v>3</v>
      </c>
      <c r="W24" s="196">
        <v>1.97</v>
      </c>
      <c r="X24" s="196">
        <v>0.39</v>
      </c>
      <c r="Y24" s="196">
        <v>1.49</v>
      </c>
      <c r="Z24" s="196">
        <v>1.41</v>
      </c>
      <c r="AA24" s="196">
        <v>0</v>
      </c>
      <c r="AB24" s="196">
        <v>1.45</v>
      </c>
      <c r="AC24" s="196">
        <v>0</v>
      </c>
      <c r="AD24" s="196">
        <v>19.62</v>
      </c>
      <c r="AE24" s="196">
        <v>569.96</v>
      </c>
      <c r="AF24" s="196">
        <v>23.4</v>
      </c>
      <c r="AG24" s="196">
        <v>25.34</v>
      </c>
      <c r="AH24" s="196">
        <v>23.96</v>
      </c>
      <c r="AI24" s="196">
        <v>65.81</v>
      </c>
      <c r="AJ24" s="196">
        <v>60.54</v>
      </c>
      <c r="AK24" s="196">
        <v>54.17</v>
      </c>
      <c r="AL24" s="196">
        <v>50.11</v>
      </c>
      <c r="AM24" s="196">
        <v>47.06</v>
      </c>
      <c r="AN24" s="196">
        <v>36.47</v>
      </c>
      <c r="AO24" s="196">
        <v>42.5</v>
      </c>
      <c r="AP24" s="196">
        <v>81.790000000000006</v>
      </c>
      <c r="AQ24" s="196">
        <v>58.81</v>
      </c>
      <c r="AR24" s="196">
        <v>742.55</v>
      </c>
      <c r="AS24" s="196">
        <v>39.25</v>
      </c>
      <c r="AT24" s="196">
        <v>66.03</v>
      </c>
      <c r="AU24" s="196">
        <v>60.92</v>
      </c>
      <c r="AV24" s="196">
        <v>62.23</v>
      </c>
      <c r="AW24" s="196">
        <v>84.09</v>
      </c>
      <c r="AX24" s="196">
        <v>77.290000000000006</v>
      </c>
      <c r="AY24" s="196">
        <v>61.74</v>
      </c>
      <c r="AZ24" s="196">
        <v>73.69</v>
      </c>
      <c r="BA24" s="196">
        <v>71.97</v>
      </c>
      <c r="BB24" s="196">
        <v>42.43</v>
      </c>
      <c r="BC24" s="196">
        <v>44.86</v>
      </c>
      <c r="BD24" s="196">
        <v>58.04</v>
      </c>
      <c r="BE24" s="196">
        <v>512.28</v>
      </c>
      <c r="BF24" s="67">
        <v>11.68</v>
      </c>
      <c r="BG24" s="67">
        <v>43.71</v>
      </c>
      <c r="BH24" s="67">
        <v>29.98</v>
      </c>
      <c r="BI24" s="67">
        <v>37.57</v>
      </c>
      <c r="BJ24" s="67">
        <v>66.47</v>
      </c>
      <c r="BK24" s="67">
        <v>61.57</v>
      </c>
      <c r="BL24" s="67">
        <v>27.82</v>
      </c>
      <c r="BM24" s="67">
        <v>41.51</v>
      </c>
      <c r="BN24" s="67">
        <v>51.93</v>
      </c>
      <c r="BO24" s="67">
        <v>25.69</v>
      </c>
      <c r="BP24" s="67">
        <v>55.91</v>
      </c>
      <c r="BQ24" s="67">
        <v>58.44</v>
      </c>
      <c r="BR24" s="196">
        <v>473.71</v>
      </c>
      <c r="BS24" s="67">
        <v>27.83</v>
      </c>
      <c r="BT24" s="67">
        <v>7.33</v>
      </c>
      <c r="BU24" s="67">
        <v>40.450000000000003</v>
      </c>
      <c r="BV24" s="67">
        <v>40.57</v>
      </c>
      <c r="BW24" s="67">
        <v>26.25</v>
      </c>
      <c r="BX24" s="67">
        <v>82.64</v>
      </c>
      <c r="BY24" s="67">
        <v>40.4</v>
      </c>
      <c r="BZ24" s="67">
        <v>44.5</v>
      </c>
      <c r="CA24" s="67">
        <v>44.31</v>
      </c>
      <c r="CB24" s="67">
        <v>40.47</v>
      </c>
      <c r="CC24" s="67">
        <v>39.58</v>
      </c>
      <c r="CD24" s="67">
        <v>39.380000000000003</v>
      </c>
      <c r="CE24" s="67">
        <v>268.86</v>
      </c>
      <c r="CF24" s="67">
        <v>42.63</v>
      </c>
      <c r="CG24" s="67">
        <v>37.46</v>
      </c>
      <c r="CH24" s="67">
        <v>37.97</v>
      </c>
      <c r="CI24" s="67">
        <v>49.82</v>
      </c>
      <c r="CJ24" s="67">
        <v>69.27</v>
      </c>
      <c r="CK24" s="67">
        <v>31.71</v>
      </c>
      <c r="CL24" s="67"/>
      <c r="CM24" s="67"/>
      <c r="CN24" s="67"/>
    </row>
    <row r="25" spans="2:92" ht="15">
      <c r="B25" s="41" t="s">
        <v>739</v>
      </c>
      <c r="C25" s="95" t="s">
        <v>740</v>
      </c>
      <c r="D25" s="95" t="s">
        <v>135</v>
      </c>
      <c r="E25" s="191">
        <v>0</v>
      </c>
      <c r="F25" s="191">
        <v>0</v>
      </c>
      <c r="G25" s="191">
        <v>0</v>
      </c>
      <c r="H25" s="191">
        <v>0</v>
      </c>
      <c r="I25" s="191">
        <v>0</v>
      </c>
      <c r="J25" s="191">
        <v>0</v>
      </c>
      <c r="K25" s="191">
        <v>0</v>
      </c>
      <c r="L25" s="191">
        <v>0</v>
      </c>
      <c r="M25" s="191">
        <v>0</v>
      </c>
      <c r="N25" s="191">
        <v>0</v>
      </c>
      <c r="O25" s="191">
        <v>0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1">
        <v>0</v>
      </c>
      <c r="X25" s="191">
        <v>0</v>
      </c>
      <c r="Y25" s="191">
        <v>0</v>
      </c>
      <c r="Z25" s="191">
        <v>0</v>
      </c>
      <c r="AA25" s="191">
        <v>0</v>
      </c>
      <c r="AB25" s="191">
        <v>0</v>
      </c>
      <c r="AC25" s="191">
        <v>0</v>
      </c>
      <c r="AD25" s="191">
        <v>0</v>
      </c>
      <c r="AE25" s="191">
        <v>0</v>
      </c>
      <c r="AF25" s="191">
        <v>0</v>
      </c>
      <c r="AG25" s="191">
        <v>0</v>
      </c>
      <c r="AH25" s="191">
        <v>0</v>
      </c>
      <c r="AI25" s="191">
        <v>0</v>
      </c>
      <c r="AJ25" s="191">
        <v>0</v>
      </c>
      <c r="AK25" s="191">
        <v>0</v>
      </c>
      <c r="AL25" s="191">
        <v>0</v>
      </c>
      <c r="AM25" s="191">
        <v>0</v>
      </c>
      <c r="AN25" s="191">
        <v>0</v>
      </c>
      <c r="AO25" s="191">
        <v>0</v>
      </c>
      <c r="AP25" s="191">
        <v>0</v>
      </c>
      <c r="AQ25" s="191">
        <v>0</v>
      </c>
      <c r="AR25" s="191">
        <v>0</v>
      </c>
      <c r="AS25" s="191">
        <v>0</v>
      </c>
      <c r="AT25" s="191">
        <v>0</v>
      </c>
      <c r="AU25" s="191">
        <v>0</v>
      </c>
      <c r="AV25" s="191">
        <v>0</v>
      </c>
      <c r="AW25" s="191">
        <v>0</v>
      </c>
      <c r="AX25" s="191">
        <v>0</v>
      </c>
      <c r="AY25" s="191">
        <v>0</v>
      </c>
      <c r="AZ25" s="191">
        <v>0</v>
      </c>
      <c r="BA25" s="191">
        <v>0</v>
      </c>
      <c r="BB25" s="191">
        <v>0</v>
      </c>
      <c r="BC25" s="191">
        <v>0</v>
      </c>
      <c r="BD25" s="191">
        <v>0</v>
      </c>
      <c r="BE25" s="191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191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 t="s">
        <v>180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/>
      <c r="CM25" s="63"/>
      <c r="CN25" s="63"/>
    </row>
    <row r="26" spans="2:92" ht="15">
      <c r="B26" s="41" t="s">
        <v>741</v>
      </c>
      <c r="C26" s="95" t="s">
        <v>742</v>
      </c>
      <c r="D26" s="95" t="s">
        <v>135</v>
      </c>
      <c r="E26" s="196">
        <v>2586.08</v>
      </c>
      <c r="F26" s="196">
        <v>163.47999999999999</v>
      </c>
      <c r="G26" s="196">
        <v>166.28</v>
      </c>
      <c r="H26" s="196">
        <v>162.94999999999999</v>
      </c>
      <c r="I26" s="196">
        <v>251.74</v>
      </c>
      <c r="J26" s="196">
        <v>250.4</v>
      </c>
      <c r="K26" s="196">
        <v>259.83</v>
      </c>
      <c r="L26" s="196">
        <v>273.05</v>
      </c>
      <c r="M26" s="196">
        <v>213.85</v>
      </c>
      <c r="N26" s="196">
        <v>231.62</v>
      </c>
      <c r="O26" s="196">
        <v>195.8</v>
      </c>
      <c r="P26" s="196">
        <v>195.35</v>
      </c>
      <c r="Q26" s="196">
        <v>221.73</v>
      </c>
      <c r="R26" s="196">
        <v>2260.54</v>
      </c>
      <c r="S26" s="196">
        <v>569.79999999999995</v>
      </c>
      <c r="T26" s="196">
        <v>148.82</v>
      </c>
      <c r="U26" s="196">
        <v>150.21</v>
      </c>
      <c r="V26" s="196">
        <v>145.06</v>
      </c>
      <c r="W26" s="196">
        <v>114.61</v>
      </c>
      <c r="X26" s="196">
        <v>175.04</v>
      </c>
      <c r="Y26" s="196">
        <v>173.73</v>
      </c>
      <c r="Z26" s="196">
        <v>287.26</v>
      </c>
      <c r="AA26" s="196">
        <v>159.44999999999999</v>
      </c>
      <c r="AB26" s="196">
        <v>15.49</v>
      </c>
      <c r="AC26" s="196">
        <v>0</v>
      </c>
      <c r="AD26" s="196">
        <v>321.07</v>
      </c>
      <c r="AE26" s="196">
        <v>3724.37</v>
      </c>
      <c r="AF26" s="196">
        <v>164.84</v>
      </c>
      <c r="AG26" s="196">
        <v>251.24</v>
      </c>
      <c r="AH26" s="196">
        <v>256.82</v>
      </c>
      <c r="AI26" s="196">
        <v>293.83</v>
      </c>
      <c r="AJ26" s="196">
        <v>296.25</v>
      </c>
      <c r="AK26" s="196">
        <v>327.78</v>
      </c>
      <c r="AL26" s="196">
        <v>301.08</v>
      </c>
      <c r="AM26" s="196">
        <v>339.46</v>
      </c>
      <c r="AN26" s="196">
        <v>331.37</v>
      </c>
      <c r="AO26" s="196">
        <v>347.07</v>
      </c>
      <c r="AP26" s="196">
        <v>341.03</v>
      </c>
      <c r="AQ26" s="196">
        <v>473.59</v>
      </c>
      <c r="AR26" s="196">
        <v>4585.17</v>
      </c>
      <c r="AS26" s="196">
        <v>300.14999999999998</v>
      </c>
      <c r="AT26" s="196">
        <v>318.06</v>
      </c>
      <c r="AU26" s="196">
        <v>495.26</v>
      </c>
      <c r="AV26" s="196">
        <v>362.74</v>
      </c>
      <c r="AW26" s="196">
        <v>452.74</v>
      </c>
      <c r="AX26" s="196">
        <v>404.91</v>
      </c>
      <c r="AY26" s="196">
        <v>438.48</v>
      </c>
      <c r="AZ26" s="196">
        <v>431.26</v>
      </c>
      <c r="BA26" s="196">
        <v>333.88</v>
      </c>
      <c r="BB26" s="196">
        <v>369.62</v>
      </c>
      <c r="BC26" s="196">
        <v>345.52</v>
      </c>
      <c r="BD26" s="196">
        <v>332.55</v>
      </c>
      <c r="BE26" s="196">
        <v>3977.24</v>
      </c>
      <c r="BF26" s="67">
        <v>260.64</v>
      </c>
      <c r="BG26" s="67">
        <v>277.69</v>
      </c>
      <c r="BH26" s="67">
        <v>362.98</v>
      </c>
      <c r="BI26" s="67">
        <v>266.60000000000002</v>
      </c>
      <c r="BJ26" s="67">
        <v>381.22</v>
      </c>
      <c r="BK26" s="67">
        <v>455.02</v>
      </c>
      <c r="BL26" s="67">
        <v>303.43</v>
      </c>
      <c r="BM26" s="67">
        <v>381.26</v>
      </c>
      <c r="BN26" s="67">
        <v>354.43</v>
      </c>
      <c r="BO26" s="67">
        <v>343.35</v>
      </c>
      <c r="BP26" s="67">
        <v>291.10000000000002</v>
      </c>
      <c r="BQ26" s="67">
        <v>299.52</v>
      </c>
      <c r="BR26" s="196" t="s">
        <v>743</v>
      </c>
      <c r="BS26" s="67">
        <v>242.65</v>
      </c>
      <c r="BT26" s="67">
        <v>389.63</v>
      </c>
      <c r="BU26" s="67">
        <v>325.67</v>
      </c>
      <c r="BV26" s="67">
        <v>384.15</v>
      </c>
      <c r="BW26" s="67">
        <v>392.45</v>
      </c>
      <c r="BX26" s="67">
        <v>343.07</v>
      </c>
      <c r="BY26" s="67">
        <v>434.84</v>
      </c>
      <c r="BZ26" s="67">
        <v>310.39</v>
      </c>
      <c r="CA26" s="67">
        <v>333</v>
      </c>
      <c r="CB26" s="67">
        <v>426.76</v>
      </c>
      <c r="CC26" s="67">
        <v>330.03</v>
      </c>
      <c r="CD26" s="67">
        <v>376.55</v>
      </c>
      <c r="CE26" s="67" t="s">
        <v>744</v>
      </c>
      <c r="CF26" s="67">
        <v>238.65</v>
      </c>
      <c r="CG26" s="67">
        <v>305.45999999999998</v>
      </c>
      <c r="CH26" s="67">
        <v>457.51</v>
      </c>
      <c r="CI26" s="67">
        <v>368.55</v>
      </c>
      <c r="CJ26" s="67">
        <v>419.62</v>
      </c>
      <c r="CK26" s="67">
        <v>389.4</v>
      </c>
      <c r="CL26" s="67"/>
      <c r="CM26" s="67"/>
      <c r="CN26" s="67"/>
    </row>
    <row r="27" spans="2:92" ht="15">
      <c r="B27" s="41" t="s">
        <v>745</v>
      </c>
      <c r="C27" s="94" t="s">
        <v>746</v>
      </c>
      <c r="D27" s="94" t="s">
        <v>135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0</v>
      </c>
      <c r="S27" s="196">
        <v>0</v>
      </c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196">
        <v>0</v>
      </c>
      <c r="Z27" s="196">
        <v>0</v>
      </c>
      <c r="AA27" s="196">
        <v>0</v>
      </c>
      <c r="AB27" s="196">
        <v>0</v>
      </c>
      <c r="AC27" s="196">
        <v>0</v>
      </c>
      <c r="AD27" s="196">
        <v>0</v>
      </c>
      <c r="AE27" s="196">
        <v>0</v>
      </c>
      <c r="AF27" s="196">
        <v>0</v>
      </c>
      <c r="AG27" s="196">
        <v>0</v>
      </c>
      <c r="AH27" s="196">
        <v>0</v>
      </c>
      <c r="AI27" s="196">
        <v>0</v>
      </c>
      <c r="AJ27" s="196">
        <v>0</v>
      </c>
      <c r="AK27" s="196">
        <v>0</v>
      </c>
      <c r="AL27" s="196">
        <v>0</v>
      </c>
      <c r="AM27" s="196">
        <v>0</v>
      </c>
      <c r="AN27" s="196">
        <v>0</v>
      </c>
      <c r="AO27" s="196">
        <v>0</v>
      </c>
      <c r="AP27" s="196">
        <v>0</v>
      </c>
      <c r="AQ27" s="196">
        <v>0</v>
      </c>
      <c r="AR27" s="196">
        <v>0</v>
      </c>
      <c r="AS27" s="196">
        <v>0</v>
      </c>
      <c r="AT27" s="196">
        <v>0</v>
      </c>
      <c r="AU27" s="196">
        <v>0</v>
      </c>
      <c r="AV27" s="196">
        <v>0</v>
      </c>
      <c r="AW27" s="196">
        <v>0</v>
      </c>
      <c r="AX27" s="196">
        <v>0</v>
      </c>
      <c r="AY27" s="196">
        <v>0</v>
      </c>
      <c r="AZ27" s="196">
        <v>0</v>
      </c>
      <c r="BA27" s="196">
        <v>0</v>
      </c>
      <c r="BB27" s="196">
        <v>0</v>
      </c>
      <c r="BC27" s="196">
        <v>0</v>
      </c>
      <c r="BD27" s="196">
        <v>0</v>
      </c>
      <c r="BE27" s="196">
        <v>0</v>
      </c>
      <c r="BF27" s="67">
        <v>0</v>
      </c>
      <c r="BG27" s="67">
        <v>0</v>
      </c>
      <c r="BH27" s="67">
        <v>0</v>
      </c>
      <c r="BI27" s="67">
        <v>0</v>
      </c>
      <c r="BJ27" s="67">
        <v>0</v>
      </c>
      <c r="BK27" s="67">
        <v>0</v>
      </c>
      <c r="BL27" s="67">
        <v>0</v>
      </c>
      <c r="BM27" s="67">
        <v>0</v>
      </c>
      <c r="BN27" s="67">
        <v>0</v>
      </c>
      <c r="BO27" s="67">
        <v>0</v>
      </c>
      <c r="BP27" s="67">
        <v>0</v>
      </c>
      <c r="BQ27" s="67">
        <v>0</v>
      </c>
      <c r="BR27" s="196">
        <v>0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</v>
      </c>
      <c r="BZ27" s="67">
        <v>0</v>
      </c>
      <c r="CA27" s="67">
        <v>0</v>
      </c>
      <c r="CB27" s="67">
        <v>0</v>
      </c>
      <c r="CC27" s="67">
        <v>0</v>
      </c>
      <c r="CD27" s="67">
        <v>0</v>
      </c>
      <c r="CE27" s="67" t="s">
        <v>180</v>
      </c>
      <c r="CF27" s="67">
        <v>0</v>
      </c>
      <c r="CG27" s="67">
        <v>0</v>
      </c>
      <c r="CH27" s="67">
        <v>0</v>
      </c>
      <c r="CI27" s="67">
        <v>0</v>
      </c>
      <c r="CJ27" s="67">
        <v>0</v>
      </c>
      <c r="CK27" s="67">
        <v>0</v>
      </c>
      <c r="CL27" s="67"/>
      <c r="CM27" s="67"/>
      <c r="CN27" s="67"/>
    </row>
    <row r="28" spans="2:92" ht="15">
      <c r="B28" s="41" t="s">
        <v>747</v>
      </c>
      <c r="C28" s="94" t="s">
        <v>748</v>
      </c>
      <c r="D28" s="94" t="s">
        <v>135</v>
      </c>
      <c r="E28" s="191">
        <v>3500.27</v>
      </c>
      <c r="F28" s="191">
        <v>283.77999999999997</v>
      </c>
      <c r="G28" s="191">
        <v>283.77999999999997</v>
      </c>
      <c r="H28" s="191">
        <v>283.77999999999997</v>
      </c>
      <c r="I28" s="191">
        <v>283.77999999999997</v>
      </c>
      <c r="J28" s="191">
        <v>283.77999999999997</v>
      </c>
      <c r="K28" s="191">
        <v>283.77999999999997</v>
      </c>
      <c r="L28" s="191">
        <v>283.77999999999997</v>
      </c>
      <c r="M28" s="191">
        <v>283.77999999999997</v>
      </c>
      <c r="N28" s="191">
        <v>283.77999999999997</v>
      </c>
      <c r="O28" s="191">
        <v>315.39999999999998</v>
      </c>
      <c r="P28" s="191">
        <v>315.39999999999998</v>
      </c>
      <c r="Q28" s="191">
        <v>315.39999999999998</v>
      </c>
      <c r="R28" s="191">
        <v>50358.85</v>
      </c>
      <c r="S28" s="191">
        <v>4392.3599999999997</v>
      </c>
      <c r="T28" s="191">
        <v>1893.87</v>
      </c>
      <c r="U28" s="191">
        <v>685.88</v>
      </c>
      <c r="V28" s="191">
        <v>2505.44</v>
      </c>
      <c r="W28" s="191">
        <v>1992.74</v>
      </c>
      <c r="X28" s="191">
        <v>3141.9</v>
      </c>
      <c r="Y28" s="191">
        <v>8268.07</v>
      </c>
      <c r="Z28" s="191">
        <v>6295.79</v>
      </c>
      <c r="AA28" s="191">
        <v>8699.4</v>
      </c>
      <c r="AB28" s="191">
        <v>894.94</v>
      </c>
      <c r="AC28" s="191">
        <v>226.29</v>
      </c>
      <c r="AD28" s="191">
        <v>11362.16</v>
      </c>
      <c r="AE28" s="191">
        <v>115311.25</v>
      </c>
      <c r="AF28" s="191">
        <v>12333.48</v>
      </c>
      <c r="AG28" s="191">
        <v>6204.29</v>
      </c>
      <c r="AH28" s="191">
        <v>14279.86</v>
      </c>
      <c r="AI28" s="191">
        <v>9744.6299999999992</v>
      </c>
      <c r="AJ28" s="191">
        <v>6792.96</v>
      </c>
      <c r="AK28" s="191">
        <v>15138.76</v>
      </c>
      <c r="AL28" s="191">
        <v>9245.9699999999993</v>
      </c>
      <c r="AM28" s="191">
        <v>4168.17</v>
      </c>
      <c r="AN28" s="191">
        <v>14230.51</v>
      </c>
      <c r="AO28" s="191">
        <v>6274.76</v>
      </c>
      <c r="AP28" s="191">
        <v>4445.0200000000004</v>
      </c>
      <c r="AQ28" s="191">
        <v>12452.83</v>
      </c>
      <c r="AR28" s="191">
        <v>123032.26</v>
      </c>
      <c r="AS28" s="191">
        <v>14396.43</v>
      </c>
      <c r="AT28" s="191">
        <v>5546.37</v>
      </c>
      <c r="AU28" s="191">
        <v>15359.82</v>
      </c>
      <c r="AV28" s="191">
        <v>10090.02</v>
      </c>
      <c r="AW28" s="191">
        <v>7197.9</v>
      </c>
      <c r="AX28" s="191">
        <v>17820.78</v>
      </c>
      <c r="AY28" s="191">
        <v>8717.4500000000007</v>
      </c>
      <c r="AZ28" s="191">
        <v>4491.3</v>
      </c>
      <c r="BA28" s="191">
        <v>14208.78</v>
      </c>
      <c r="BB28" s="191">
        <v>8491.94</v>
      </c>
      <c r="BC28" s="191">
        <v>3799.39</v>
      </c>
      <c r="BD28" s="191">
        <v>12912.07</v>
      </c>
      <c r="BE28" s="191">
        <v>139674.88</v>
      </c>
      <c r="BF28" s="63">
        <v>14337.42</v>
      </c>
      <c r="BG28" s="63">
        <v>6481.38</v>
      </c>
      <c r="BH28" s="63">
        <v>18058.84</v>
      </c>
      <c r="BI28" s="63">
        <v>10496.49</v>
      </c>
      <c r="BJ28" s="63">
        <v>8182.18</v>
      </c>
      <c r="BK28" s="63">
        <v>22453.279999999999</v>
      </c>
      <c r="BL28" s="63">
        <v>9798.99</v>
      </c>
      <c r="BM28" s="63">
        <v>5332.16</v>
      </c>
      <c r="BN28" s="63">
        <v>17775.79</v>
      </c>
      <c r="BO28" s="63">
        <v>9722.8799999999992</v>
      </c>
      <c r="BP28" s="63">
        <v>4650.79</v>
      </c>
      <c r="BQ28" s="63">
        <v>12384.67</v>
      </c>
      <c r="BR28" s="191" t="s">
        <v>749</v>
      </c>
      <c r="BS28" s="63" t="s">
        <v>750</v>
      </c>
      <c r="BT28" s="63" t="s">
        <v>751</v>
      </c>
      <c r="BU28" s="63" t="s">
        <v>752</v>
      </c>
      <c r="BV28" s="63" t="s">
        <v>753</v>
      </c>
      <c r="BW28" s="63" t="s">
        <v>754</v>
      </c>
      <c r="BX28" s="63" t="s">
        <v>755</v>
      </c>
      <c r="BY28" s="63" t="s">
        <v>756</v>
      </c>
      <c r="BZ28" s="63" t="s">
        <v>757</v>
      </c>
      <c r="CA28" s="63" t="s">
        <v>758</v>
      </c>
      <c r="CB28" s="63" t="s">
        <v>759</v>
      </c>
      <c r="CC28" s="63" t="s">
        <v>760</v>
      </c>
      <c r="CD28" s="63" t="s">
        <v>761</v>
      </c>
      <c r="CE28" s="63" t="s">
        <v>762</v>
      </c>
      <c r="CF28" s="63" t="s">
        <v>763</v>
      </c>
      <c r="CG28" s="63" t="s">
        <v>764</v>
      </c>
      <c r="CH28" s="63" t="s">
        <v>765</v>
      </c>
      <c r="CI28" s="63" t="s">
        <v>766</v>
      </c>
      <c r="CJ28" s="63" t="s">
        <v>767</v>
      </c>
      <c r="CK28" s="63" t="s">
        <v>768</v>
      </c>
      <c r="CL28" s="63"/>
      <c r="CM28" s="63"/>
      <c r="CN28" s="63"/>
    </row>
    <row r="29" spans="2:92" ht="15">
      <c r="B29" s="41" t="s">
        <v>769</v>
      </c>
      <c r="C29" s="94" t="s">
        <v>770</v>
      </c>
      <c r="D29" s="94" t="s">
        <v>135</v>
      </c>
      <c r="E29" s="191">
        <v>18123.439999999999</v>
      </c>
      <c r="F29" s="191">
        <v>1633.36</v>
      </c>
      <c r="G29" s="191">
        <v>1630.13</v>
      </c>
      <c r="H29" s="191">
        <v>1605.87</v>
      </c>
      <c r="I29" s="191">
        <v>1404.84</v>
      </c>
      <c r="J29" s="191">
        <v>1407.89</v>
      </c>
      <c r="K29" s="191">
        <v>1414.91</v>
      </c>
      <c r="L29" s="191">
        <v>1317.81</v>
      </c>
      <c r="M29" s="191">
        <v>1347.99</v>
      </c>
      <c r="N29" s="191">
        <v>1313.95</v>
      </c>
      <c r="O29" s="191">
        <v>1679.91</v>
      </c>
      <c r="P29" s="191">
        <v>1690.41</v>
      </c>
      <c r="Q29" s="191">
        <v>1676.38</v>
      </c>
      <c r="R29" s="191">
        <v>20399.88</v>
      </c>
      <c r="S29" s="191">
        <v>4086.01</v>
      </c>
      <c r="T29" s="191">
        <v>1716.87</v>
      </c>
      <c r="U29" s="191">
        <v>1490.21</v>
      </c>
      <c r="V29" s="191">
        <v>1652.72</v>
      </c>
      <c r="W29" s="191">
        <v>1536.55</v>
      </c>
      <c r="X29" s="191">
        <v>1547.7</v>
      </c>
      <c r="Y29" s="191">
        <v>1529.74</v>
      </c>
      <c r="Z29" s="191">
        <v>1550.29</v>
      </c>
      <c r="AA29" s="191">
        <v>1458.96</v>
      </c>
      <c r="AB29" s="191">
        <v>607.48</v>
      </c>
      <c r="AC29" s="191">
        <v>719.14</v>
      </c>
      <c r="AD29" s="191">
        <v>2504.21</v>
      </c>
      <c r="AE29" s="191">
        <v>22570.71</v>
      </c>
      <c r="AF29" s="191">
        <v>1814.26</v>
      </c>
      <c r="AG29" s="191">
        <v>1739.5</v>
      </c>
      <c r="AH29" s="191">
        <v>1990.94</v>
      </c>
      <c r="AI29" s="191">
        <v>1908.56</v>
      </c>
      <c r="AJ29" s="191">
        <v>1553.7</v>
      </c>
      <c r="AK29" s="191">
        <v>1984.56</v>
      </c>
      <c r="AL29" s="191">
        <v>1515.09</v>
      </c>
      <c r="AM29" s="191">
        <v>1715.49</v>
      </c>
      <c r="AN29" s="191">
        <v>1738.88</v>
      </c>
      <c r="AO29" s="191">
        <v>2123.94</v>
      </c>
      <c r="AP29" s="191">
        <v>1790.37</v>
      </c>
      <c r="AQ29" s="191">
        <v>2695.42</v>
      </c>
      <c r="AR29" s="191">
        <v>27398.06</v>
      </c>
      <c r="AS29" s="191">
        <v>2053.8200000000002</v>
      </c>
      <c r="AT29" s="191">
        <v>3103.32</v>
      </c>
      <c r="AU29" s="191">
        <v>2169.0500000000002</v>
      </c>
      <c r="AV29" s="191">
        <v>1780.32</v>
      </c>
      <c r="AW29" s="191">
        <v>1981.2</v>
      </c>
      <c r="AX29" s="191">
        <v>1778.96</v>
      </c>
      <c r="AY29" s="191">
        <v>2549.2800000000002</v>
      </c>
      <c r="AZ29" s="191">
        <v>2432.69</v>
      </c>
      <c r="BA29" s="191">
        <v>2387.67</v>
      </c>
      <c r="BB29" s="191">
        <v>1904.38</v>
      </c>
      <c r="BC29" s="191">
        <v>3059.38</v>
      </c>
      <c r="BD29" s="191">
        <v>2197.98</v>
      </c>
      <c r="BE29" s="191">
        <v>25270.13</v>
      </c>
      <c r="BF29" s="63">
        <v>2194.41</v>
      </c>
      <c r="BG29" s="63">
        <v>2150.15</v>
      </c>
      <c r="BH29" s="63">
        <v>2005.52</v>
      </c>
      <c r="BI29" s="63">
        <v>1669.98</v>
      </c>
      <c r="BJ29" s="63">
        <v>2151.33</v>
      </c>
      <c r="BK29" s="63">
        <v>1935.09</v>
      </c>
      <c r="BL29" s="63">
        <v>2011.06</v>
      </c>
      <c r="BM29" s="63">
        <v>2422.33</v>
      </c>
      <c r="BN29" s="63">
        <v>2067.5700000000002</v>
      </c>
      <c r="BO29" s="63">
        <v>2076.11</v>
      </c>
      <c r="BP29" s="63">
        <v>2094.52</v>
      </c>
      <c r="BQ29" s="63">
        <v>2492.0500000000002</v>
      </c>
      <c r="BR29" s="191" t="s">
        <v>771</v>
      </c>
      <c r="BS29" s="63" t="s">
        <v>772</v>
      </c>
      <c r="BT29" s="63" t="s">
        <v>773</v>
      </c>
      <c r="BU29" s="63" t="s">
        <v>774</v>
      </c>
      <c r="BV29" s="63" t="s">
        <v>775</v>
      </c>
      <c r="BW29" s="63" t="s">
        <v>776</v>
      </c>
      <c r="BX29" s="63" t="s">
        <v>777</v>
      </c>
      <c r="BY29" s="63" t="s">
        <v>778</v>
      </c>
      <c r="BZ29" s="63" t="s">
        <v>779</v>
      </c>
      <c r="CA29" s="63" t="s">
        <v>780</v>
      </c>
      <c r="CB29" s="63" t="s">
        <v>781</v>
      </c>
      <c r="CC29" s="63" t="s">
        <v>782</v>
      </c>
      <c r="CD29" s="63" t="s">
        <v>783</v>
      </c>
      <c r="CE29" s="63" t="s">
        <v>784</v>
      </c>
      <c r="CF29" s="63" t="s">
        <v>785</v>
      </c>
      <c r="CG29" s="63" t="s">
        <v>786</v>
      </c>
      <c r="CH29" s="63" t="s">
        <v>787</v>
      </c>
      <c r="CI29" s="63" t="s">
        <v>788</v>
      </c>
      <c r="CJ29" s="63" t="s">
        <v>789</v>
      </c>
      <c r="CK29" s="63" t="s">
        <v>790</v>
      </c>
      <c r="CL29" s="63"/>
      <c r="CM29" s="63"/>
      <c r="CN29" s="63"/>
    </row>
    <row r="30" spans="2:92" ht="15">
      <c r="B30" s="41" t="s">
        <v>791</v>
      </c>
      <c r="C30" s="94" t="s">
        <v>792</v>
      </c>
      <c r="D30" s="94" t="s">
        <v>135</v>
      </c>
      <c r="E30" s="196" t="s">
        <v>180</v>
      </c>
      <c r="F30" s="196" t="s">
        <v>180</v>
      </c>
      <c r="G30" s="196" t="s">
        <v>180</v>
      </c>
      <c r="H30" s="196" t="s">
        <v>180</v>
      </c>
      <c r="I30" s="196" t="s">
        <v>180</v>
      </c>
      <c r="J30" s="196" t="s">
        <v>180</v>
      </c>
      <c r="K30" s="196" t="s">
        <v>180</v>
      </c>
      <c r="L30" s="196" t="s">
        <v>180</v>
      </c>
      <c r="M30" s="196" t="s">
        <v>180</v>
      </c>
      <c r="N30" s="196" t="s">
        <v>180</v>
      </c>
      <c r="O30" s="196" t="s">
        <v>180</v>
      </c>
      <c r="P30" s="196" t="s">
        <v>180</v>
      </c>
      <c r="Q30" s="196" t="s">
        <v>180</v>
      </c>
      <c r="R30" s="196" t="s">
        <v>180</v>
      </c>
      <c r="S30" s="196" t="s">
        <v>180</v>
      </c>
      <c r="T30" s="196" t="s">
        <v>180</v>
      </c>
      <c r="U30" s="196" t="s">
        <v>180</v>
      </c>
      <c r="V30" s="196" t="s">
        <v>180</v>
      </c>
      <c r="W30" s="196" t="s">
        <v>180</v>
      </c>
      <c r="X30" s="196" t="s">
        <v>180</v>
      </c>
      <c r="Y30" s="196" t="s">
        <v>180</v>
      </c>
      <c r="Z30" s="196" t="s">
        <v>180</v>
      </c>
      <c r="AA30" s="196" t="s">
        <v>180</v>
      </c>
      <c r="AB30" s="196" t="s">
        <v>180</v>
      </c>
      <c r="AC30" s="196" t="s">
        <v>180</v>
      </c>
      <c r="AD30" s="196" t="s">
        <v>180</v>
      </c>
      <c r="AE30" s="196" t="s">
        <v>180</v>
      </c>
      <c r="AF30" s="196" t="s">
        <v>180</v>
      </c>
      <c r="AG30" s="196" t="s">
        <v>180</v>
      </c>
      <c r="AH30" s="196" t="s">
        <v>180</v>
      </c>
      <c r="AI30" s="196" t="s">
        <v>180</v>
      </c>
      <c r="AJ30" s="196" t="s">
        <v>180</v>
      </c>
      <c r="AK30" s="196" t="s">
        <v>180</v>
      </c>
      <c r="AL30" s="196" t="s">
        <v>180</v>
      </c>
      <c r="AM30" s="196" t="s">
        <v>180</v>
      </c>
      <c r="AN30" s="196" t="s">
        <v>180</v>
      </c>
      <c r="AO30" s="196" t="s">
        <v>180</v>
      </c>
      <c r="AP30" s="196" t="s">
        <v>180</v>
      </c>
      <c r="AQ30" s="196" t="s">
        <v>180</v>
      </c>
      <c r="AR30" s="196" t="s">
        <v>180</v>
      </c>
      <c r="AS30" s="196" t="s">
        <v>180</v>
      </c>
      <c r="AT30" s="196" t="s">
        <v>180</v>
      </c>
      <c r="AU30" s="196" t="s">
        <v>180</v>
      </c>
      <c r="AV30" s="196" t="s">
        <v>180</v>
      </c>
      <c r="AW30" s="196" t="s">
        <v>180</v>
      </c>
      <c r="AX30" s="196" t="s">
        <v>180</v>
      </c>
      <c r="AY30" s="196" t="s">
        <v>180</v>
      </c>
      <c r="AZ30" s="196" t="s">
        <v>180</v>
      </c>
      <c r="BA30" s="196" t="s">
        <v>180</v>
      </c>
      <c r="BB30" s="196" t="s">
        <v>180</v>
      </c>
      <c r="BC30" s="196" t="s">
        <v>180</v>
      </c>
      <c r="BD30" s="196" t="s">
        <v>180</v>
      </c>
      <c r="BE30" s="196" t="s">
        <v>180</v>
      </c>
      <c r="BF30" s="67" t="s">
        <v>180</v>
      </c>
      <c r="BG30" s="67" t="s">
        <v>180</v>
      </c>
      <c r="BH30" s="67" t="s">
        <v>180</v>
      </c>
      <c r="BI30" s="67" t="s">
        <v>180</v>
      </c>
      <c r="BJ30" s="67" t="s">
        <v>180</v>
      </c>
      <c r="BK30" s="67" t="s">
        <v>180</v>
      </c>
      <c r="BL30" s="67" t="s">
        <v>180</v>
      </c>
      <c r="BM30" s="67" t="s">
        <v>180</v>
      </c>
      <c r="BN30" s="67" t="s">
        <v>180</v>
      </c>
      <c r="BO30" s="67" t="s">
        <v>180</v>
      </c>
      <c r="BP30" s="67" t="s">
        <v>180</v>
      </c>
      <c r="BQ30" s="67" t="s">
        <v>180</v>
      </c>
      <c r="BR30" s="196" t="s">
        <v>180</v>
      </c>
      <c r="BS30" s="67" t="s">
        <v>180</v>
      </c>
      <c r="BT30" s="67" t="s">
        <v>180</v>
      </c>
      <c r="BU30" s="67" t="s">
        <v>180</v>
      </c>
      <c r="BV30" s="67" t="s">
        <v>180</v>
      </c>
      <c r="BW30" s="67" t="s">
        <v>180</v>
      </c>
      <c r="BX30" s="67" t="s">
        <v>180</v>
      </c>
      <c r="BY30" s="67" t="s">
        <v>180</v>
      </c>
      <c r="BZ30" s="67" t="s">
        <v>180</v>
      </c>
      <c r="CA30" s="67" t="s">
        <v>180</v>
      </c>
      <c r="CB30" s="67" t="s">
        <v>180</v>
      </c>
      <c r="CC30" s="67" t="s">
        <v>180</v>
      </c>
      <c r="CD30" s="67" t="s">
        <v>180</v>
      </c>
      <c r="CE30" s="67" t="s">
        <v>180</v>
      </c>
      <c r="CF30" s="67" t="s">
        <v>180</v>
      </c>
      <c r="CG30" s="67" t="s">
        <v>180</v>
      </c>
      <c r="CH30" s="67" t="s">
        <v>180</v>
      </c>
      <c r="CI30" s="67" t="s">
        <v>180</v>
      </c>
      <c r="CJ30" s="67" t="s">
        <v>180</v>
      </c>
      <c r="CK30" s="67" t="s">
        <v>180</v>
      </c>
      <c r="CL30" s="67"/>
      <c r="CM30" s="67"/>
      <c r="CN30" s="67"/>
    </row>
    <row r="31" spans="2:92" ht="15">
      <c r="B31" s="41" t="s">
        <v>793</v>
      </c>
      <c r="C31" s="95" t="s">
        <v>794</v>
      </c>
      <c r="D31" s="95" t="s">
        <v>135</v>
      </c>
      <c r="E31" s="196">
        <v>0</v>
      </c>
      <c r="F31" s="196">
        <v>0</v>
      </c>
      <c r="G31" s="196">
        <v>0</v>
      </c>
      <c r="H31" s="196">
        <v>0</v>
      </c>
      <c r="I31" s="196">
        <v>0</v>
      </c>
      <c r="J31" s="196">
        <v>0</v>
      </c>
      <c r="K31" s="196">
        <v>0</v>
      </c>
      <c r="L31" s="196">
        <v>0</v>
      </c>
      <c r="M31" s="196">
        <v>0</v>
      </c>
      <c r="N31" s="196">
        <v>0</v>
      </c>
      <c r="O31" s="196">
        <v>0</v>
      </c>
      <c r="P31" s="196">
        <v>0</v>
      </c>
      <c r="Q31" s="196">
        <v>0</v>
      </c>
      <c r="R31" s="196">
        <v>0</v>
      </c>
      <c r="S31" s="196">
        <v>0</v>
      </c>
      <c r="T31" s="196">
        <v>0</v>
      </c>
      <c r="U31" s="196">
        <v>0</v>
      </c>
      <c r="V31" s="196">
        <v>0</v>
      </c>
      <c r="W31" s="196">
        <v>0</v>
      </c>
      <c r="X31" s="196">
        <v>0</v>
      </c>
      <c r="Y31" s="196">
        <v>0</v>
      </c>
      <c r="Z31" s="196">
        <v>0</v>
      </c>
      <c r="AA31" s="196">
        <v>0</v>
      </c>
      <c r="AB31" s="196">
        <v>0</v>
      </c>
      <c r="AC31" s="196">
        <v>0</v>
      </c>
      <c r="AD31" s="196">
        <v>0</v>
      </c>
      <c r="AE31" s="196">
        <v>0</v>
      </c>
      <c r="AF31" s="196">
        <v>0</v>
      </c>
      <c r="AG31" s="196">
        <v>0</v>
      </c>
      <c r="AH31" s="196">
        <v>0</v>
      </c>
      <c r="AI31" s="196">
        <v>0</v>
      </c>
      <c r="AJ31" s="196">
        <v>0</v>
      </c>
      <c r="AK31" s="196">
        <v>0</v>
      </c>
      <c r="AL31" s="196">
        <v>0</v>
      </c>
      <c r="AM31" s="196">
        <v>0</v>
      </c>
      <c r="AN31" s="196">
        <v>0</v>
      </c>
      <c r="AO31" s="196">
        <v>0</v>
      </c>
      <c r="AP31" s="196">
        <v>0</v>
      </c>
      <c r="AQ31" s="196">
        <v>0</v>
      </c>
      <c r="AR31" s="196">
        <v>0</v>
      </c>
      <c r="AS31" s="196">
        <v>0</v>
      </c>
      <c r="AT31" s="196">
        <v>0</v>
      </c>
      <c r="AU31" s="196">
        <v>0</v>
      </c>
      <c r="AV31" s="196">
        <v>0</v>
      </c>
      <c r="AW31" s="196">
        <v>0</v>
      </c>
      <c r="AX31" s="196">
        <v>0</v>
      </c>
      <c r="AY31" s="196">
        <v>0</v>
      </c>
      <c r="AZ31" s="196">
        <v>0</v>
      </c>
      <c r="BA31" s="196">
        <v>0</v>
      </c>
      <c r="BB31" s="196">
        <v>0</v>
      </c>
      <c r="BC31" s="196">
        <v>0</v>
      </c>
      <c r="BD31" s="196">
        <v>0</v>
      </c>
      <c r="BE31" s="196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196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 t="s">
        <v>180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/>
      <c r="CM31" s="67"/>
      <c r="CN31" s="67"/>
    </row>
    <row r="32" spans="2:92" ht="15">
      <c r="B32" s="41" t="s">
        <v>795</v>
      </c>
      <c r="C32" s="95" t="s">
        <v>796</v>
      </c>
      <c r="D32" s="95" t="s">
        <v>135</v>
      </c>
      <c r="E32" s="196">
        <v>0</v>
      </c>
      <c r="F32" s="196"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0</v>
      </c>
      <c r="O32" s="196">
        <v>0</v>
      </c>
      <c r="P32" s="196">
        <v>0</v>
      </c>
      <c r="Q32" s="196">
        <v>0</v>
      </c>
      <c r="R32" s="196">
        <v>0</v>
      </c>
      <c r="S32" s="196">
        <v>0</v>
      </c>
      <c r="T32" s="196">
        <v>0</v>
      </c>
      <c r="U32" s="196">
        <v>0</v>
      </c>
      <c r="V32" s="196">
        <v>0</v>
      </c>
      <c r="W32" s="196">
        <v>0</v>
      </c>
      <c r="X32" s="196">
        <v>0</v>
      </c>
      <c r="Y32" s="196">
        <v>0</v>
      </c>
      <c r="Z32" s="196">
        <v>0</v>
      </c>
      <c r="AA32" s="196">
        <v>0</v>
      </c>
      <c r="AB32" s="196">
        <v>0</v>
      </c>
      <c r="AC32" s="196">
        <v>0</v>
      </c>
      <c r="AD32" s="196">
        <v>0</v>
      </c>
      <c r="AE32" s="196">
        <v>0</v>
      </c>
      <c r="AF32" s="196">
        <v>0</v>
      </c>
      <c r="AG32" s="196">
        <v>0</v>
      </c>
      <c r="AH32" s="196">
        <v>0</v>
      </c>
      <c r="AI32" s="196">
        <v>0</v>
      </c>
      <c r="AJ32" s="196">
        <v>0</v>
      </c>
      <c r="AK32" s="196">
        <v>0</v>
      </c>
      <c r="AL32" s="196">
        <v>0</v>
      </c>
      <c r="AM32" s="196">
        <v>0</v>
      </c>
      <c r="AN32" s="196">
        <v>0</v>
      </c>
      <c r="AO32" s="196">
        <v>0</v>
      </c>
      <c r="AP32" s="196">
        <v>0</v>
      </c>
      <c r="AQ32" s="196">
        <v>0</v>
      </c>
      <c r="AR32" s="196">
        <v>0</v>
      </c>
      <c r="AS32" s="196">
        <v>0</v>
      </c>
      <c r="AT32" s="196">
        <v>0</v>
      </c>
      <c r="AU32" s="196">
        <v>0</v>
      </c>
      <c r="AV32" s="196">
        <v>0</v>
      </c>
      <c r="AW32" s="196">
        <v>0</v>
      </c>
      <c r="AX32" s="196">
        <v>0</v>
      </c>
      <c r="AY32" s="196">
        <v>0</v>
      </c>
      <c r="AZ32" s="196">
        <v>0</v>
      </c>
      <c r="BA32" s="196">
        <v>0</v>
      </c>
      <c r="BB32" s="196">
        <v>0</v>
      </c>
      <c r="BC32" s="196">
        <v>0</v>
      </c>
      <c r="BD32" s="196">
        <v>0</v>
      </c>
      <c r="BE32" s="196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196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 t="s">
        <v>180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/>
      <c r="CM32" s="67"/>
      <c r="CN32" s="67"/>
    </row>
    <row r="33" spans="2:92" ht="15">
      <c r="B33" s="41" t="s">
        <v>797</v>
      </c>
      <c r="C33" s="94" t="s">
        <v>798</v>
      </c>
      <c r="D33" s="94" t="s">
        <v>135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  <c r="AB33" s="196">
        <v>0</v>
      </c>
      <c r="AC33" s="196">
        <v>0</v>
      </c>
      <c r="AD33" s="196">
        <v>0</v>
      </c>
      <c r="AE33" s="196">
        <v>0</v>
      </c>
      <c r="AF33" s="196">
        <v>0</v>
      </c>
      <c r="AG33" s="196">
        <v>0</v>
      </c>
      <c r="AH33" s="196">
        <v>0</v>
      </c>
      <c r="AI33" s="196">
        <v>0</v>
      </c>
      <c r="AJ33" s="196">
        <v>0</v>
      </c>
      <c r="AK33" s="196">
        <v>0</v>
      </c>
      <c r="AL33" s="196">
        <v>0</v>
      </c>
      <c r="AM33" s="196">
        <v>0</v>
      </c>
      <c r="AN33" s="196">
        <v>0</v>
      </c>
      <c r="AO33" s="196">
        <v>0</v>
      </c>
      <c r="AP33" s="196">
        <v>0</v>
      </c>
      <c r="AQ33" s="196">
        <v>0</v>
      </c>
      <c r="AR33" s="196">
        <v>0</v>
      </c>
      <c r="AS33" s="196">
        <v>0</v>
      </c>
      <c r="AT33" s="196">
        <v>0</v>
      </c>
      <c r="AU33" s="196">
        <v>0</v>
      </c>
      <c r="AV33" s="196">
        <v>0</v>
      </c>
      <c r="AW33" s="196">
        <v>0</v>
      </c>
      <c r="AX33" s="196">
        <v>0</v>
      </c>
      <c r="AY33" s="196">
        <v>0</v>
      </c>
      <c r="AZ33" s="196">
        <v>0</v>
      </c>
      <c r="BA33" s="196">
        <v>0</v>
      </c>
      <c r="BB33" s="196">
        <v>0</v>
      </c>
      <c r="BC33" s="196">
        <v>0</v>
      </c>
      <c r="BD33" s="196">
        <v>0</v>
      </c>
      <c r="BE33" s="196">
        <v>0</v>
      </c>
      <c r="BF33" s="92">
        <v>0</v>
      </c>
      <c r="BG33" s="92">
        <v>0</v>
      </c>
      <c r="BH33" s="92">
        <v>0</v>
      </c>
      <c r="BI33" s="92">
        <v>0</v>
      </c>
      <c r="BJ33" s="92">
        <v>0</v>
      </c>
      <c r="BK33" s="92">
        <v>0</v>
      </c>
      <c r="BL33" s="92">
        <v>0</v>
      </c>
      <c r="BM33" s="92">
        <v>0</v>
      </c>
      <c r="BN33" s="92">
        <v>0</v>
      </c>
      <c r="BO33" s="92">
        <v>0</v>
      </c>
      <c r="BP33" s="92">
        <v>0</v>
      </c>
      <c r="BQ33" s="92">
        <v>0</v>
      </c>
      <c r="BR33" s="196">
        <v>0</v>
      </c>
      <c r="BS33" s="92">
        <v>0</v>
      </c>
      <c r="BT33" s="92">
        <v>0</v>
      </c>
      <c r="BU33" s="92">
        <v>0</v>
      </c>
      <c r="BV33" s="92">
        <v>0</v>
      </c>
      <c r="BW33" s="92">
        <v>0</v>
      </c>
      <c r="BX33" s="92">
        <v>0</v>
      </c>
      <c r="BY33" s="92">
        <v>0</v>
      </c>
      <c r="BZ33" s="92">
        <v>0</v>
      </c>
      <c r="CA33" s="92">
        <v>0</v>
      </c>
      <c r="CB33" s="92">
        <v>0</v>
      </c>
      <c r="CC33" s="92">
        <v>0</v>
      </c>
      <c r="CD33" s="92">
        <v>0</v>
      </c>
      <c r="CE33" s="92" t="s">
        <v>180</v>
      </c>
      <c r="CF33" s="92">
        <v>0</v>
      </c>
      <c r="CG33" s="92">
        <v>0</v>
      </c>
      <c r="CH33" s="92">
        <v>0</v>
      </c>
      <c r="CI33" s="92">
        <v>0</v>
      </c>
      <c r="CJ33" s="92">
        <v>0</v>
      </c>
      <c r="CK33" s="92">
        <v>0</v>
      </c>
      <c r="CL33" s="92"/>
      <c r="CM33" s="92"/>
      <c r="CN33" s="92"/>
    </row>
    <row r="34" spans="2:92" ht="15">
      <c r="B34" s="39" t="s">
        <v>799</v>
      </c>
      <c r="C34" s="93" t="s">
        <v>800</v>
      </c>
      <c r="D34" s="93" t="s">
        <v>135</v>
      </c>
      <c r="E34" s="217">
        <v>84.81</v>
      </c>
      <c r="F34" s="217">
        <v>8.19</v>
      </c>
      <c r="G34" s="217">
        <v>8.19</v>
      </c>
      <c r="H34" s="217">
        <v>8.19</v>
      </c>
      <c r="I34" s="217">
        <v>8.51</v>
      </c>
      <c r="J34" s="217">
        <v>8.51</v>
      </c>
      <c r="K34" s="217">
        <v>8.51</v>
      </c>
      <c r="L34" s="217">
        <v>7.03</v>
      </c>
      <c r="M34" s="217">
        <v>7.03</v>
      </c>
      <c r="N34" s="217">
        <v>7.03</v>
      </c>
      <c r="O34" s="217">
        <v>4.55</v>
      </c>
      <c r="P34" s="217">
        <v>4.55</v>
      </c>
      <c r="Q34" s="217">
        <v>4.55</v>
      </c>
      <c r="R34" s="217">
        <v>3610.74</v>
      </c>
      <c r="S34" s="217">
        <v>999.42</v>
      </c>
      <c r="T34" s="217">
        <v>281.77999999999997</v>
      </c>
      <c r="U34" s="217">
        <v>254.72</v>
      </c>
      <c r="V34" s="217">
        <v>264.56</v>
      </c>
      <c r="W34" s="217">
        <v>314.83999999999997</v>
      </c>
      <c r="X34" s="217">
        <v>269.48</v>
      </c>
      <c r="Y34" s="217">
        <v>293.39999999999998</v>
      </c>
      <c r="Z34" s="217">
        <v>302.38</v>
      </c>
      <c r="AA34" s="217">
        <v>301.85000000000002</v>
      </c>
      <c r="AB34" s="217" t="s">
        <v>180</v>
      </c>
      <c r="AC34" s="217" t="s">
        <v>180</v>
      </c>
      <c r="AD34" s="217">
        <v>328.3</v>
      </c>
      <c r="AE34" s="217">
        <v>125.53</v>
      </c>
      <c r="AF34" s="217">
        <v>7.67</v>
      </c>
      <c r="AG34" s="217">
        <v>12.71</v>
      </c>
      <c r="AH34" s="217">
        <v>15.61</v>
      </c>
      <c r="AI34" s="217">
        <v>12.71</v>
      </c>
      <c r="AJ34" s="217">
        <v>11.38</v>
      </c>
      <c r="AK34" s="217">
        <v>8.39</v>
      </c>
      <c r="AL34" s="217">
        <v>14.67</v>
      </c>
      <c r="AM34" s="217">
        <v>11.9</v>
      </c>
      <c r="AN34" s="217">
        <v>9.9499999999999993</v>
      </c>
      <c r="AO34" s="217">
        <v>11.2</v>
      </c>
      <c r="AP34" s="217">
        <v>4.5999999999999996</v>
      </c>
      <c r="AQ34" s="217">
        <v>4.75</v>
      </c>
      <c r="AR34" s="217">
        <v>64.709999999999994</v>
      </c>
      <c r="AS34" s="217">
        <v>8.31</v>
      </c>
      <c r="AT34" s="217">
        <v>7.42</v>
      </c>
      <c r="AU34" s="217">
        <v>7.81</v>
      </c>
      <c r="AV34" s="217">
        <v>3.21</v>
      </c>
      <c r="AW34" s="217">
        <v>0.14000000000000001</v>
      </c>
      <c r="AX34" s="217">
        <v>0.18</v>
      </c>
      <c r="AY34" s="217">
        <v>9.19</v>
      </c>
      <c r="AZ34" s="217">
        <v>9.2799999999999994</v>
      </c>
      <c r="BA34" s="217">
        <v>8.16</v>
      </c>
      <c r="BB34" s="217">
        <v>3</v>
      </c>
      <c r="BC34" s="217">
        <v>3.6</v>
      </c>
      <c r="BD34" s="217">
        <v>4.42</v>
      </c>
      <c r="BE34" s="217">
        <v>63.52</v>
      </c>
      <c r="BF34" s="189">
        <v>5.09</v>
      </c>
      <c r="BG34" s="189">
        <v>5.21</v>
      </c>
      <c r="BH34" s="189">
        <v>5.63</v>
      </c>
      <c r="BI34" s="189">
        <v>5.0599999999999996</v>
      </c>
      <c r="BJ34" s="189">
        <v>5.97</v>
      </c>
      <c r="BK34" s="189">
        <v>6.53</v>
      </c>
      <c r="BL34" s="189">
        <v>5.56</v>
      </c>
      <c r="BM34" s="189">
        <v>3.73</v>
      </c>
      <c r="BN34" s="189">
        <v>4.18</v>
      </c>
      <c r="BO34" s="189">
        <v>4.1399999999999997</v>
      </c>
      <c r="BP34" s="189">
        <v>6.33</v>
      </c>
      <c r="BQ34" s="189">
        <v>6.08</v>
      </c>
      <c r="BR34" s="217">
        <v>25.58</v>
      </c>
      <c r="BS34" s="189">
        <v>3.18</v>
      </c>
      <c r="BT34" s="189">
        <v>0.21</v>
      </c>
      <c r="BU34" s="189">
        <v>0.47</v>
      </c>
      <c r="BV34" s="189">
        <v>1.68</v>
      </c>
      <c r="BW34" s="189">
        <v>2.78</v>
      </c>
      <c r="BX34" s="189">
        <v>2.16</v>
      </c>
      <c r="BY34" s="189">
        <v>3.06</v>
      </c>
      <c r="BZ34" s="189">
        <v>3.05</v>
      </c>
      <c r="CA34" s="189">
        <v>2.09</v>
      </c>
      <c r="CB34" s="189">
        <v>1.46</v>
      </c>
      <c r="CC34" s="189">
        <v>3.2</v>
      </c>
      <c r="CD34" s="189">
        <v>2.25</v>
      </c>
      <c r="CE34" s="189">
        <v>11.03</v>
      </c>
      <c r="CF34" s="189">
        <v>2.31</v>
      </c>
      <c r="CG34" s="189">
        <v>1.74</v>
      </c>
      <c r="CH34" s="189">
        <v>1.42</v>
      </c>
      <c r="CI34" s="189">
        <v>0.49</v>
      </c>
      <c r="CJ34" s="189">
        <v>2.6</v>
      </c>
      <c r="CK34" s="189">
        <v>2.4700000000000002</v>
      </c>
      <c r="CL34" s="189"/>
      <c r="CM34" s="189"/>
      <c r="CN34" s="189"/>
    </row>
    <row r="35" spans="2:92" ht="15">
      <c r="B35" s="41" t="s">
        <v>801</v>
      </c>
      <c r="C35" s="94" t="s">
        <v>802</v>
      </c>
      <c r="D35" s="94" t="s">
        <v>135</v>
      </c>
      <c r="E35" s="191">
        <v>0</v>
      </c>
      <c r="F35" s="191">
        <v>0</v>
      </c>
      <c r="G35" s="191">
        <v>0</v>
      </c>
      <c r="H35" s="191">
        <v>0</v>
      </c>
      <c r="I35" s="191">
        <v>0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1">
        <v>0</v>
      </c>
      <c r="X35" s="191">
        <v>0</v>
      </c>
      <c r="Y35" s="191">
        <v>0</v>
      </c>
      <c r="Z35" s="191">
        <v>0</v>
      </c>
      <c r="AA35" s="191">
        <v>0</v>
      </c>
      <c r="AB35" s="191">
        <v>0</v>
      </c>
      <c r="AC35" s="191">
        <v>0</v>
      </c>
      <c r="AD35" s="191">
        <v>0</v>
      </c>
      <c r="AE35" s="191">
        <v>0</v>
      </c>
      <c r="AF35" s="191">
        <v>0</v>
      </c>
      <c r="AG35" s="191">
        <v>0</v>
      </c>
      <c r="AH35" s="191">
        <v>0</v>
      </c>
      <c r="AI35" s="191">
        <v>0</v>
      </c>
      <c r="AJ35" s="191">
        <v>0</v>
      </c>
      <c r="AK35" s="191">
        <v>0</v>
      </c>
      <c r="AL35" s="191">
        <v>0</v>
      </c>
      <c r="AM35" s="191">
        <v>0</v>
      </c>
      <c r="AN35" s="191">
        <v>0</v>
      </c>
      <c r="AO35" s="191">
        <v>0</v>
      </c>
      <c r="AP35" s="191">
        <v>0</v>
      </c>
      <c r="AQ35" s="191">
        <v>0</v>
      </c>
      <c r="AR35" s="191">
        <v>0</v>
      </c>
      <c r="AS35" s="191">
        <v>0</v>
      </c>
      <c r="AT35" s="191">
        <v>0</v>
      </c>
      <c r="AU35" s="191">
        <v>0</v>
      </c>
      <c r="AV35" s="191">
        <v>0</v>
      </c>
      <c r="AW35" s="191">
        <v>0</v>
      </c>
      <c r="AX35" s="191">
        <v>0</v>
      </c>
      <c r="AY35" s="191">
        <v>0</v>
      </c>
      <c r="AZ35" s="191">
        <v>0</v>
      </c>
      <c r="BA35" s="191">
        <v>0</v>
      </c>
      <c r="BB35" s="191">
        <v>0</v>
      </c>
      <c r="BC35" s="191">
        <v>0</v>
      </c>
      <c r="BD35" s="191">
        <v>0</v>
      </c>
      <c r="BE35" s="191">
        <v>0</v>
      </c>
      <c r="BF35" s="63">
        <v>0</v>
      </c>
      <c r="BG35" s="63">
        <v>0</v>
      </c>
      <c r="BH35" s="63">
        <v>0</v>
      </c>
      <c r="BI35" s="63">
        <v>0</v>
      </c>
      <c r="BJ35" s="63">
        <v>0</v>
      </c>
      <c r="BK35" s="63">
        <v>0</v>
      </c>
      <c r="BL35" s="63">
        <v>0</v>
      </c>
      <c r="BM35" s="63">
        <v>0</v>
      </c>
      <c r="BN35" s="63">
        <v>0</v>
      </c>
      <c r="BO35" s="63">
        <v>0</v>
      </c>
      <c r="BP35" s="63">
        <v>0</v>
      </c>
      <c r="BQ35" s="63">
        <v>0</v>
      </c>
      <c r="BR35" s="191">
        <v>0</v>
      </c>
      <c r="BS35" s="63">
        <v>0</v>
      </c>
      <c r="BT35" s="63">
        <v>0</v>
      </c>
      <c r="BU35" s="63">
        <v>0</v>
      </c>
      <c r="BV35" s="63">
        <v>0</v>
      </c>
      <c r="BW35" s="63">
        <v>0</v>
      </c>
      <c r="BX35" s="63">
        <v>0</v>
      </c>
      <c r="BY35" s="63">
        <v>0</v>
      </c>
      <c r="BZ35" s="63">
        <v>0</v>
      </c>
      <c r="CA35" s="63">
        <v>0</v>
      </c>
      <c r="CB35" s="63">
        <v>0</v>
      </c>
      <c r="CC35" s="63">
        <v>0</v>
      </c>
      <c r="CD35" s="63">
        <v>0</v>
      </c>
      <c r="CE35" s="63" t="s">
        <v>180</v>
      </c>
      <c r="CF35" s="63">
        <v>0</v>
      </c>
      <c r="CG35" s="63">
        <v>0</v>
      </c>
      <c r="CH35" s="63">
        <v>0</v>
      </c>
      <c r="CI35" s="63">
        <v>0</v>
      </c>
      <c r="CJ35" s="63">
        <v>0</v>
      </c>
      <c r="CK35" s="63">
        <v>0</v>
      </c>
      <c r="CL35" s="63"/>
      <c r="CM35" s="63"/>
      <c r="CN35" s="63"/>
    </row>
    <row r="36" spans="2:92" ht="15">
      <c r="B36" s="41" t="s">
        <v>803</v>
      </c>
      <c r="C36" s="94" t="s">
        <v>804</v>
      </c>
      <c r="D36" s="94" t="s">
        <v>135</v>
      </c>
      <c r="E36" s="191">
        <v>84.81</v>
      </c>
      <c r="F36" s="191">
        <v>8.19</v>
      </c>
      <c r="G36" s="191">
        <v>8.19</v>
      </c>
      <c r="H36" s="191">
        <v>8.19</v>
      </c>
      <c r="I36" s="191">
        <v>8.51</v>
      </c>
      <c r="J36" s="191">
        <v>8.51</v>
      </c>
      <c r="K36" s="191">
        <v>8.51</v>
      </c>
      <c r="L36" s="191">
        <v>7.03</v>
      </c>
      <c r="M36" s="191">
        <v>7.03</v>
      </c>
      <c r="N36" s="191">
        <v>7.03</v>
      </c>
      <c r="O36" s="191">
        <v>4.55</v>
      </c>
      <c r="P36" s="191">
        <v>4.55</v>
      </c>
      <c r="Q36" s="191">
        <v>4.55</v>
      </c>
      <c r="R36" s="191">
        <v>77.25</v>
      </c>
      <c r="S36" s="191">
        <v>18.13</v>
      </c>
      <c r="T36" s="191">
        <v>11.14</v>
      </c>
      <c r="U36" s="191">
        <v>7.49</v>
      </c>
      <c r="V36" s="191">
        <v>1.64</v>
      </c>
      <c r="W36" s="191">
        <v>1.04</v>
      </c>
      <c r="X36" s="191">
        <v>7.26</v>
      </c>
      <c r="Y36" s="191">
        <v>9.18</v>
      </c>
      <c r="Z36" s="191">
        <v>5.01</v>
      </c>
      <c r="AA36" s="191">
        <v>6.46</v>
      </c>
      <c r="AB36" s="191">
        <v>0</v>
      </c>
      <c r="AC36" s="191">
        <v>0</v>
      </c>
      <c r="AD36" s="191">
        <v>9.91</v>
      </c>
      <c r="AE36" s="191">
        <v>125.53</v>
      </c>
      <c r="AF36" s="191">
        <v>7.67</v>
      </c>
      <c r="AG36" s="191">
        <v>12.71</v>
      </c>
      <c r="AH36" s="191">
        <v>15.61</v>
      </c>
      <c r="AI36" s="191">
        <v>12.71</v>
      </c>
      <c r="AJ36" s="191">
        <v>11.38</v>
      </c>
      <c r="AK36" s="191">
        <v>8.39</v>
      </c>
      <c r="AL36" s="191">
        <v>14.67</v>
      </c>
      <c r="AM36" s="191">
        <v>11.9</v>
      </c>
      <c r="AN36" s="191">
        <v>9.9499999999999993</v>
      </c>
      <c r="AO36" s="191">
        <v>11.2</v>
      </c>
      <c r="AP36" s="191">
        <v>4.5999999999999996</v>
      </c>
      <c r="AQ36" s="191">
        <v>4.75</v>
      </c>
      <c r="AR36" s="191">
        <v>64.709999999999994</v>
      </c>
      <c r="AS36" s="191">
        <v>8.31</v>
      </c>
      <c r="AT36" s="191">
        <v>7.42</v>
      </c>
      <c r="AU36" s="191">
        <v>7.81</v>
      </c>
      <c r="AV36" s="191">
        <v>3.21</v>
      </c>
      <c r="AW36" s="191">
        <v>0.14000000000000001</v>
      </c>
      <c r="AX36" s="191">
        <v>0.18</v>
      </c>
      <c r="AY36" s="191">
        <v>9.19</v>
      </c>
      <c r="AZ36" s="191">
        <v>9.2799999999999994</v>
      </c>
      <c r="BA36" s="191">
        <v>8.16</v>
      </c>
      <c r="BB36" s="191">
        <v>3</v>
      </c>
      <c r="BC36" s="191">
        <v>3.6</v>
      </c>
      <c r="BD36" s="191">
        <v>4.42</v>
      </c>
      <c r="BE36" s="191">
        <v>63.52</v>
      </c>
      <c r="BF36" s="63">
        <v>5.09</v>
      </c>
      <c r="BG36" s="63">
        <v>5.21</v>
      </c>
      <c r="BH36" s="63">
        <v>5.63</v>
      </c>
      <c r="BI36" s="63">
        <v>5.0599999999999996</v>
      </c>
      <c r="BJ36" s="63">
        <v>5.97</v>
      </c>
      <c r="BK36" s="63">
        <v>6.53</v>
      </c>
      <c r="BL36" s="63">
        <v>5.56</v>
      </c>
      <c r="BM36" s="63">
        <v>3.73</v>
      </c>
      <c r="BN36" s="63">
        <v>4.18</v>
      </c>
      <c r="BO36" s="63">
        <v>4.1399999999999997</v>
      </c>
      <c r="BP36" s="63">
        <v>6.33</v>
      </c>
      <c r="BQ36" s="63">
        <v>6.08</v>
      </c>
      <c r="BR36" s="191">
        <v>25.58</v>
      </c>
      <c r="BS36" s="63">
        <v>3.18</v>
      </c>
      <c r="BT36" s="63">
        <v>0.21</v>
      </c>
      <c r="BU36" s="63">
        <v>0.47</v>
      </c>
      <c r="BV36" s="63">
        <v>1.68</v>
      </c>
      <c r="BW36" s="63">
        <v>2.78</v>
      </c>
      <c r="BX36" s="63">
        <v>2.16</v>
      </c>
      <c r="BY36" s="63">
        <v>3.06</v>
      </c>
      <c r="BZ36" s="63">
        <v>3.05</v>
      </c>
      <c r="CA36" s="63">
        <v>2.09</v>
      </c>
      <c r="CB36" s="63">
        <v>1.46</v>
      </c>
      <c r="CC36" s="63">
        <v>3.2</v>
      </c>
      <c r="CD36" s="63">
        <v>2.25</v>
      </c>
      <c r="CE36" s="63">
        <v>11.03</v>
      </c>
      <c r="CF36" s="63">
        <v>2.31</v>
      </c>
      <c r="CG36" s="63">
        <v>1.74</v>
      </c>
      <c r="CH36" s="63">
        <v>1.42</v>
      </c>
      <c r="CI36" s="63">
        <v>0.49</v>
      </c>
      <c r="CJ36" s="63">
        <v>2.6</v>
      </c>
      <c r="CK36" s="63">
        <v>2.4700000000000002</v>
      </c>
      <c r="CL36" s="63"/>
      <c r="CM36" s="63"/>
      <c r="CN36" s="63"/>
    </row>
    <row r="37" spans="2:92" ht="15">
      <c r="B37" s="41" t="s">
        <v>805</v>
      </c>
      <c r="C37" s="94" t="s">
        <v>806</v>
      </c>
      <c r="D37" s="94" t="s">
        <v>135</v>
      </c>
      <c r="E37" s="191">
        <v>0</v>
      </c>
      <c r="F37" s="191">
        <v>0</v>
      </c>
      <c r="G37" s="191">
        <v>0</v>
      </c>
      <c r="H37" s="191">
        <v>0</v>
      </c>
      <c r="I37" s="191">
        <v>0</v>
      </c>
      <c r="J37" s="191">
        <v>0</v>
      </c>
      <c r="K37" s="191">
        <v>0</v>
      </c>
      <c r="L37" s="191">
        <v>0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1">
        <v>0</v>
      </c>
      <c r="X37" s="191">
        <v>0</v>
      </c>
      <c r="Y37" s="191">
        <v>0</v>
      </c>
      <c r="Z37" s="191">
        <v>0</v>
      </c>
      <c r="AA37" s="191">
        <v>0</v>
      </c>
      <c r="AB37" s="191">
        <v>0</v>
      </c>
      <c r="AC37" s="191">
        <v>0</v>
      </c>
      <c r="AD37" s="191">
        <v>0</v>
      </c>
      <c r="AE37" s="191">
        <v>0</v>
      </c>
      <c r="AF37" s="191">
        <v>0</v>
      </c>
      <c r="AG37" s="191">
        <v>0</v>
      </c>
      <c r="AH37" s="191">
        <v>0</v>
      </c>
      <c r="AI37" s="191">
        <v>0</v>
      </c>
      <c r="AJ37" s="191">
        <v>0</v>
      </c>
      <c r="AK37" s="191">
        <v>0</v>
      </c>
      <c r="AL37" s="191">
        <v>0</v>
      </c>
      <c r="AM37" s="191">
        <v>0</v>
      </c>
      <c r="AN37" s="191">
        <v>0</v>
      </c>
      <c r="AO37" s="191">
        <v>0</v>
      </c>
      <c r="AP37" s="191">
        <v>0</v>
      </c>
      <c r="AQ37" s="191">
        <v>0</v>
      </c>
      <c r="AR37" s="191">
        <v>0</v>
      </c>
      <c r="AS37" s="191">
        <v>0</v>
      </c>
      <c r="AT37" s="191">
        <v>0</v>
      </c>
      <c r="AU37" s="191">
        <v>0</v>
      </c>
      <c r="AV37" s="191">
        <v>0</v>
      </c>
      <c r="AW37" s="191">
        <v>0</v>
      </c>
      <c r="AX37" s="191">
        <v>0</v>
      </c>
      <c r="AY37" s="191">
        <v>0</v>
      </c>
      <c r="AZ37" s="191">
        <v>0</v>
      </c>
      <c r="BA37" s="191">
        <v>0</v>
      </c>
      <c r="BB37" s="191">
        <v>0</v>
      </c>
      <c r="BC37" s="191">
        <v>0</v>
      </c>
      <c r="BD37" s="191">
        <v>0</v>
      </c>
      <c r="BE37" s="191">
        <v>0</v>
      </c>
      <c r="BF37" s="92">
        <v>0</v>
      </c>
      <c r="BG37" s="92">
        <v>0</v>
      </c>
      <c r="BH37" s="92">
        <v>0</v>
      </c>
      <c r="BI37" s="92">
        <v>0</v>
      </c>
      <c r="BJ37" s="92">
        <v>0</v>
      </c>
      <c r="BK37" s="92">
        <v>0</v>
      </c>
      <c r="BL37" s="92">
        <v>0</v>
      </c>
      <c r="BM37" s="92">
        <v>0</v>
      </c>
      <c r="BN37" s="92">
        <v>0</v>
      </c>
      <c r="BO37" s="92">
        <v>0</v>
      </c>
      <c r="BP37" s="92">
        <v>0</v>
      </c>
      <c r="BQ37" s="92">
        <v>0</v>
      </c>
      <c r="BR37" s="191">
        <v>0</v>
      </c>
      <c r="BS37" s="92">
        <v>0</v>
      </c>
      <c r="BT37" s="92">
        <v>0</v>
      </c>
      <c r="BU37" s="92">
        <v>0</v>
      </c>
      <c r="BV37" s="92">
        <v>0</v>
      </c>
      <c r="BW37" s="92">
        <v>0</v>
      </c>
      <c r="BX37" s="92">
        <v>0</v>
      </c>
      <c r="BY37" s="92">
        <v>0</v>
      </c>
      <c r="BZ37" s="92">
        <v>0</v>
      </c>
      <c r="CA37" s="92">
        <v>0</v>
      </c>
      <c r="CB37" s="92">
        <v>0</v>
      </c>
      <c r="CC37" s="92">
        <v>0</v>
      </c>
      <c r="CD37" s="92">
        <v>0</v>
      </c>
      <c r="CE37" s="92" t="s">
        <v>180</v>
      </c>
      <c r="CF37" s="92">
        <v>0</v>
      </c>
      <c r="CG37" s="92">
        <v>0</v>
      </c>
      <c r="CH37" s="92">
        <v>0</v>
      </c>
      <c r="CI37" s="92">
        <v>0</v>
      </c>
      <c r="CJ37" s="92">
        <v>0</v>
      </c>
      <c r="CK37" s="92">
        <v>0</v>
      </c>
      <c r="CL37" s="92"/>
      <c r="CM37" s="92"/>
      <c r="CN37" s="92"/>
    </row>
    <row r="38" spans="2:92" ht="15">
      <c r="B38" s="41" t="s">
        <v>807</v>
      </c>
      <c r="C38" s="94" t="s">
        <v>808</v>
      </c>
      <c r="D38" s="94" t="s">
        <v>135</v>
      </c>
      <c r="E38" s="191">
        <v>0</v>
      </c>
      <c r="F38" s="191">
        <v>0</v>
      </c>
      <c r="G38" s="191">
        <v>0</v>
      </c>
      <c r="H38" s="191">
        <v>0</v>
      </c>
      <c r="I38" s="191">
        <v>0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1">
        <v>0</v>
      </c>
      <c r="X38" s="191">
        <v>0</v>
      </c>
      <c r="Y38" s="191">
        <v>0</v>
      </c>
      <c r="Z38" s="191">
        <v>0</v>
      </c>
      <c r="AA38" s="191">
        <v>0</v>
      </c>
      <c r="AB38" s="191">
        <v>0</v>
      </c>
      <c r="AC38" s="191">
        <v>0</v>
      </c>
      <c r="AD38" s="191">
        <v>0</v>
      </c>
      <c r="AE38" s="191">
        <v>0</v>
      </c>
      <c r="AF38" s="191">
        <v>0</v>
      </c>
      <c r="AG38" s="191">
        <v>0</v>
      </c>
      <c r="AH38" s="191">
        <v>0</v>
      </c>
      <c r="AI38" s="191">
        <v>0</v>
      </c>
      <c r="AJ38" s="191">
        <v>0</v>
      </c>
      <c r="AK38" s="191">
        <v>0</v>
      </c>
      <c r="AL38" s="191">
        <v>0</v>
      </c>
      <c r="AM38" s="191">
        <v>0</v>
      </c>
      <c r="AN38" s="191">
        <v>0</v>
      </c>
      <c r="AO38" s="191">
        <v>0</v>
      </c>
      <c r="AP38" s="191">
        <v>0</v>
      </c>
      <c r="AQ38" s="191">
        <v>0</v>
      </c>
      <c r="AR38" s="191">
        <v>0</v>
      </c>
      <c r="AS38" s="191">
        <v>0</v>
      </c>
      <c r="AT38" s="191">
        <v>0</v>
      </c>
      <c r="AU38" s="191">
        <v>0</v>
      </c>
      <c r="AV38" s="191">
        <v>0</v>
      </c>
      <c r="AW38" s="191">
        <v>0</v>
      </c>
      <c r="AX38" s="191">
        <v>0</v>
      </c>
      <c r="AY38" s="191">
        <v>0</v>
      </c>
      <c r="AZ38" s="191">
        <v>0</v>
      </c>
      <c r="BA38" s="191">
        <v>0</v>
      </c>
      <c r="BB38" s="191">
        <v>0</v>
      </c>
      <c r="BC38" s="191">
        <v>0</v>
      </c>
      <c r="BD38" s="191">
        <v>0</v>
      </c>
      <c r="BE38" s="191">
        <v>0</v>
      </c>
      <c r="BF38" s="63">
        <v>0</v>
      </c>
      <c r="BG38" s="63">
        <v>0</v>
      </c>
      <c r="BH38" s="63">
        <v>0</v>
      </c>
      <c r="BI38" s="63">
        <v>0</v>
      </c>
      <c r="BJ38" s="63">
        <v>0</v>
      </c>
      <c r="BK38" s="63">
        <v>0</v>
      </c>
      <c r="BL38" s="63">
        <v>0</v>
      </c>
      <c r="BM38" s="63">
        <v>0</v>
      </c>
      <c r="BN38" s="63">
        <v>0</v>
      </c>
      <c r="BO38" s="63">
        <v>0</v>
      </c>
      <c r="BP38" s="63">
        <v>0</v>
      </c>
      <c r="BQ38" s="63">
        <v>0</v>
      </c>
      <c r="BR38" s="191">
        <v>0</v>
      </c>
      <c r="BS38" s="63">
        <v>0</v>
      </c>
      <c r="BT38" s="63">
        <v>0</v>
      </c>
      <c r="BU38" s="63">
        <v>0</v>
      </c>
      <c r="BV38" s="63">
        <v>0</v>
      </c>
      <c r="BW38" s="63">
        <v>0</v>
      </c>
      <c r="BX38" s="63">
        <v>0</v>
      </c>
      <c r="BY38" s="63">
        <v>0</v>
      </c>
      <c r="BZ38" s="63">
        <v>0</v>
      </c>
      <c r="CA38" s="63">
        <v>0</v>
      </c>
      <c r="CB38" s="63">
        <v>0</v>
      </c>
      <c r="CC38" s="63">
        <v>0</v>
      </c>
      <c r="CD38" s="63">
        <v>0</v>
      </c>
      <c r="CE38" s="63" t="s">
        <v>180</v>
      </c>
      <c r="CF38" s="63">
        <v>0</v>
      </c>
      <c r="CG38" s="63">
        <v>0</v>
      </c>
      <c r="CH38" s="63">
        <v>0</v>
      </c>
      <c r="CI38" s="63">
        <v>0</v>
      </c>
      <c r="CJ38" s="63">
        <v>0</v>
      </c>
      <c r="CK38" s="63">
        <v>0</v>
      </c>
      <c r="CL38" s="63"/>
      <c r="CM38" s="63"/>
      <c r="CN38" s="63"/>
    </row>
    <row r="39" spans="2:92" ht="15">
      <c r="B39" s="41" t="s">
        <v>809</v>
      </c>
      <c r="C39" s="94" t="s">
        <v>810</v>
      </c>
      <c r="D39" s="94" t="s">
        <v>135</v>
      </c>
      <c r="E39" s="191">
        <v>0</v>
      </c>
      <c r="F39" s="191">
        <v>0</v>
      </c>
      <c r="G39" s="191">
        <v>0</v>
      </c>
      <c r="H39" s="191">
        <v>0</v>
      </c>
      <c r="I39" s="191">
        <v>0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1">
        <v>0</v>
      </c>
      <c r="X39" s="191">
        <v>0</v>
      </c>
      <c r="Y39" s="191">
        <v>0</v>
      </c>
      <c r="Z39" s="191">
        <v>0</v>
      </c>
      <c r="AA39" s="191">
        <v>0</v>
      </c>
      <c r="AB39" s="191">
        <v>0</v>
      </c>
      <c r="AC39" s="191">
        <v>0</v>
      </c>
      <c r="AD39" s="191">
        <v>0</v>
      </c>
      <c r="AE39" s="191">
        <v>0</v>
      </c>
      <c r="AF39" s="191">
        <v>0</v>
      </c>
      <c r="AG39" s="191">
        <v>0</v>
      </c>
      <c r="AH39" s="191">
        <v>0</v>
      </c>
      <c r="AI39" s="191">
        <v>0</v>
      </c>
      <c r="AJ39" s="191">
        <v>0</v>
      </c>
      <c r="AK39" s="191">
        <v>0</v>
      </c>
      <c r="AL39" s="191">
        <v>0</v>
      </c>
      <c r="AM39" s="191">
        <v>0</v>
      </c>
      <c r="AN39" s="191">
        <v>0</v>
      </c>
      <c r="AO39" s="191">
        <v>0</v>
      </c>
      <c r="AP39" s="191">
        <v>0</v>
      </c>
      <c r="AQ39" s="191">
        <v>0</v>
      </c>
      <c r="AR39" s="191">
        <v>0</v>
      </c>
      <c r="AS39" s="191">
        <v>0</v>
      </c>
      <c r="AT39" s="191">
        <v>0</v>
      </c>
      <c r="AU39" s="191">
        <v>0</v>
      </c>
      <c r="AV39" s="191">
        <v>0</v>
      </c>
      <c r="AW39" s="191">
        <v>0</v>
      </c>
      <c r="AX39" s="191">
        <v>0</v>
      </c>
      <c r="AY39" s="191">
        <v>0</v>
      </c>
      <c r="AZ39" s="191">
        <v>0</v>
      </c>
      <c r="BA39" s="191">
        <v>0</v>
      </c>
      <c r="BB39" s="191">
        <v>0</v>
      </c>
      <c r="BC39" s="191">
        <v>0</v>
      </c>
      <c r="BD39" s="191">
        <v>0</v>
      </c>
      <c r="BE39" s="191">
        <v>0</v>
      </c>
      <c r="BF39" s="63">
        <v>0</v>
      </c>
      <c r="BG39" s="63">
        <v>0</v>
      </c>
      <c r="BH39" s="63">
        <v>0</v>
      </c>
      <c r="BI39" s="63">
        <v>0</v>
      </c>
      <c r="BJ39" s="63">
        <v>0</v>
      </c>
      <c r="BK39" s="63">
        <v>0</v>
      </c>
      <c r="BL39" s="63">
        <v>0</v>
      </c>
      <c r="BM39" s="63">
        <v>0</v>
      </c>
      <c r="BN39" s="63">
        <v>0</v>
      </c>
      <c r="BO39" s="63">
        <v>0</v>
      </c>
      <c r="BP39" s="63">
        <v>0</v>
      </c>
      <c r="BQ39" s="63">
        <v>0</v>
      </c>
      <c r="BR39" s="191">
        <v>0</v>
      </c>
      <c r="BS39" s="63">
        <v>0</v>
      </c>
      <c r="BT39" s="63">
        <v>0</v>
      </c>
      <c r="BU39" s="63">
        <v>0</v>
      </c>
      <c r="BV39" s="63">
        <v>0</v>
      </c>
      <c r="BW39" s="63">
        <v>0</v>
      </c>
      <c r="BX39" s="63">
        <v>0</v>
      </c>
      <c r="BY39" s="63">
        <v>0</v>
      </c>
      <c r="BZ39" s="63">
        <v>0</v>
      </c>
      <c r="CA39" s="63">
        <v>0</v>
      </c>
      <c r="CB39" s="63">
        <v>0</v>
      </c>
      <c r="CC39" s="63">
        <v>0</v>
      </c>
      <c r="CD39" s="63">
        <v>0</v>
      </c>
      <c r="CE39" s="63" t="s">
        <v>180</v>
      </c>
      <c r="CF39" s="63">
        <v>0</v>
      </c>
      <c r="CG39" s="63">
        <v>0</v>
      </c>
      <c r="CH39" s="63">
        <v>0</v>
      </c>
      <c r="CI39" s="63">
        <v>0</v>
      </c>
      <c r="CJ39" s="63">
        <v>0</v>
      </c>
      <c r="CK39" s="63">
        <v>0</v>
      </c>
      <c r="CL39" s="63"/>
      <c r="CM39" s="63"/>
      <c r="CN39" s="63"/>
    </row>
    <row r="40" spans="2:92" ht="15">
      <c r="B40" s="41" t="s">
        <v>811</v>
      </c>
      <c r="C40" s="94" t="s">
        <v>812</v>
      </c>
      <c r="D40" s="94" t="s">
        <v>135</v>
      </c>
      <c r="E40" s="191">
        <v>0</v>
      </c>
      <c r="F40" s="191">
        <v>0</v>
      </c>
      <c r="G40" s="191">
        <v>0</v>
      </c>
      <c r="H40" s="191">
        <v>0</v>
      </c>
      <c r="I40" s="191">
        <v>0</v>
      </c>
      <c r="J40" s="191">
        <v>0</v>
      </c>
      <c r="K40" s="191">
        <v>0</v>
      </c>
      <c r="L40" s="191">
        <v>0</v>
      </c>
      <c r="M40" s="191">
        <v>0</v>
      </c>
      <c r="N40" s="191">
        <v>0</v>
      </c>
      <c r="O40" s="191">
        <v>0</v>
      </c>
      <c r="P40" s="191">
        <v>0</v>
      </c>
      <c r="Q40" s="191">
        <v>0</v>
      </c>
      <c r="R40" s="191">
        <v>3533.48</v>
      </c>
      <c r="S40" s="191">
        <v>981.3</v>
      </c>
      <c r="T40" s="191">
        <v>270.64</v>
      </c>
      <c r="U40" s="191">
        <v>247.23</v>
      </c>
      <c r="V40" s="191">
        <v>262.92</v>
      </c>
      <c r="W40" s="191">
        <v>313.8</v>
      </c>
      <c r="X40" s="191">
        <v>262.22000000000003</v>
      </c>
      <c r="Y40" s="191">
        <v>284.22000000000003</v>
      </c>
      <c r="Z40" s="191">
        <v>297.38</v>
      </c>
      <c r="AA40" s="191">
        <v>295.39</v>
      </c>
      <c r="AB40" s="191">
        <v>0</v>
      </c>
      <c r="AC40" s="191">
        <v>0</v>
      </c>
      <c r="AD40" s="191">
        <v>318.39</v>
      </c>
      <c r="AE40" s="191">
        <v>0</v>
      </c>
      <c r="AF40" s="191">
        <v>0</v>
      </c>
      <c r="AG40" s="191">
        <v>0</v>
      </c>
      <c r="AH40" s="191">
        <v>0</v>
      </c>
      <c r="AI40" s="191">
        <v>0</v>
      </c>
      <c r="AJ40" s="191">
        <v>0</v>
      </c>
      <c r="AK40" s="191">
        <v>0</v>
      </c>
      <c r="AL40" s="191">
        <v>0</v>
      </c>
      <c r="AM40" s="191">
        <v>0</v>
      </c>
      <c r="AN40" s="191">
        <v>0</v>
      </c>
      <c r="AO40" s="191">
        <v>0</v>
      </c>
      <c r="AP40" s="191">
        <v>0</v>
      </c>
      <c r="AQ40" s="191">
        <v>0</v>
      </c>
      <c r="AR40" s="191">
        <v>0</v>
      </c>
      <c r="AS40" s="191">
        <v>0</v>
      </c>
      <c r="AT40" s="191">
        <v>0</v>
      </c>
      <c r="AU40" s="191">
        <v>0</v>
      </c>
      <c r="AV40" s="191">
        <v>0</v>
      </c>
      <c r="AW40" s="191">
        <v>0</v>
      </c>
      <c r="AX40" s="191">
        <v>0</v>
      </c>
      <c r="AY40" s="191">
        <v>0</v>
      </c>
      <c r="AZ40" s="191">
        <v>0</v>
      </c>
      <c r="BA40" s="191">
        <v>0</v>
      </c>
      <c r="BB40" s="191">
        <v>0</v>
      </c>
      <c r="BC40" s="191">
        <v>0</v>
      </c>
      <c r="BD40" s="191">
        <v>0</v>
      </c>
      <c r="BE40" s="191">
        <v>0</v>
      </c>
      <c r="BF40" s="63">
        <v>0</v>
      </c>
      <c r="BG40" s="63">
        <v>0</v>
      </c>
      <c r="BH40" s="63">
        <v>0</v>
      </c>
      <c r="BI40" s="63">
        <v>0</v>
      </c>
      <c r="BJ40" s="63">
        <v>0</v>
      </c>
      <c r="BK40" s="63">
        <v>0</v>
      </c>
      <c r="BL40" s="63">
        <v>0</v>
      </c>
      <c r="BM40" s="63">
        <v>0</v>
      </c>
      <c r="BN40" s="63">
        <v>0</v>
      </c>
      <c r="BO40" s="63">
        <v>0</v>
      </c>
      <c r="BP40" s="63">
        <v>0</v>
      </c>
      <c r="BQ40" s="63">
        <v>0</v>
      </c>
      <c r="BR40" s="191">
        <v>0</v>
      </c>
      <c r="BS40" s="63">
        <v>0</v>
      </c>
      <c r="BT40" s="63">
        <v>0</v>
      </c>
      <c r="BU40" s="63">
        <v>0</v>
      </c>
      <c r="BV40" s="63">
        <v>0</v>
      </c>
      <c r="BW40" s="63">
        <v>0</v>
      </c>
      <c r="BX40" s="63">
        <v>0</v>
      </c>
      <c r="BY40" s="63">
        <v>0</v>
      </c>
      <c r="BZ40" s="63">
        <v>0</v>
      </c>
      <c r="CA40" s="63">
        <v>0</v>
      </c>
      <c r="CB40" s="63">
        <v>0</v>
      </c>
      <c r="CC40" s="63">
        <v>0</v>
      </c>
      <c r="CD40" s="63">
        <v>0</v>
      </c>
      <c r="CE40" s="63" t="s">
        <v>180</v>
      </c>
      <c r="CF40" s="63">
        <v>0</v>
      </c>
      <c r="CG40" s="63">
        <v>0</v>
      </c>
      <c r="CH40" s="63">
        <v>0</v>
      </c>
      <c r="CI40" s="63">
        <v>0</v>
      </c>
      <c r="CJ40" s="63">
        <v>0</v>
      </c>
      <c r="CK40" s="63">
        <v>0</v>
      </c>
      <c r="CL40" s="63"/>
      <c r="CM40" s="63"/>
      <c r="CN40" s="63"/>
    </row>
    <row r="41" spans="2:92" ht="15">
      <c r="B41" s="96" t="s">
        <v>813</v>
      </c>
      <c r="C41" s="97" t="s">
        <v>814</v>
      </c>
      <c r="D41" s="97" t="s">
        <v>135</v>
      </c>
      <c r="E41" s="216">
        <v>267.79000000000002</v>
      </c>
      <c r="F41" s="216">
        <v>21.38</v>
      </c>
      <c r="G41" s="216">
        <v>21.38</v>
      </c>
      <c r="H41" s="216">
        <v>21.38</v>
      </c>
      <c r="I41" s="216">
        <v>21.62</v>
      </c>
      <c r="J41" s="216">
        <v>21.62</v>
      </c>
      <c r="K41" s="216">
        <v>21.62</v>
      </c>
      <c r="L41" s="216">
        <v>14.39</v>
      </c>
      <c r="M41" s="216">
        <v>14.39</v>
      </c>
      <c r="N41" s="216">
        <v>14.39</v>
      </c>
      <c r="O41" s="216">
        <v>31.88</v>
      </c>
      <c r="P41" s="216">
        <v>31.88</v>
      </c>
      <c r="Q41" s="216">
        <v>31.88</v>
      </c>
      <c r="R41" s="216">
        <v>2900.59</v>
      </c>
      <c r="S41" s="216">
        <v>360.91</v>
      </c>
      <c r="T41" s="216">
        <v>51.95</v>
      </c>
      <c r="U41" s="216">
        <v>62.33</v>
      </c>
      <c r="V41" s="216">
        <v>119.27</v>
      </c>
      <c r="W41" s="216">
        <v>96</v>
      </c>
      <c r="X41" s="216">
        <v>303.35000000000002</v>
      </c>
      <c r="Y41" s="216">
        <v>480.55</v>
      </c>
      <c r="Z41" s="216">
        <v>437.17</v>
      </c>
      <c r="AA41" s="216">
        <v>146.34</v>
      </c>
      <c r="AB41" s="216">
        <v>86.99</v>
      </c>
      <c r="AC41" s="216">
        <v>50.2</v>
      </c>
      <c r="AD41" s="216">
        <v>705.5</v>
      </c>
      <c r="AE41" s="216">
        <v>8247.43</v>
      </c>
      <c r="AF41" s="216">
        <v>607.54999999999995</v>
      </c>
      <c r="AG41" s="216">
        <v>559.76</v>
      </c>
      <c r="AH41" s="216">
        <v>761.92</v>
      </c>
      <c r="AI41" s="216">
        <v>724.74</v>
      </c>
      <c r="AJ41" s="216">
        <v>645</v>
      </c>
      <c r="AK41" s="216">
        <v>820.11</v>
      </c>
      <c r="AL41" s="216">
        <v>731.59</v>
      </c>
      <c r="AM41" s="216">
        <v>600.61</v>
      </c>
      <c r="AN41" s="216">
        <v>756.23</v>
      </c>
      <c r="AO41" s="216">
        <v>577.99</v>
      </c>
      <c r="AP41" s="216">
        <v>611.59</v>
      </c>
      <c r="AQ41" s="216">
        <v>850.33</v>
      </c>
      <c r="AR41" s="216">
        <v>9079.33</v>
      </c>
      <c r="AS41" s="216">
        <v>770.94</v>
      </c>
      <c r="AT41" s="216">
        <v>659.23</v>
      </c>
      <c r="AU41" s="216">
        <v>974.31</v>
      </c>
      <c r="AV41" s="216">
        <v>739.13</v>
      </c>
      <c r="AW41" s="216">
        <v>791.44</v>
      </c>
      <c r="AX41" s="216">
        <v>910.12</v>
      </c>
      <c r="AY41" s="216">
        <v>682.06</v>
      </c>
      <c r="AZ41" s="216">
        <v>689.22</v>
      </c>
      <c r="BA41" s="216">
        <v>834.78</v>
      </c>
      <c r="BB41" s="216">
        <v>678.54</v>
      </c>
      <c r="BC41" s="216">
        <v>621.35</v>
      </c>
      <c r="BD41" s="216">
        <v>728.23</v>
      </c>
      <c r="BE41" s="216">
        <v>8474.4699999999993</v>
      </c>
      <c r="BF41" s="188">
        <v>697.82</v>
      </c>
      <c r="BG41" s="188">
        <v>554.34</v>
      </c>
      <c r="BH41" s="188">
        <v>924.77</v>
      </c>
      <c r="BI41" s="188">
        <v>590.04</v>
      </c>
      <c r="BJ41" s="188">
        <v>764.8</v>
      </c>
      <c r="BK41" s="188">
        <v>933.65</v>
      </c>
      <c r="BL41" s="188">
        <v>611.67999999999995</v>
      </c>
      <c r="BM41" s="188">
        <v>629.26</v>
      </c>
      <c r="BN41" s="188">
        <v>751.93</v>
      </c>
      <c r="BO41" s="188">
        <v>613.74</v>
      </c>
      <c r="BP41" s="188">
        <v>558.92999999999995</v>
      </c>
      <c r="BQ41" s="188">
        <v>843.51</v>
      </c>
      <c r="BR41" s="216" t="s">
        <v>815</v>
      </c>
      <c r="BS41" s="188">
        <v>837</v>
      </c>
      <c r="BT41" s="188">
        <v>711.55</v>
      </c>
      <c r="BU41" s="188">
        <v>847.59</v>
      </c>
      <c r="BV41" s="188">
        <v>806.95</v>
      </c>
      <c r="BW41" s="188">
        <v>755.89</v>
      </c>
      <c r="BX41" s="188">
        <v>885.47</v>
      </c>
      <c r="BY41" s="188">
        <v>710.19</v>
      </c>
      <c r="BZ41" s="188">
        <v>554.21</v>
      </c>
      <c r="CA41" s="188">
        <v>750.45</v>
      </c>
      <c r="CB41" s="188">
        <v>796.4</v>
      </c>
      <c r="CC41" s="188">
        <v>537.53</v>
      </c>
      <c r="CD41" s="188">
        <v>908.42</v>
      </c>
      <c r="CE41" s="188" t="s">
        <v>816</v>
      </c>
      <c r="CF41" s="188">
        <v>906.55</v>
      </c>
      <c r="CG41" s="188">
        <v>670.51</v>
      </c>
      <c r="CH41" s="188">
        <v>936.05</v>
      </c>
      <c r="CI41" s="188">
        <v>730.1</v>
      </c>
      <c r="CJ41" s="188">
        <v>706.63</v>
      </c>
      <c r="CK41" s="188">
        <v>842.24</v>
      </c>
      <c r="CL41" s="188"/>
      <c r="CM41" s="188"/>
      <c r="CN41" s="188"/>
    </row>
    <row r="42" spans="2:92" ht="15">
      <c r="B42" s="39" t="s">
        <v>178</v>
      </c>
      <c r="C42" s="27" t="s">
        <v>817</v>
      </c>
      <c r="D42" s="27" t="s">
        <v>135</v>
      </c>
      <c r="E42" s="215">
        <v>56</v>
      </c>
      <c r="F42" s="215">
        <v>18.670000000000002</v>
      </c>
      <c r="G42" s="215">
        <v>18.670000000000002</v>
      </c>
      <c r="H42" s="215">
        <v>18.670000000000002</v>
      </c>
      <c r="I42" s="215" t="s">
        <v>180</v>
      </c>
      <c r="J42" s="215" t="s">
        <v>180</v>
      </c>
      <c r="K42" s="215" t="s">
        <v>180</v>
      </c>
      <c r="L42" s="215" t="s">
        <v>180</v>
      </c>
      <c r="M42" s="215" t="s">
        <v>180</v>
      </c>
      <c r="N42" s="215" t="s">
        <v>180</v>
      </c>
      <c r="O42" s="215" t="s">
        <v>180</v>
      </c>
      <c r="P42" s="215" t="s">
        <v>180</v>
      </c>
      <c r="Q42" s="215" t="s">
        <v>180</v>
      </c>
      <c r="R42" s="215" t="s">
        <v>180</v>
      </c>
      <c r="S42" s="215" t="s">
        <v>180</v>
      </c>
      <c r="T42" s="215" t="s">
        <v>180</v>
      </c>
      <c r="U42" s="215" t="s">
        <v>180</v>
      </c>
      <c r="V42" s="215" t="s">
        <v>180</v>
      </c>
      <c r="W42" s="215" t="s">
        <v>180</v>
      </c>
      <c r="X42" s="215" t="s">
        <v>180</v>
      </c>
      <c r="Y42" s="215" t="s">
        <v>180</v>
      </c>
      <c r="Z42" s="215" t="s">
        <v>180</v>
      </c>
      <c r="AA42" s="215" t="s">
        <v>180</v>
      </c>
      <c r="AB42" s="215" t="s">
        <v>180</v>
      </c>
      <c r="AC42" s="215" t="s">
        <v>180</v>
      </c>
      <c r="AD42" s="215" t="s">
        <v>180</v>
      </c>
      <c r="AE42" s="215" t="s">
        <v>180</v>
      </c>
      <c r="AF42" s="215" t="s">
        <v>180</v>
      </c>
      <c r="AG42" s="215" t="s">
        <v>180</v>
      </c>
      <c r="AH42" s="215" t="s">
        <v>180</v>
      </c>
      <c r="AI42" s="215" t="s">
        <v>180</v>
      </c>
      <c r="AJ42" s="215" t="s">
        <v>180</v>
      </c>
      <c r="AK42" s="215" t="s">
        <v>180</v>
      </c>
      <c r="AL42" s="215" t="s">
        <v>180</v>
      </c>
      <c r="AM42" s="215" t="s">
        <v>180</v>
      </c>
      <c r="AN42" s="215" t="s">
        <v>180</v>
      </c>
      <c r="AO42" s="215" t="s">
        <v>180</v>
      </c>
      <c r="AP42" s="215" t="s">
        <v>180</v>
      </c>
      <c r="AQ42" s="215" t="s">
        <v>180</v>
      </c>
      <c r="AR42" s="215" t="s">
        <v>180</v>
      </c>
      <c r="AS42" s="215" t="s">
        <v>180</v>
      </c>
      <c r="AT42" s="215" t="s">
        <v>180</v>
      </c>
      <c r="AU42" s="215" t="s">
        <v>180</v>
      </c>
      <c r="AV42" s="215" t="s">
        <v>180</v>
      </c>
      <c r="AW42" s="215" t="s">
        <v>180</v>
      </c>
      <c r="AX42" s="215" t="s">
        <v>180</v>
      </c>
      <c r="AY42" s="215" t="s">
        <v>180</v>
      </c>
      <c r="AZ42" s="215" t="s">
        <v>180</v>
      </c>
      <c r="BA42" s="215" t="s">
        <v>180</v>
      </c>
      <c r="BB42" s="215" t="s">
        <v>180</v>
      </c>
      <c r="BC42" s="215" t="s">
        <v>180</v>
      </c>
      <c r="BD42" s="215" t="s">
        <v>180</v>
      </c>
      <c r="BE42" s="215" t="s">
        <v>180</v>
      </c>
      <c r="BF42" s="119" t="s">
        <v>180</v>
      </c>
      <c r="BG42" s="119" t="s">
        <v>180</v>
      </c>
      <c r="BH42" s="119" t="s">
        <v>180</v>
      </c>
      <c r="BI42" s="119" t="s">
        <v>180</v>
      </c>
      <c r="BJ42" s="119" t="s">
        <v>180</v>
      </c>
      <c r="BK42" s="119" t="s">
        <v>180</v>
      </c>
      <c r="BL42" s="119" t="s">
        <v>180</v>
      </c>
      <c r="BM42" s="119" t="s">
        <v>180</v>
      </c>
      <c r="BN42" s="119" t="s">
        <v>180</v>
      </c>
      <c r="BO42" s="119" t="s">
        <v>180</v>
      </c>
      <c r="BP42" s="119" t="s">
        <v>180</v>
      </c>
      <c r="BQ42" s="119" t="s">
        <v>180</v>
      </c>
      <c r="BR42" s="215" t="s">
        <v>180</v>
      </c>
      <c r="BS42" s="119" t="s">
        <v>180</v>
      </c>
      <c r="BT42" s="119" t="s">
        <v>180</v>
      </c>
      <c r="BU42" s="119" t="s">
        <v>180</v>
      </c>
      <c r="BV42" s="119" t="s">
        <v>180</v>
      </c>
      <c r="BW42" s="119" t="s">
        <v>180</v>
      </c>
      <c r="BX42" s="119" t="s">
        <v>180</v>
      </c>
      <c r="BY42" s="119" t="s">
        <v>180</v>
      </c>
      <c r="BZ42" s="119" t="s">
        <v>180</v>
      </c>
      <c r="CA42" s="119" t="s">
        <v>180</v>
      </c>
      <c r="CB42" s="119" t="s">
        <v>180</v>
      </c>
      <c r="CC42" s="119" t="s">
        <v>180</v>
      </c>
      <c r="CD42" s="119" t="s">
        <v>180</v>
      </c>
      <c r="CE42" s="119" t="s">
        <v>180</v>
      </c>
      <c r="CF42" s="119" t="s">
        <v>180</v>
      </c>
      <c r="CG42" s="119" t="s">
        <v>180</v>
      </c>
      <c r="CH42" s="119" t="s">
        <v>180</v>
      </c>
      <c r="CI42" s="119" t="s">
        <v>180</v>
      </c>
      <c r="CJ42" s="119" t="s">
        <v>180</v>
      </c>
      <c r="CK42" s="119" t="s">
        <v>180</v>
      </c>
      <c r="CL42" s="119"/>
      <c r="CM42" s="119"/>
      <c r="CN42" s="119"/>
    </row>
    <row r="43" spans="2:92" ht="15">
      <c r="B43" s="39" t="s">
        <v>818</v>
      </c>
      <c r="C43" s="93" t="s">
        <v>819</v>
      </c>
      <c r="D43" s="93" t="s">
        <v>135</v>
      </c>
      <c r="E43" s="216">
        <v>56</v>
      </c>
      <c r="F43" s="216">
        <v>18.670000000000002</v>
      </c>
      <c r="G43" s="216">
        <v>18.670000000000002</v>
      </c>
      <c r="H43" s="216">
        <v>18.670000000000002</v>
      </c>
      <c r="I43" s="216" t="s">
        <v>180</v>
      </c>
      <c r="J43" s="216" t="s">
        <v>180</v>
      </c>
      <c r="K43" s="216" t="s">
        <v>180</v>
      </c>
      <c r="L43" s="216" t="s">
        <v>180</v>
      </c>
      <c r="M43" s="216" t="s">
        <v>180</v>
      </c>
      <c r="N43" s="216" t="s">
        <v>180</v>
      </c>
      <c r="O43" s="216" t="s">
        <v>180</v>
      </c>
      <c r="P43" s="216" t="s">
        <v>180</v>
      </c>
      <c r="Q43" s="216" t="s">
        <v>180</v>
      </c>
      <c r="R43" s="216" t="s">
        <v>180</v>
      </c>
      <c r="S43" s="216" t="s">
        <v>180</v>
      </c>
      <c r="T43" s="216" t="s">
        <v>180</v>
      </c>
      <c r="U43" s="216" t="s">
        <v>180</v>
      </c>
      <c r="V43" s="216" t="s">
        <v>180</v>
      </c>
      <c r="W43" s="216" t="s">
        <v>180</v>
      </c>
      <c r="X43" s="216" t="s">
        <v>180</v>
      </c>
      <c r="Y43" s="216" t="s">
        <v>180</v>
      </c>
      <c r="Z43" s="216" t="s">
        <v>180</v>
      </c>
      <c r="AA43" s="216" t="s">
        <v>180</v>
      </c>
      <c r="AB43" s="216" t="s">
        <v>180</v>
      </c>
      <c r="AC43" s="216" t="s">
        <v>180</v>
      </c>
      <c r="AD43" s="216" t="s">
        <v>180</v>
      </c>
      <c r="AE43" s="216" t="s">
        <v>180</v>
      </c>
      <c r="AF43" s="216" t="s">
        <v>180</v>
      </c>
      <c r="AG43" s="216" t="s">
        <v>180</v>
      </c>
      <c r="AH43" s="216" t="s">
        <v>180</v>
      </c>
      <c r="AI43" s="216" t="s">
        <v>180</v>
      </c>
      <c r="AJ43" s="216" t="s">
        <v>180</v>
      </c>
      <c r="AK43" s="216" t="s">
        <v>180</v>
      </c>
      <c r="AL43" s="216" t="s">
        <v>180</v>
      </c>
      <c r="AM43" s="216" t="s">
        <v>180</v>
      </c>
      <c r="AN43" s="216" t="s">
        <v>180</v>
      </c>
      <c r="AO43" s="216" t="s">
        <v>180</v>
      </c>
      <c r="AP43" s="216" t="s">
        <v>180</v>
      </c>
      <c r="AQ43" s="216" t="s">
        <v>180</v>
      </c>
      <c r="AR43" s="216" t="s">
        <v>180</v>
      </c>
      <c r="AS43" s="216" t="s">
        <v>180</v>
      </c>
      <c r="AT43" s="216" t="s">
        <v>180</v>
      </c>
      <c r="AU43" s="216" t="s">
        <v>180</v>
      </c>
      <c r="AV43" s="216" t="s">
        <v>180</v>
      </c>
      <c r="AW43" s="216" t="s">
        <v>180</v>
      </c>
      <c r="AX43" s="216" t="s">
        <v>180</v>
      </c>
      <c r="AY43" s="216" t="s">
        <v>180</v>
      </c>
      <c r="AZ43" s="216" t="s">
        <v>180</v>
      </c>
      <c r="BA43" s="216" t="s">
        <v>180</v>
      </c>
      <c r="BB43" s="216" t="s">
        <v>180</v>
      </c>
      <c r="BC43" s="216" t="s">
        <v>180</v>
      </c>
      <c r="BD43" s="216" t="s">
        <v>180</v>
      </c>
      <c r="BE43" s="216" t="s">
        <v>180</v>
      </c>
      <c r="BF43" s="188" t="s">
        <v>180</v>
      </c>
      <c r="BG43" s="188" t="s">
        <v>180</v>
      </c>
      <c r="BH43" s="188" t="s">
        <v>180</v>
      </c>
      <c r="BI43" s="188" t="s">
        <v>180</v>
      </c>
      <c r="BJ43" s="188" t="s">
        <v>180</v>
      </c>
      <c r="BK43" s="188" t="s">
        <v>180</v>
      </c>
      <c r="BL43" s="188" t="s">
        <v>180</v>
      </c>
      <c r="BM43" s="188" t="s">
        <v>180</v>
      </c>
      <c r="BN43" s="188" t="s">
        <v>180</v>
      </c>
      <c r="BO43" s="188" t="s">
        <v>180</v>
      </c>
      <c r="BP43" s="188" t="s">
        <v>180</v>
      </c>
      <c r="BQ43" s="188" t="s">
        <v>180</v>
      </c>
      <c r="BR43" s="216" t="s">
        <v>180</v>
      </c>
      <c r="BS43" s="188" t="s">
        <v>180</v>
      </c>
      <c r="BT43" s="188" t="s">
        <v>180</v>
      </c>
      <c r="BU43" s="188" t="s">
        <v>180</v>
      </c>
      <c r="BV43" s="188" t="s">
        <v>180</v>
      </c>
      <c r="BW43" s="188" t="s">
        <v>180</v>
      </c>
      <c r="BX43" s="188" t="s">
        <v>180</v>
      </c>
      <c r="BY43" s="188" t="s">
        <v>180</v>
      </c>
      <c r="BZ43" s="188" t="s">
        <v>180</v>
      </c>
      <c r="CA43" s="188" t="s">
        <v>180</v>
      </c>
      <c r="CB43" s="188" t="s">
        <v>180</v>
      </c>
      <c r="CC43" s="188" t="s">
        <v>180</v>
      </c>
      <c r="CD43" s="188" t="s">
        <v>180</v>
      </c>
      <c r="CE43" s="188" t="s">
        <v>180</v>
      </c>
      <c r="CF43" s="188" t="s">
        <v>180</v>
      </c>
      <c r="CG43" s="188" t="s">
        <v>180</v>
      </c>
      <c r="CH43" s="188" t="s">
        <v>180</v>
      </c>
      <c r="CI43" s="188" t="s">
        <v>180</v>
      </c>
      <c r="CJ43" s="188" t="s">
        <v>180</v>
      </c>
      <c r="CK43" s="188" t="s">
        <v>180</v>
      </c>
      <c r="CL43" s="188"/>
      <c r="CM43" s="188"/>
      <c r="CN43" s="188"/>
    </row>
    <row r="44" spans="2:92" ht="15">
      <c r="B44" s="41" t="s">
        <v>820</v>
      </c>
      <c r="C44" s="94" t="s">
        <v>821</v>
      </c>
      <c r="D44" s="94" t="s">
        <v>135</v>
      </c>
      <c r="E44" s="191">
        <v>0</v>
      </c>
      <c r="F44" s="191">
        <v>0</v>
      </c>
      <c r="G44" s="191">
        <v>0</v>
      </c>
      <c r="H44" s="191">
        <v>0</v>
      </c>
      <c r="I44" s="191">
        <v>0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1">
        <v>0</v>
      </c>
      <c r="X44" s="191">
        <v>0</v>
      </c>
      <c r="Y44" s="191">
        <v>0</v>
      </c>
      <c r="Z44" s="191">
        <v>0</v>
      </c>
      <c r="AA44" s="191">
        <v>0</v>
      </c>
      <c r="AB44" s="191">
        <v>0</v>
      </c>
      <c r="AC44" s="191">
        <v>0</v>
      </c>
      <c r="AD44" s="191">
        <v>0</v>
      </c>
      <c r="AE44" s="191">
        <v>0</v>
      </c>
      <c r="AF44" s="191">
        <v>0</v>
      </c>
      <c r="AG44" s="191">
        <v>0</v>
      </c>
      <c r="AH44" s="191">
        <v>0</v>
      </c>
      <c r="AI44" s="191">
        <v>0</v>
      </c>
      <c r="AJ44" s="191">
        <v>0</v>
      </c>
      <c r="AK44" s="191">
        <v>0</v>
      </c>
      <c r="AL44" s="191">
        <v>0</v>
      </c>
      <c r="AM44" s="191">
        <v>0</v>
      </c>
      <c r="AN44" s="191">
        <v>0</v>
      </c>
      <c r="AO44" s="191">
        <v>0</v>
      </c>
      <c r="AP44" s="191">
        <v>0</v>
      </c>
      <c r="AQ44" s="191">
        <v>0</v>
      </c>
      <c r="AR44" s="191">
        <v>0</v>
      </c>
      <c r="AS44" s="191">
        <v>0</v>
      </c>
      <c r="AT44" s="191">
        <v>0</v>
      </c>
      <c r="AU44" s="191">
        <v>0</v>
      </c>
      <c r="AV44" s="191">
        <v>0</v>
      </c>
      <c r="AW44" s="191">
        <v>0</v>
      </c>
      <c r="AX44" s="191">
        <v>0</v>
      </c>
      <c r="AY44" s="191">
        <v>0</v>
      </c>
      <c r="AZ44" s="191">
        <v>0</v>
      </c>
      <c r="BA44" s="191">
        <v>0</v>
      </c>
      <c r="BB44" s="191">
        <v>0</v>
      </c>
      <c r="BC44" s="191">
        <v>0</v>
      </c>
      <c r="BD44" s="191">
        <v>0</v>
      </c>
      <c r="BE44" s="191">
        <v>0</v>
      </c>
      <c r="BF44" s="63">
        <v>0</v>
      </c>
      <c r="BG44" s="63">
        <v>0</v>
      </c>
      <c r="BH44" s="63">
        <v>0</v>
      </c>
      <c r="BI44" s="63">
        <v>0</v>
      </c>
      <c r="BJ44" s="63">
        <v>0</v>
      </c>
      <c r="BK44" s="63">
        <v>0</v>
      </c>
      <c r="BL44" s="63">
        <v>0</v>
      </c>
      <c r="BM44" s="63">
        <v>0</v>
      </c>
      <c r="BN44" s="63">
        <v>0</v>
      </c>
      <c r="BO44" s="63">
        <v>0</v>
      </c>
      <c r="BP44" s="63">
        <v>0</v>
      </c>
      <c r="BQ44" s="63">
        <v>0</v>
      </c>
      <c r="BR44" s="191">
        <v>0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63">
        <v>0</v>
      </c>
      <c r="CC44" s="63">
        <v>0</v>
      </c>
      <c r="CD44" s="63">
        <v>0</v>
      </c>
      <c r="CE44" s="63" t="s">
        <v>180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/>
      <c r="CM44" s="63"/>
      <c r="CN44" s="63"/>
    </row>
    <row r="45" spans="2:92" ht="15">
      <c r="B45" s="41" t="s">
        <v>822</v>
      </c>
      <c r="C45" s="94" t="s">
        <v>823</v>
      </c>
      <c r="D45" s="94" t="s">
        <v>135</v>
      </c>
      <c r="E45" s="191">
        <v>56</v>
      </c>
      <c r="F45" s="191">
        <v>18.670000000000002</v>
      </c>
      <c r="G45" s="191">
        <v>18.670000000000002</v>
      </c>
      <c r="H45" s="191">
        <v>18.670000000000002</v>
      </c>
      <c r="I45" s="191">
        <v>0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1">
        <v>0</v>
      </c>
      <c r="X45" s="191">
        <v>0</v>
      </c>
      <c r="Y45" s="191">
        <v>0</v>
      </c>
      <c r="Z45" s="191">
        <v>0</v>
      </c>
      <c r="AA45" s="191">
        <v>0</v>
      </c>
      <c r="AB45" s="191">
        <v>0</v>
      </c>
      <c r="AC45" s="191">
        <v>0</v>
      </c>
      <c r="AD45" s="191">
        <v>0</v>
      </c>
      <c r="AE45" s="191">
        <v>0</v>
      </c>
      <c r="AF45" s="191">
        <v>0</v>
      </c>
      <c r="AG45" s="191">
        <v>0</v>
      </c>
      <c r="AH45" s="191">
        <v>0</v>
      </c>
      <c r="AI45" s="191">
        <v>0</v>
      </c>
      <c r="AJ45" s="191">
        <v>0</v>
      </c>
      <c r="AK45" s="191">
        <v>0</v>
      </c>
      <c r="AL45" s="191">
        <v>0</v>
      </c>
      <c r="AM45" s="191">
        <v>0</v>
      </c>
      <c r="AN45" s="191">
        <v>0</v>
      </c>
      <c r="AO45" s="191">
        <v>0</v>
      </c>
      <c r="AP45" s="191">
        <v>0</v>
      </c>
      <c r="AQ45" s="191">
        <v>0</v>
      </c>
      <c r="AR45" s="191">
        <v>0</v>
      </c>
      <c r="AS45" s="191">
        <v>0</v>
      </c>
      <c r="AT45" s="191">
        <v>0</v>
      </c>
      <c r="AU45" s="191">
        <v>0</v>
      </c>
      <c r="AV45" s="191">
        <v>0</v>
      </c>
      <c r="AW45" s="191">
        <v>0</v>
      </c>
      <c r="AX45" s="191">
        <v>0</v>
      </c>
      <c r="AY45" s="191">
        <v>0</v>
      </c>
      <c r="AZ45" s="191">
        <v>0</v>
      </c>
      <c r="BA45" s="191">
        <v>0</v>
      </c>
      <c r="BB45" s="191">
        <v>0</v>
      </c>
      <c r="BC45" s="191">
        <v>0</v>
      </c>
      <c r="BD45" s="191">
        <v>0</v>
      </c>
      <c r="BE45" s="191">
        <v>0</v>
      </c>
      <c r="BF45" s="63">
        <v>0</v>
      </c>
      <c r="BG45" s="63">
        <v>0</v>
      </c>
      <c r="BH45" s="63">
        <v>0</v>
      </c>
      <c r="BI45" s="63">
        <v>0</v>
      </c>
      <c r="BJ45" s="63">
        <v>0</v>
      </c>
      <c r="BK45" s="63">
        <v>0</v>
      </c>
      <c r="BL45" s="63">
        <v>0</v>
      </c>
      <c r="BM45" s="63">
        <v>0</v>
      </c>
      <c r="BN45" s="63">
        <v>0</v>
      </c>
      <c r="BO45" s="63">
        <v>0</v>
      </c>
      <c r="BP45" s="63">
        <v>0</v>
      </c>
      <c r="BQ45" s="63">
        <v>0</v>
      </c>
      <c r="BR45" s="191">
        <v>0</v>
      </c>
      <c r="BS45" s="63">
        <v>0</v>
      </c>
      <c r="BT45" s="63">
        <v>0</v>
      </c>
      <c r="BU45" s="63">
        <v>0</v>
      </c>
      <c r="BV45" s="63">
        <v>0</v>
      </c>
      <c r="BW45" s="63">
        <v>0</v>
      </c>
      <c r="BX45" s="63">
        <v>0</v>
      </c>
      <c r="BY45" s="63">
        <v>0</v>
      </c>
      <c r="BZ45" s="63">
        <v>0</v>
      </c>
      <c r="CA45" s="63">
        <v>0</v>
      </c>
      <c r="CB45" s="63">
        <v>0</v>
      </c>
      <c r="CC45" s="63">
        <v>0</v>
      </c>
      <c r="CD45" s="63">
        <v>0</v>
      </c>
      <c r="CE45" s="63" t="s">
        <v>180</v>
      </c>
      <c r="CF45" s="63">
        <v>0</v>
      </c>
      <c r="CG45" s="63">
        <v>0</v>
      </c>
      <c r="CH45" s="63">
        <v>0</v>
      </c>
      <c r="CI45" s="63">
        <v>0</v>
      </c>
      <c r="CJ45" s="63">
        <v>0</v>
      </c>
      <c r="CK45" s="63">
        <v>0</v>
      </c>
      <c r="CL45" s="63"/>
      <c r="CM45" s="63"/>
      <c r="CN45" s="63"/>
    </row>
    <row r="46" spans="2:92" ht="15">
      <c r="B46" s="41" t="s">
        <v>824</v>
      </c>
      <c r="C46" s="94" t="s">
        <v>825</v>
      </c>
      <c r="D46" s="94" t="s">
        <v>135</v>
      </c>
      <c r="E46" s="191">
        <v>0</v>
      </c>
      <c r="F46" s="191">
        <v>0</v>
      </c>
      <c r="G46" s="191">
        <v>0</v>
      </c>
      <c r="H46" s="191">
        <v>0</v>
      </c>
      <c r="I46" s="191">
        <v>0</v>
      </c>
      <c r="J46" s="191">
        <v>0</v>
      </c>
      <c r="K46" s="191">
        <v>0</v>
      </c>
      <c r="L46" s="191">
        <v>0</v>
      </c>
      <c r="M46" s="191">
        <v>0</v>
      </c>
      <c r="N46" s="191">
        <v>0</v>
      </c>
      <c r="O46" s="191">
        <v>0</v>
      </c>
      <c r="P46" s="191">
        <v>0</v>
      </c>
      <c r="Q46" s="191">
        <v>0</v>
      </c>
      <c r="R46" s="191">
        <v>0</v>
      </c>
      <c r="S46" s="191">
        <v>0</v>
      </c>
      <c r="T46" s="191">
        <v>0</v>
      </c>
      <c r="U46" s="191">
        <v>0</v>
      </c>
      <c r="V46" s="191">
        <v>0</v>
      </c>
      <c r="W46" s="191">
        <v>0</v>
      </c>
      <c r="X46" s="191">
        <v>0</v>
      </c>
      <c r="Y46" s="191">
        <v>0</v>
      </c>
      <c r="Z46" s="191">
        <v>0</v>
      </c>
      <c r="AA46" s="191">
        <v>0</v>
      </c>
      <c r="AB46" s="191">
        <v>0</v>
      </c>
      <c r="AC46" s="191">
        <v>0</v>
      </c>
      <c r="AD46" s="191">
        <v>0</v>
      </c>
      <c r="AE46" s="191">
        <v>0</v>
      </c>
      <c r="AF46" s="191">
        <v>0</v>
      </c>
      <c r="AG46" s="191">
        <v>0</v>
      </c>
      <c r="AH46" s="191">
        <v>0</v>
      </c>
      <c r="AI46" s="191">
        <v>0</v>
      </c>
      <c r="AJ46" s="191">
        <v>0</v>
      </c>
      <c r="AK46" s="191">
        <v>0</v>
      </c>
      <c r="AL46" s="191">
        <v>0</v>
      </c>
      <c r="AM46" s="191">
        <v>0</v>
      </c>
      <c r="AN46" s="191">
        <v>0</v>
      </c>
      <c r="AO46" s="191">
        <v>0</v>
      </c>
      <c r="AP46" s="191">
        <v>0</v>
      </c>
      <c r="AQ46" s="191">
        <v>0</v>
      </c>
      <c r="AR46" s="191">
        <v>0</v>
      </c>
      <c r="AS46" s="191">
        <v>0</v>
      </c>
      <c r="AT46" s="191">
        <v>0</v>
      </c>
      <c r="AU46" s="191">
        <v>0</v>
      </c>
      <c r="AV46" s="191">
        <v>0</v>
      </c>
      <c r="AW46" s="191">
        <v>0</v>
      </c>
      <c r="AX46" s="191">
        <v>0</v>
      </c>
      <c r="AY46" s="191">
        <v>0</v>
      </c>
      <c r="AZ46" s="191">
        <v>0</v>
      </c>
      <c r="BA46" s="191">
        <v>0</v>
      </c>
      <c r="BB46" s="191">
        <v>0</v>
      </c>
      <c r="BC46" s="191">
        <v>0</v>
      </c>
      <c r="BD46" s="191">
        <v>0</v>
      </c>
      <c r="BE46" s="191">
        <v>0</v>
      </c>
      <c r="BF46" s="63">
        <v>0</v>
      </c>
      <c r="BG46" s="63">
        <v>0</v>
      </c>
      <c r="BH46" s="63">
        <v>0</v>
      </c>
      <c r="BI46" s="63">
        <v>0</v>
      </c>
      <c r="BJ46" s="63">
        <v>0</v>
      </c>
      <c r="BK46" s="63">
        <v>0</v>
      </c>
      <c r="BL46" s="63">
        <v>0</v>
      </c>
      <c r="BM46" s="63">
        <v>0</v>
      </c>
      <c r="BN46" s="63">
        <v>0</v>
      </c>
      <c r="BO46" s="63">
        <v>0</v>
      </c>
      <c r="BP46" s="63">
        <v>0</v>
      </c>
      <c r="BQ46" s="63">
        <v>0</v>
      </c>
      <c r="BR46" s="191">
        <v>0</v>
      </c>
      <c r="BS46" s="63">
        <v>0</v>
      </c>
      <c r="BT46" s="63">
        <v>0</v>
      </c>
      <c r="BU46" s="63">
        <v>0</v>
      </c>
      <c r="BV46" s="63">
        <v>0</v>
      </c>
      <c r="BW46" s="63">
        <v>0</v>
      </c>
      <c r="BX46" s="63">
        <v>0</v>
      </c>
      <c r="BY46" s="63">
        <v>0</v>
      </c>
      <c r="BZ46" s="63">
        <v>0</v>
      </c>
      <c r="CA46" s="63">
        <v>0</v>
      </c>
      <c r="CB46" s="63">
        <v>0</v>
      </c>
      <c r="CC46" s="63">
        <v>0</v>
      </c>
      <c r="CD46" s="63">
        <v>0</v>
      </c>
      <c r="CE46" s="63" t="s">
        <v>180</v>
      </c>
      <c r="CF46" s="63">
        <v>0</v>
      </c>
      <c r="CG46" s="63">
        <v>0</v>
      </c>
      <c r="CH46" s="63">
        <v>0</v>
      </c>
      <c r="CI46" s="63">
        <v>0</v>
      </c>
      <c r="CJ46" s="63">
        <v>0</v>
      </c>
      <c r="CK46" s="63">
        <v>0</v>
      </c>
      <c r="CL46" s="63"/>
      <c r="CM46" s="63"/>
      <c r="CN46" s="63"/>
    </row>
    <row r="47" spans="2:92" ht="15">
      <c r="B47" s="41" t="s">
        <v>826</v>
      </c>
      <c r="C47" s="94" t="s">
        <v>827</v>
      </c>
      <c r="D47" s="94" t="s">
        <v>135</v>
      </c>
      <c r="E47" s="191">
        <v>0</v>
      </c>
      <c r="F47" s="191">
        <v>0</v>
      </c>
      <c r="G47" s="191">
        <v>0</v>
      </c>
      <c r="H47" s="191">
        <v>0</v>
      </c>
      <c r="I47" s="191">
        <v>0</v>
      </c>
      <c r="J47" s="191">
        <v>0</v>
      </c>
      <c r="K47" s="191">
        <v>0</v>
      </c>
      <c r="L47" s="191">
        <v>0</v>
      </c>
      <c r="M47" s="191">
        <v>0</v>
      </c>
      <c r="N47" s="191">
        <v>0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0</v>
      </c>
      <c r="U47" s="191">
        <v>0</v>
      </c>
      <c r="V47" s="191">
        <v>0</v>
      </c>
      <c r="W47" s="191">
        <v>0</v>
      </c>
      <c r="X47" s="191">
        <v>0</v>
      </c>
      <c r="Y47" s="191">
        <v>0</v>
      </c>
      <c r="Z47" s="191">
        <v>0</v>
      </c>
      <c r="AA47" s="191">
        <v>0</v>
      </c>
      <c r="AB47" s="191">
        <v>0</v>
      </c>
      <c r="AC47" s="191">
        <v>0</v>
      </c>
      <c r="AD47" s="191">
        <v>0</v>
      </c>
      <c r="AE47" s="191">
        <v>0</v>
      </c>
      <c r="AF47" s="191">
        <v>0</v>
      </c>
      <c r="AG47" s="191">
        <v>0</v>
      </c>
      <c r="AH47" s="191">
        <v>0</v>
      </c>
      <c r="AI47" s="191">
        <v>0</v>
      </c>
      <c r="AJ47" s="191">
        <v>0</v>
      </c>
      <c r="AK47" s="191">
        <v>0</v>
      </c>
      <c r="AL47" s="191">
        <v>0</v>
      </c>
      <c r="AM47" s="191">
        <v>0</v>
      </c>
      <c r="AN47" s="191">
        <v>0</v>
      </c>
      <c r="AO47" s="191">
        <v>0</v>
      </c>
      <c r="AP47" s="191">
        <v>0</v>
      </c>
      <c r="AQ47" s="191">
        <v>0</v>
      </c>
      <c r="AR47" s="191">
        <v>0</v>
      </c>
      <c r="AS47" s="191">
        <v>0</v>
      </c>
      <c r="AT47" s="191">
        <v>0</v>
      </c>
      <c r="AU47" s="191">
        <v>0</v>
      </c>
      <c r="AV47" s="191">
        <v>0</v>
      </c>
      <c r="AW47" s="191">
        <v>0</v>
      </c>
      <c r="AX47" s="191">
        <v>0</v>
      </c>
      <c r="AY47" s="191">
        <v>0</v>
      </c>
      <c r="AZ47" s="191">
        <v>0</v>
      </c>
      <c r="BA47" s="191">
        <v>0</v>
      </c>
      <c r="BB47" s="191">
        <v>0</v>
      </c>
      <c r="BC47" s="191">
        <v>0</v>
      </c>
      <c r="BD47" s="191">
        <v>0</v>
      </c>
      <c r="BE47" s="191">
        <v>0</v>
      </c>
      <c r="BF47" s="63">
        <v>0</v>
      </c>
      <c r="BG47" s="63">
        <v>0</v>
      </c>
      <c r="BH47" s="63">
        <v>0</v>
      </c>
      <c r="BI47" s="63">
        <v>0</v>
      </c>
      <c r="BJ47" s="63">
        <v>0</v>
      </c>
      <c r="BK47" s="63">
        <v>0</v>
      </c>
      <c r="BL47" s="63">
        <v>0</v>
      </c>
      <c r="BM47" s="63">
        <v>0</v>
      </c>
      <c r="BN47" s="63">
        <v>0</v>
      </c>
      <c r="BO47" s="63">
        <v>0</v>
      </c>
      <c r="BP47" s="63">
        <v>0</v>
      </c>
      <c r="BQ47" s="63">
        <v>0</v>
      </c>
      <c r="BR47" s="191">
        <v>0</v>
      </c>
      <c r="BS47" s="63">
        <v>0</v>
      </c>
      <c r="BT47" s="63">
        <v>0</v>
      </c>
      <c r="BU47" s="63">
        <v>0</v>
      </c>
      <c r="BV47" s="63">
        <v>0</v>
      </c>
      <c r="BW47" s="63">
        <v>0</v>
      </c>
      <c r="BX47" s="63">
        <v>0</v>
      </c>
      <c r="BY47" s="63">
        <v>0</v>
      </c>
      <c r="BZ47" s="63">
        <v>0</v>
      </c>
      <c r="CA47" s="63">
        <v>0</v>
      </c>
      <c r="CB47" s="63">
        <v>0</v>
      </c>
      <c r="CC47" s="63">
        <v>0</v>
      </c>
      <c r="CD47" s="63">
        <v>0</v>
      </c>
      <c r="CE47" s="63" t="s">
        <v>180</v>
      </c>
      <c r="CF47" s="63">
        <v>0</v>
      </c>
      <c r="CG47" s="63">
        <v>0</v>
      </c>
      <c r="CH47" s="63">
        <v>0</v>
      </c>
      <c r="CI47" s="63">
        <v>0</v>
      </c>
      <c r="CJ47" s="63">
        <v>0</v>
      </c>
      <c r="CK47" s="63">
        <v>0</v>
      </c>
      <c r="CL47" s="63"/>
      <c r="CM47" s="63"/>
      <c r="CN47" s="63"/>
    </row>
    <row r="48" spans="2:92" ht="15">
      <c r="B48" s="39" t="s">
        <v>828</v>
      </c>
      <c r="C48" s="93" t="s">
        <v>829</v>
      </c>
      <c r="D48" s="93" t="s">
        <v>135</v>
      </c>
      <c r="E48" s="191" t="s">
        <v>180</v>
      </c>
      <c r="F48" s="191" t="s">
        <v>180</v>
      </c>
      <c r="G48" s="191" t="s">
        <v>180</v>
      </c>
      <c r="H48" s="191" t="s">
        <v>180</v>
      </c>
      <c r="I48" s="191" t="s">
        <v>180</v>
      </c>
      <c r="J48" s="191" t="s">
        <v>180</v>
      </c>
      <c r="K48" s="191" t="s">
        <v>180</v>
      </c>
      <c r="L48" s="191" t="s">
        <v>180</v>
      </c>
      <c r="M48" s="191" t="s">
        <v>180</v>
      </c>
      <c r="N48" s="191" t="s">
        <v>180</v>
      </c>
      <c r="O48" s="191" t="s">
        <v>180</v>
      </c>
      <c r="P48" s="191" t="s">
        <v>180</v>
      </c>
      <c r="Q48" s="191" t="s">
        <v>180</v>
      </c>
      <c r="R48" s="191" t="s">
        <v>180</v>
      </c>
      <c r="S48" s="191" t="s">
        <v>180</v>
      </c>
      <c r="T48" s="191" t="s">
        <v>180</v>
      </c>
      <c r="U48" s="191" t="s">
        <v>180</v>
      </c>
      <c r="V48" s="191" t="s">
        <v>180</v>
      </c>
      <c r="W48" s="191" t="s">
        <v>180</v>
      </c>
      <c r="X48" s="191" t="s">
        <v>180</v>
      </c>
      <c r="Y48" s="191" t="s">
        <v>180</v>
      </c>
      <c r="Z48" s="191" t="s">
        <v>180</v>
      </c>
      <c r="AA48" s="191" t="s">
        <v>180</v>
      </c>
      <c r="AB48" s="191" t="s">
        <v>180</v>
      </c>
      <c r="AC48" s="191" t="s">
        <v>180</v>
      </c>
      <c r="AD48" s="191" t="s">
        <v>180</v>
      </c>
      <c r="AE48" s="191" t="s">
        <v>180</v>
      </c>
      <c r="AF48" s="191" t="s">
        <v>180</v>
      </c>
      <c r="AG48" s="191" t="s">
        <v>180</v>
      </c>
      <c r="AH48" s="191" t="s">
        <v>180</v>
      </c>
      <c r="AI48" s="191" t="s">
        <v>180</v>
      </c>
      <c r="AJ48" s="191" t="s">
        <v>180</v>
      </c>
      <c r="AK48" s="191" t="s">
        <v>180</v>
      </c>
      <c r="AL48" s="191" t="s">
        <v>180</v>
      </c>
      <c r="AM48" s="191" t="s">
        <v>180</v>
      </c>
      <c r="AN48" s="191" t="s">
        <v>180</v>
      </c>
      <c r="AO48" s="191" t="s">
        <v>180</v>
      </c>
      <c r="AP48" s="191" t="s">
        <v>180</v>
      </c>
      <c r="AQ48" s="191" t="s">
        <v>180</v>
      </c>
      <c r="AR48" s="191" t="s">
        <v>180</v>
      </c>
      <c r="AS48" s="191" t="s">
        <v>180</v>
      </c>
      <c r="AT48" s="191" t="s">
        <v>180</v>
      </c>
      <c r="AU48" s="191" t="s">
        <v>180</v>
      </c>
      <c r="AV48" s="191" t="s">
        <v>180</v>
      </c>
      <c r="AW48" s="191" t="s">
        <v>180</v>
      </c>
      <c r="AX48" s="191" t="s">
        <v>180</v>
      </c>
      <c r="AY48" s="191" t="s">
        <v>180</v>
      </c>
      <c r="AZ48" s="191" t="s">
        <v>180</v>
      </c>
      <c r="BA48" s="191" t="s">
        <v>180</v>
      </c>
      <c r="BB48" s="191" t="s">
        <v>180</v>
      </c>
      <c r="BC48" s="191" t="s">
        <v>180</v>
      </c>
      <c r="BD48" s="191" t="s">
        <v>180</v>
      </c>
      <c r="BE48" s="191" t="s">
        <v>180</v>
      </c>
      <c r="BF48" s="63" t="s">
        <v>180</v>
      </c>
      <c r="BG48" s="63" t="s">
        <v>180</v>
      </c>
      <c r="BH48" s="63" t="s">
        <v>180</v>
      </c>
      <c r="BI48" s="63" t="s">
        <v>180</v>
      </c>
      <c r="BJ48" s="63" t="s">
        <v>180</v>
      </c>
      <c r="BK48" s="63" t="s">
        <v>180</v>
      </c>
      <c r="BL48" s="63" t="s">
        <v>180</v>
      </c>
      <c r="BM48" s="63" t="s">
        <v>180</v>
      </c>
      <c r="BN48" s="63" t="s">
        <v>180</v>
      </c>
      <c r="BO48" s="63" t="s">
        <v>180</v>
      </c>
      <c r="BP48" s="63" t="s">
        <v>180</v>
      </c>
      <c r="BQ48" s="63" t="s">
        <v>180</v>
      </c>
      <c r="BR48" s="191" t="s">
        <v>180</v>
      </c>
      <c r="BS48" s="63" t="s">
        <v>180</v>
      </c>
      <c r="BT48" s="63" t="s">
        <v>180</v>
      </c>
      <c r="BU48" s="63" t="s">
        <v>180</v>
      </c>
      <c r="BV48" s="63" t="s">
        <v>180</v>
      </c>
      <c r="BW48" s="63" t="s">
        <v>180</v>
      </c>
      <c r="BX48" s="63" t="s">
        <v>180</v>
      </c>
      <c r="BY48" s="63" t="s">
        <v>180</v>
      </c>
      <c r="BZ48" s="63" t="s">
        <v>180</v>
      </c>
      <c r="CA48" s="63" t="s">
        <v>180</v>
      </c>
      <c r="CB48" s="63" t="s">
        <v>180</v>
      </c>
      <c r="CC48" s="63" t="s">
        <v>180</v>
      </c>
      <c r="CD48" s="63" t="s">
        <v>180</v>
      </c>
      <c r="CE48" s="63" t="s">
        <v>180</v>
      </c>
      <c r="CF48" s="63" t="s">
        <v>180</v>
      </c>
      <c r="CG48" s="63" t="s">
        <v>180</v>
      </c>
      <c r="CH48" s="63" t="s">
        <v>180</v>
      </c>
      <c r="CI48" s="63" t="s">
        <v>180</v>
      </c>
      <c r="CJ48" s="63" t="s">
        <v>180</v>
      </c>
      <c r="CK48" s="63" t="s">
        <v>180</v>
      </c>
      <c r="CL48" s="63"/>
      <c r="CM48" s="63"/>
      <c r="CN48" s="63"/>
    </row>
    <row r="49" spans="2:92" ht="15">
      <c r="B49" s="41" t="s">
        <v>830</v>
      </c>
      <c r="C49" s="94" t="s">
        <v>821</v>
      </c>
      <c r="D49" s="94" t="s">
        <v>135</v>
      </c>
      <c r="E49" s="191">
        <v>0</v>
      </c>
      <c r="F49" s="191">
        <v>0</v>
      </c>
      <c r="G49" s="191">
        <v>0</v>
      </c>
      <c r="H49" s="191">
        <v>0</v>
      </c>
      <c r="I49" s="191">
        <v>0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1">
        <v>0</v>
      </c>
      <c r="X49" s="191">
        <v>0</v>
      </c>
      <c r="Y49" s="191">
        <v>0</v>
      </c>
      <c r="Z49" s="191">
        <v>0</v>
      </c>
      <c r="AA49" s="191">
        <v>0</v>
      </c>
      <c r="AB49" s="191">
        <v>0</v>
      </c>
      <c r="AC49" s="191">
        <v>0</v>
      </c>
      <c r="AD49" s="191">
        <v>0</v>
      </c>
      <c r="AE49" s="191">
        <v>0</v>
      </c>
      <c r="AF49" s="191">
        <v>0</v>
      </c>
      <c r="AG49" s="191">
        <v>0</v>
      </c>
      <c r="AH49" s="191">
        <v>0</v>
      </c>
      <c r="AI49" s="191">
        <v>0</v>
      </c>
      <c r="AJ49" s="191">
        <v>0</v>
      </c>
      <c r="AK49" s="191">
        <v>0</v>
      </c>
      <c r="AL49" s="191">
        <v>0</v>
      </c>
      <c r="AM49" s="191">
        <v>0</v>
      </c>
      <c r="AN49" s="191">
        <v>0</v>
      </c>
      <c r="AO49" s="191">
        <v>0</v>
      </c>
      <c r="AP49" s="191">
        <v>0</v>
      </c>
      <c r="AQ49" s="191">
        <v>0</v>
      </c>
      <c r="AR49" s="191">
        <v>0</v>
      </c>
      <c r="AS49" s="191">
        <v>0</v>
      </c>
      <c r="AT49" s="191">
        <v>0</v>
      </c>
      <c r="AU49" s="191">
        <v>0</v>
      </c>
      <c r="AV49" s="191">
        <v>0</v>
      </c>
      <c r="AW49" s="191">
        <v>0</v>
      </c>
      <c r="AX49" s="191">
        <v>0</v>
      </c>
      <c r="AY49" s="191">
        <v>0</v>
      </c>
      <c r="AZ49" s="191">
        <v>0</v>
      </c>
      <c r="BA49" s="191">
        <v>0</v>
      </c>
      <c r="BB49" s="191">
        <v>0</v>
      </c>
      <c r="BC49" s="191">
        <v>0</v>
      </c>
      <c r="BD49" s="191">
        <v>0</v>
      </c>
      <c r="BE49" s="191">
        <v>0</v>
      </c>
      <c r="BF49" s="63">
        <v>0</v>
      </c>
      <c r="BG49" s="63">
        <v>0</v>
      </c>
      <c r="BH49" s="63">
        <v>0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0</v>
      </c>
      <c r="BO49" s="63">
        <v>0</v>
      </c>
      <c r="BP49" s="63">
        <v>0</v>
      </c>
      <c r="BQ49" s="63">
        <v>0</v>
      </c>
      <c r="BR49" s="191">
        <v>0</v>
      </c>
      <c r="BS49" s="63">
        <v>0</v>
      </c>
      <c r="BT49" s="63">
        <v>0</v>
      </c>
      <c r="BU49" s="63">
        <v>0</v>
      </c>
      <c r="BV49" s="63">
        <v>0</v>
      </c>
      <c r="BW49" s="63">
        <v>0</v>
      </c>
      <c r="BX49" s="63">
        <v>0</v>
      </c>
      <c r="BY49" s="63">
        <v>0</v>
      </c>
      <c r="BZ49" s="63">
        <v>0</v>
      </c>
      <c r="CA49" s="63">
        <v>0</v>
      </c>
      <c r="CB49" s="63">
        <v>0</v>
      </c>
      <c r="CC49" s="63">
        <v>0</v>
      </c>
      <c r="CD49" s="63">
        <v>0</v>
      </c>
      <c r="CE49" s="63" t="s">
        <v>180</v>
      </c>
      <c r="CF49" s="63">
        <v>0</v>
      </c>
      <c r="CG49" s="63">
        <v>0</v>
      </c>
      <c r="CH49" s="63">
        <v>0</v>
      </c>
      <c r="CI49" s="63">
        <v>0</v>
      </c>
      <c r="CJ49" s="63">
        <v>0</v>
      </c>
      <c r="CK49" s="63">
        <v>0</v>
      </c>
      <c r="CL49" s="63"/>
      <c r="CM49" s="63"/>
      <c r="CN49" s="63"/>
    </row>
    <row r="50" spans="2:92" ht="15">
      <c r="B50" s="41" t="s">
        <v>831</v>
      </c>
      <c r="C50" s="94" t="s">
        <v>823</v>
      </c>
      <c r="D50" s="94" t="s">
        <v>135</v>
      </c>
      <c r="E50" s="191">
        <v>0</v>
      </c>
      <c r="F50" s="191">
        <v>0</v>
      </c>
      <c r="G50" s="191">
        <v>0</v>
      </c>
      <c r="H50" s="191">
        <v>0</v>
      </c>
      <c r="I50" s="191">
        <v>0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1">
        <v>0</v>
      </c>
      <c r="X50" s="191">
        <v>0</v>
      </c>
      <c r="Y50" s="191">
        <v>0</v>
      </c>
      <c r="Z50" s="191">
        <v>0</v>
      </c>
      <c r="AA50" s="191">
        <v>0</v>
      </c>
      <c r="AB50" s="191">
        <v>0</v>
      </c>
      <c r="AC50" s="191">
        <v>0</v>
      </c>
      <c r="AD50" s="191">
        <v>0</v>
      </c>
      <c r="AE50" s="191">
        <v>0</v>
      </c>
      <c r="AF50" s="191">
        <v>0</v>
      </c>
      <c r="AG50" s="191">
        <v>0</v>
      </c>
      <c r="AH50" s="191">
        <v>0</v>
      </c>
      <c r="AI50" s="191">
        <v>0</v>
      </c>
      <c r="AJ50" s="191">
        <v>0</v>
      </c>
      <c r="AK50" s="191">
        <v>0</v>
      </c>
      <c r="AL50" s="191">
        <v>0</v>
      </c>
      <c r="AM50" s="191">
        <v>0</v>
      </c>
      <c r="AN50" s="191">
        <v>0</v>
      </c>
      <c r="AO50" s="191">
        <v>0</v>
      </c>
      <c r="AP50" s="191">
        <v>0</v>
      </c>
      <c r="AQ50" s="191">
        <v>0</v>
      </c>
      <c r="AR50" s="191">
        <v>0</v>
      </c>
      <c r="AS50" s="191">
        <v>0</v>
      </c>
      <c r="AT50" s="191">
        <v>0</v>
      </c>
      <c r="AU50" s="191">
        <v>0</v>
      </c>
      <c r="AV50" s="191">
        <v>0</v>
      </c>
      <c r="AW50" s="191">
        <v>0</v>
      </c>
      <c r="AX50" s="191">
        <v>0</v>
      </c>
      <c r="AY50" s="191">
        <v>0</v>
      </c>
      <c r="AZ50" s="191">
        <v>0</v>
      </c>
      <c r="BA50" s="191">
        <v>0</v>
      </c>
      <c r="BB50" s="191">
        <v>0</v>
      </c>
      <c r="BC50" s="191">
        <v>0</v>
      </c>
      <c r="BD50" s="191">
        <v>0</v>
      </c>
      <c r="BE50" s="191">
        <v>0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191">
        <v>0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180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/>
      <c r="CM50" s="63"/>
      <c r="CN50" s="63"/>
    </row>
    <row r="51" spans="2:92" ht="15">
      <c r="B51" s="42" t="s">
        <v>832</v>
      </c>
      <c r="C51" s="98" t="s">
        <v>833</v>
      </c>
      <c r="D51" s="98" t="s">
        <v>135</v>
      </c>
      <c r="E51" s="191">
        <v>0</v>
      </c>
      <c r="F51" s="191">
        <v>0</v>
      </c>
      <c r="G51" s="191">
        <v>0</v>
      </c>
      <c r="H51" s="191">
        <v>0</v>
      </c>
      <c r="I51" s="191">
        <v>0</v>
      </c>
      <c r="J51" s="191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0</v>
      </c>
      <c r="V51" s="191">
        <v>0</v>
      </c>
      <c r="W51" s="191">
        <v>0</v>
      </c>
      <c r="X51" s="191">
        <v>0</v>
      </c>
      <c r="Y51" s="191">
        <v>0</v>
      </c>
      <c r="Z51" s="191">
        <v>0</v>
      </c>
      <c r="AA51" s="191">
        <v>0</v>
      </c>
      <c r="AB51" s="191">
        <v>0</v>
      </c>
      <c r="AC51" s="191">
        <v>0</v>
      </c>
      <c r="AD51" s="191">
        <v>0</v>
      </c>
      <c r="AE51" s="191">
        <v>0</v>
      </c>
      <c r="AF51" s="191">
        <v>0</v>
      </c>
      <c r="AG51" s="191">
        <v>0</v>
      </c>
      <c r="AH51" s="191">
        <v>0</v>
      </c>
      <c r="AI51" s="191">
        <v>0</v>
      </c>
      <c r="AJ51" s="191">
        <v>0</v>
      </c>
      <c r="AK51" s="191">
        <v>0</v>
      </c>
      <c r="AL51" s="191">
        <v>0</v>
      </c>
      <c r="AM51" s="191">
        <v>0</v>
      </c>
      <c r="AN51" s="191">
        <v>0</v>
      </c>
      <c r="AO51" s="191">
        <v>0</v>
      </c>
      <c r="AP51" s="191">
        <v>0</v>
      </c>
      <c r="AQ51" s="191">
        <v>0</v>
      </c>
      <c r="AR51" s="191">
        <v>0</v>
      </c>
      <c r="AS51" s="191">
        <v>0</v>
      </c>
      <c r="AT51" s="191">
        <v>0</v>
      </c>
      <c r="AU51" s="191">
        <v>0</v>
      </c>
      <c r="AV51" s="191">
        <v>0</v>
      </c>
      <c r="AW51" s="191">
        <v>0</v>
      </c>
      <c r="AX51" s="191">
        <v>0</v>
      </c>
      <c r="AY51" s="191">
        <v>0</v>
      </c>
      <c r="AZ51" s="191">
        <v>0</v>
      </c>
      <c r="BA51" s="191">
        <v>0</v>
      </c>
      <c r="BB51" s="191">
        <v>0</v>
      </c>
      <c r="BC51" s="191">
        <v>0</v>
      </c>
      <c r="BD51" s="191">
        <v>0</v>
      </c>
      <c r="BE51" s="191">
        <v>0</v>
      </c>
      <c r="BF51" s="63">
        <v>0</v>
      </c>
      <c r="BG51" s="63">
        <v>0</v>
      </c>
      <c r="BH51" s="63">
        <v>0</v>
      </c>
      <c r="BI51" s="63">
        <v>0</v>
      </c>
      <c r="BJ51" s="63">
        <v>0</v>
      </c>
      <c r="BK51" s="63">
        <v>0</v>
      </c>
      <c r="BL51" s="63">
        <v>0</v>
      </c>
      <c r="BM51" s="63">
        <v>0</v>
      </c>
      <c r="BN51" s="63">
        <v>0</v>
      </c>
      <c r="BO51" s="63">
        <v>0</v>
      </c>
      <c r="BP51" s="63">
        <v>0</v>
      </c>
      <c r="BQ51" s="63">
        <v>0</v>
      </c>
      <c r="BR51" s="191">
        <v>0</v>
      </c>
      <c r="BS51" s="63">
        <v>0</v>
      </c>
      <c r="BT51" s="63">
        <v>0</v>
      </c>
      <c r="BU51" s="63">
        <v>0</v>
      </c>
      <c r="BV51" s="63">
        <v>0</v>
      </c>
      <c r="BW51" s="63">
        <v>0</v>
      </c>
      <c r="BX51" s="63">
        <v>0</v>
      </c>
      <c r="BY51" s="63">
        <v>0</v>
      </c>
      <c r="BZ51" s="63">
        <v>0</v>
      </c>
      <c r="CA51" s="63">
        <v>0</v>
      </c>
      <c r="CB51" s="63">
        <v>0</v>
      </c>
      <c r="CC51" s="63">
        <v>0</v>
      </c>
      <c r="CD51" s="63">
        <v>0</v>
      </c>
      <c r="CE51" s="63" t="s">
        <v>180</v>
      </c>
      <c r="CF51" s="63">
        <v>0</v>
      </c>
      <c r="CG51" s="63">
        <v>0</v>
      </c>
      <c r="CH51" s="63">
        <v>0</v>
      </c>
      <c r="CI51" s="63">
        <v>0</v>
      </c>
      <c r="CJ51" s="63">
        <v>0</v>
      </c>
      <c r="CK51" s="63">
        <v>0</v>
      </c>
      <c r="CL51" s="63"/>
      <c r="CM51" s="63"/>
      <c r="CN51" s="63"/>
    </row>
    <row r="52" spans="2:92" ht="15">
      <c r="B52" s="39" t="s">
        <v>181</v>
      </c>
      <c r="C52" s="27" t="s">
        <v>834</v>
      </c>
      <c r="D52" s="27" t="s">
        <v>135</v>
      </c>
      <c r="E52" s="215">
        <v>125184.15</v>
      </c>
      <c r="F52" s="215">
        <v>5886.12</v>
      </c>
      <c r="G52" s="215">
        <v>5895.19</v>
      </c>
      <c r="H52" s="215">
        <v>5939.11</v>
      </c>
      <c r="I52" s="215">
        <v>6895.09</v>
      </c>
      <c r="J52" s="215">
        <v>6948.07</v>
      </c>
      <c r="K52" s="215">
        <v>6895.09</v>
      </c>
      <c r="L52" s="215">
        <v>12854.86</v>
      </c>
      <c r="M52" s="215">
        <v>12767.55</v>
      </c>
      <c r="N52" s="215">
        <v>12764.83</v>
      </c>
      <c r="O52" s="215">
        <v>16097.22</v>
      </c>
      <c r="P52" s="215">
        <v>16101.93</v>
      </c>
      <c r="Q52" s="215">
        <v>16139.11</v>
      </c>
      <c r="R52" s="215">
        <v>109685.82</v>
      </c>
      <c r="S52" s="215">
        <v>10329.290000000001</v>
      </c>
      <c r="T52" s="215">
        <v>8496.19</v>
      </c>
      <c r="U52" s="215">
        <v>15286.06</v>
      </c>
      <c r="V52" s="215">
        <v>5992.12</v>
      </c>
      <c r="W52" s="215">
        <v>2675.42</v>
      </c>
      <c r="X52" s="215">
        <v>15959.58</v>
      </c>
      <c r="Y52" s="215">
        <v>6100.29</v>
      </c>
      <c r="Z52" s="215">
        <v>9220.09</v>
      </c>
      <c r="AA52" s="215">
        <v>13022.46</v>
      </c>
      <c r="AB52" s="215">
        <v>2461.2399999999998</v>
      </c>
      <c r="AC52" s="215">
        <v>557</v>
      </c>
      <c r="AD52" s="215">
        <v>19586.080000000002</v>
      </c>
      <c r="AE52" s="215">
        <v>118477.43</v>
      </c>
      <c r="AF52" s="215">
        <v>461.25</v>
      </c>
      <c r="AG52" s="215">
        <v>4597</v>
      </c>
      <c r="AH52" s="215">
        <v>10618.49</v>
      </c>
      <c r="AI52" s="215">
        <v>2966.36</v>
      </c>
      <c r="AJ52" s="215">
        <v>17099.16</v>
      </c>
      <c r="AK52" s="215">
        <v>7465.38</v>
      </c>
      <c r="AL52" s="215">
        <v>12345.68</v>
      </c>
      <c r="AM52" s="215">
        <v>1875.24</v>
      </c>
      <c r="AN52" s="215">
        <v>17024.689999999999</v>
      </c>
      <c r="AO52" s="215">
        <v>961.54</v>
      </c>
      <c r="AP52" s="215">
        <v>17832.14</v>
      </c>
      <c r="AQ52" s="215">
        <v>25230.52</v>
      </c>
      <c r="AR52" s="215">
        <v>123290.6</v>
      </c>
      <c r="AS52" s="215">
        <v>218.87</v>
      </c>
      <c r="AT52" s="215">
        <v>490.33</v>
      </c>
      <c r="AU52" s="215">
        <v>15462.39</v>
      </c>
      <c r="AV52" s="215">
        <v>1301.78</v>
      </c>
      <c r="AW52" s="215">
        <v>1101.54</v>
      </c>
      <c r="AX52" s="215">
        <v>20928.55</v>
      </c>
      <c r="AY52" s="215">
        <v>19956.53</v>
      </c>
      <c r="AZ52" s="215">
        <v>1224.45</v>
      </c>
      <c r="BA52" s="215">
        <v>19631.23</v>
      </c>
      <c r="BB52" s="215">
        <v>1979.48</v>
      </c>
      <c r="BC52" s="215">
        <v>20466.07</v>
      </c>
      <c r="BD52" s="215">
        <v>20529.38</v>
      </c>
      <c r="BE52" s="215">
        <v>127462.16</v>
      </c>
      <c r="BF52" s="119">
        <v>469.19</v>
      </c>
      <c r="BG52" s="119">
        <v>4114.32</v>
      </c>
      <c r="BH52" s="119">
        <v>13082.33</v>
      </c>
      <c r="BI52" s="119">
        <v>1106.18</v>
      </c>
      <c r="BJ52" s="119">
        <v>16662.53</v>
      </c>
      <c r="BK52" s="119">
        <v>14351.62</v>
      </c>
      <c r="BL52" s="119">
        <v>11241.7</v>
      </c>
      <c r="BM52" s="119">
        <v>11596.14</v>
      </c>
      <c r="BN52" s="119">
        <v>10491.49</v>
      </c>
      <c r="BO52" s="119">
        <v>10058.219999999999</v>
      </c>
      <c r="BP52" s="119">
        <v>10740.5</v>
      </c>
      <c r="BQ52" s="119">
        <v>23547.93</v>
      </c>
      <c r="BR52" s="215" t="s">
        <v>183</v>
      </c>
      <c r="BS52" s="119">
        <v>460.31</v>
      </c>
      <c r="BT52" s="119" t="s">
        <v>184</v>
      </c>
      <c r="BU52" s="119">
        <v>655.51</v>
      </c>
      <c r="BV52" s="119" t="s">
        <v>185</v>
      </c>
      <c r="BW52" s="119" t="s">
        <v>186</v>
      </c>
      <c r="BX52" s="119" t="s">
        <v>187</v>
      </c>
      <c r="BY52" s="119" t="s">
        <v>188</v>
      </c>
      <c r="BZ52" s="119" t="s">
        <v>189</v>
      </c>
      <c r="CA52" s="119" t="s">
        <v>190</v>
      </c>
      <c r="CB52" s="119" t="s">
        <v>191</v>
      </c>
      <c r="CC52" s="119" t="s">
        <v>192</v>
      </c>
      <c r="CD52" s="119" t="s">
        <v>193</v>
      </c>
      <c r="CE52" s="119" t="s">
        <v>194</v>
      </c>
      <c r="CF52" s="119">
        <v>487.95</v>
      </c>
      <c r="CG52" s="119" t="s">
        <v>195</v>
      </c>
      <c r="CH52" s="119" t="s">
        <v>196</v>
      </c>
      <c r="CI52" s="119" t="s">
        <v>197</v>
      </c>
      <c r="CJ52" s="119" t="s">
        <v>198</v>
      </c>
      <c r="CK52" s="119" t="s">
        <v>199</v>
      </c>
      <c r="CL52" s="119"/>
      <c r="CM52" s="119"/>
      <c r="CN52" s="119"/>
    </row>
    <row r="53" spans="2:92" ht="15">
      <c r="B53" s="39" t="s">
        <v>835</v>
      </c>
      <c r="C53" s="93" t="s">
        <v>836</v>
      </c>
      <c r="D53" s="93" t="s">
        <v>135</v>
      </c>
      <c r="E53" s="216">
        <v>56.27</v>
      </c>
      <c r="F53" s="216" t="s">
        <v>180</v>
      </c>
      <c r="G53" s="216" t="s">
        <v>180</v>
      </c>
      <c r="H53" s="216" t="s">
        <v>180</v>
      </c>
      <c r="I53" s="216">
        <v>1.04</v>
      </c>
      <c r="J53" s="216">
        <v>1.04</v>
      </c>
      <c r="K53" s="216">
        <v>1.04</v>
      </c>
      <c r="L53" s="216" t="s">
        <v>180</v>
      </c>
      <c r="M53" s="216" t="s">
        <v>180</v>
      </c>
      <c r="N53" s="216" t="s">
        <v>180</v>
      </c>
      <c r="O53" s="216">
        <v>17.71</v>
      </c>
      <c r="P53" s="216">
        <v>17.71</v>
      </c>
      <c r="Q53" s="216">
        <v>17.71</v>
      </c>
      <c r="R53" s="216">
        <v>32.950000000000003</v>
      </c>
      <c r="S53" s="216" t="s">
        <v>180</v>
      </c>
      <c r="T53" s="216" t="s">
        <v>180</v>
      </c>
      <c r="U53" s="216" t="s">
        <v>180</v>
      </c>
      <c r="V53" s="216" t="s">
        <v>180</v>
      </c>
      <c r="W53" s="216">
        <v>21</v>
      </c>
      <c r="X53" s="216" t="s">
        <v>180</v>
      </c>
      <c r="Y53" s="216" t="s">
        <v>180</v>
      </c>
      <c r="Z53" s="216" t="s">
        <v>180</v>
      </c>
      <c r="AA53" s="216" t="s">
        <v>180</v>
      </c>
      <c r="AB53" s="216" t="s">
        <v>180</v>
      </c>
      <c r="AC53" s="216" t="s">
        <v>180</v>
      </c>
      <c r="AD53" s="216">
        <v>11.95</v>
      </c>
      <c r="AE53" s="216">
        <v>5.19</v>
      </c>
      <c r="AF53" s="216" t="s">
        <v>180</v>
      </c>
      <c r="AG53" s="216">
        <v>3.64</v>
      </c>
      <c r="AH53" s="216" t="s">
        <v>180</v>
      </c>
      <c r="AI53" s="216" t="s">
        <v>180</v>
      </c>
      <c r="AJ53" s="216" t="s">
        <v>180</v>
      </c>
      <c r="AK53" s="216" t="s">
        <v>180</v>
      </c>
      <c r="AL53" s="216" t="s">
        <v>180</v>
      </c>
      <c r="AM53" s="216">
        <v>1.55</v>
      </c>
      <c r="AN53" s="216" t="s">
        <v>180</v>
      </c>
      <c r="AO53" s="216" t="s">
        <v>180</v>
      </c>
      <c r="AP53" s="216" t="s">
        <v>180</v>
      </c>
      <c r="AQ53" s="216" t="s">
        <v>180</v>
      </c>
      <c r="AR53" s="216">
        <v>33.61</v>
      </c>
      <c r="AS53" s="216" t="s">
        <v>180</v>
      </c>
      <c r="AT53" s="216" t="s">
        <v>180</v>
      </c>
      <c r="AU53" s="216" t="s">
        <v>180</v>
      </c>
      <c r="AV53" s="216" t="s">
        <v>180</v>
      </c>
      <c r="AW53" s="216" t="s">
        <v>180</v>
      </c>
      <c r="AX53" s="216">
        <v>33.61</v>
      </c>
      <c r="AY53" s="216" t="s">
        <v>180</v>
      </c>
      <c r="AZ53" s="216" t="s">
        <v>180</v>
      </c>
      <c r="BA53" s="216" t="s">
        <v>180</v>
      </c>
      <c r="BB53" s="216" t="s">
        <v>180</v>
      </c>
      <c r="BC53" s="216" t="s">
        <v>180</v>
      </c>
      <c r="BD53" s="216" t="s">
        <v>180</v>
      </c>
      <c r="BE53" s="216" t="s">
        <v>180</v>
      </c>
      <c r="BF53" s="188" t="s">
        <v>180</v>
      </c>
      <c r="BG53" s="188" t="s">
        <v>180</v>
      </c>
      <c r="BH53" s="188" t="s">
        <v>180</v>
      </c>
      <c r="BI53" s="188" t="s">
        <v>180</v>
      </c>
      <c r="BJ53" s="188" t="s">
        <v>180</v>
      </c>
      <c r="BK53" s="188" t="s">
        <v>180</v>
      </c>
      <c r="BL53" s="188" t="s">
        <v>180</v>
      </c>
      <c r="BM53" s="188" t="s">
        <v>180</v>
      </c>
      <c r="BN53" s="188" t="s">
        <v>180</v>
      </c>
      <c r="BO53" s="188" t="s">
        <v>180</v>
      </c>
      <c r="BP53" s="188" t="s">
        <v>180</v>
      </c>
      <c r="BQ53" s="188" t="s">
        <v>180</v>
      </c>
      <c r="BR53" s="216">
        <v>27.35</v>
      </c>
      <c r="BS53" s="188" t="s">
        <v>180</v>
      </c>
      <c r="BT53" s="188" t="s">
        <v>180</v>
      </c>
      <c r="BU53" s="188" t="s">
        <v>180</v>
      </c>
      <c r="BV53" s="188" t="s">
        <v>180</v>
      </c>
      <c r="BW53" s="188">
        <v>27.35</v>
      </c>
      <c r="BX53" s="188" t="s">
        <v>180</v>
      </c>
      <c r="BY53" s="188" t="s">
        <v>180</v>
      </c>
      <c r="BZ53" s="188" t="s">
        <v>180</v>
      </c>
      <c r="CA53" s="188" t="s">
        <v>180</v>
      </c>
      <c r="CB53" s="188" t="s">
        <v>180</v>
      </c>
      <c r="CC53" s="188" t="s">
        <v>180</v>
      </c>
      <c r="CD53" s="188" t="s">
        <v>180</v>
      </c>
      <c r="CE53" s="188" t="s">
        <v>180</v>
      </c>
      <c r="CF53" s="188" t="s">
        <v>180</v>
      </c>
      <c r="CG53" s="188" t="s">
        <v>180</v>
      </c>
      <c r="CH53" s="188" t="s">
        <v>180</v>
      </c>
      <c r="CI53" s="188" t="s">
        <v>180</v>
      </c>
      <c r="CJ53" s="188" t="s">
        <v>180</v>
      </c>
      <c r="CK53" s="188" t="s">
        <v>180</v>
      </c>
      <c r="CL53" s="188"/>
      <c r="CM53" s="188"/>
      <c r="CN53" s="188"/>
    </row>
    <row r="54" spans="2:92" ht="15">
      <c r="B54" s="41" t="s">
        <v>837</v>
      </c>
      <c r="C54" s="94" t="s">
        <v>838</v>
      </c>
      <c r="D54" s="94" t="s">
        <v>135</v>
      </c>
      <c r="E54" s="191">
        <v>0</v>
      </c>
      <c r="F54" s="191">
        <v>0</v>
      </c>
      <c r="G54" s="191">
        <v>0</v>
      </c>
      <c r="H54" s="191">
        <v>0</v>
      </c>
      <c r="I54" s="191">
        <v>0</v>
      </c>
      <c r="J54" s="191">
        <v>0</v>
      </c>
      <c r="K54" s="191">
        <v>0</v>
      </c>
      <c r="L54" s="191">
        <v>0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1">
        <v>0</v>
      </c>
      <c r="S54" s="191">
        <v>0</v>
      </c>
      <c r="T54" s="191">
        <v>0</v>
      </c>
      <c r="U54" s="191">
        <v>0</v>
      </c>
      <c r="V54" s="191">
        <v>0</v>
      </c>
      <c r="W54" s="191">
        <v>0</v>
      </c>
      <c r="X54" s="191">
        <v>0</v>
      </c>
      <c r="Y54" s="191">
        <v>0</v>
      </c>
      <c r="Z54" s="191">
        <v>0</v>
      </c>
      <c r="AA54" s="191">
        <v>0</v>
      </c>
      <c r="AB54" s="191">
        <v>0</v>
      </c>
      <c r="AC54" s="191">
        <v>0</v>
      </c>
      <c r="AD54" s="191">
        <v>0</v>
      </c>
      <c r="AE54" s="191">
        <v>0</v>
      </c>
      <c r="AF54" s="191">
        <v>0</v>
      </c>
      <c r="AG54" s="191">
        <v>0</v>
      </c>
      <c r="AH54" s="191">
        <v>0</v>
      </c>
      <c r="AI54" s="191">
        <v>0</v>
      </c>
      <c r="AJ54" s="191">
        <v>0</v>
      </c>
      <c r="AK54" s="191">
        <v>0</v>
      </c>
      <c r="AL54" s="191">
        <v>0</v>
      </c>
      <c r="AM54" s="191">
        <v>0</v>
      </c>
      <c r="AN54" s="191">
        <v>0</v>
      </c>
      <c r="AO54" s="191">
        <v>0</v>
      </c>
      <c r="AP54" s="191">
        <v>0</v>
      </c>
      <c r="AQ54" s="191">
        <v>0</v>
      </c>
      <c r="AR54" s="191">
        <v>0</v>
      </c>
      <c r="AS54" s="191">
        <v>0</v>
      </c>
      <c r="AT54" s="191">
        <v>0</v>
      </c>
      <c r="AU54" s="191">
        <v>0</v>
      </c>
      <c r="AV54" s="191">
        <v>0</v>
      </c>
      <c r="AW54" s="191">
        <v>0</v>
      </c>
      <c r="AX54" s="191">
        <v>0</v>
      </c>
      <c r="AY54" s="191">
        <v>0</v>
      </c>
      <c r="AZ54" s="191">
        <v>0</v>
      </c>
      <c r="BA54" s="191">
        <v>0</v>
      </c>
      <c r="BB54" s="191">
        <v>0</v>
      </c>
      <c r="BC54" s="191">
        <v>0</v>
      </c>
      <c r="BD54" s="191">
        <v>0</v>
      </c>
      <c r="BE54" s="191">
        <v>0</v>
      </c>
      <c r="BF54" s="63">
        <v>0</v>
      </c>
      <c r="BG54" s="63">
        <v>0</v>
      </c>
      <c r="BH54" s="63">
        <v>0</v>
      </c>
      <c r="BI54" s="63">
        <v>0</v>
      </c>
      <c r="BJ54" s="63">
        <v>0</v>
      </c>
      <c r="BK54" s="63">
        <v>0</v>
      </c>
      <c r="BL54" s="63">
        <v>0</v>
      </c>
      <c r="BM54" s="63">
        <v>0</v>
      </c>
      <c r="BN54" s="63">
        <v>0</v>
      </c>
      <c r="BO54" s="63">
        <v>0</v>
      </c>
      <c r="BP54" s="63">
        <v>0</v>
      </c>
      <c r="BQ54" s="63">
        <v>0</v>
      </c>
      <c r="BR54" s="191">
        <v>0</v>
      </c>
      <c r="BS54" s="63">
        <v>0</v>
      </c>
      <c r="BT54" s="63">
        <v>0</v>
      </c>
      <c r="BU54" s="63">
        <v>0</v>
      </c>
      <c r="BV54" s="63">
        <v>0</v>
      </c>
      <c r="BW54" s="63">
        <v>0</v>
      </c>
      <c r="BX54" s="63">
        <v>0</v>
      </c>
      <c r="BY54" s="63">
        <v>0</v>
      </c>
      <c r="BZ54" s="63">
        <v>0</v>
      </c>
      <c r="CA54" s="63">
        <v>0</v>
      </c>
      <c r="CB54" s="63">
        <v>0</v>
      </c>
      <c r="CC54" s="63">
        <v>0</v>
      </c>
      <c r="CD54" s="63">
        <v>0</v>
      </c>
      <c r="CE54" s="63" t="s">
        <v>180</v>
      </c>
      <c r="CF54" s="63">
        <v>0</v>
      </c>
      <c r="CG54" s="63">
        <v>0</v>
      </c>
      <c r="CH54" s="63">
        <v>0</v>
      </c>
      <c r="CI54" s="63">
        <v>0</v>
      </c>
      <c r="CJ54" s="63">
        <v>0</v>
      </c>
      <c r="CK54" s="63">
        <v>0</v>
      </c>
      <c r="CL54" s="63"/>
      <c r="CM54" s="63"/>
      <c r="CN54" s="63"/>
    </row>
    <row r="55" spans="2:92" ht="15">
      <c r="B55" s="41" t="s">
        <v>839</v>
      </c>
      <c r="C55" s="94" t="s">
        <v>840</v>
      </c>
      <c r="D55" s="94" t="s">
        <v>135</v>
      </c>
      <c r="E55" s="191">
        <v>56.27</v>
      </c>
      <c r="F55" s="191">
        <v>0</v>
      </c>
      <c r="G55" s="191">
        <v>0</v>
      </c>
      <c r="H55" s="191">
        <v>0</v>
      </c>
      <c r="I55" s="191">
        <v>1.04</v>
      </c>
      <c r="J55" s="191">
        <v>1.04</v>
      </c>
      <c r="K55" s="191">
        <v>1.04</v>
      </c>
      <c r="L55" s="191">
        <v>0</v>
      </c>
      <c r="M55" s="191">
        <v>0</v>
      </c>
      <c r="N55" s="191">
        <v>0</v>
      </c>
      <c r="O55" s="191">
        <v>17.71</v>
      </c>
      <c r="P55" s="191">
        <v>17.71</v>
      </c>
      <c r="Q55" s="191">
        <v>17.71</v>
      </c>
      <c r="R55" s="191">
        <v>32.950000000000003</v>
      </c>
      <c r="S55" s="191">
        <v>0</v>
      </c>
      <c r="T55" s="191">
        <v>0</v>
      </c>
      <c r="U55" s="191">
        <v>0</v>
      </c>
      <c r="V55" s="191">
        <v>0</v>
      </c>
      <c r="W55" s="191">
        <v>21</v>
      </c>
      <c r="X55" s="191">
        <v>0</v>
      </c>
      <c r="Y55" s="191">
        <v>0</v>
      </c>
      <c r="Z55" s="191">
        <v>0</v>
      </c>
      <c r="AA55" s="191">
        <v>0</v>
      </c>
      <c r="AB55" s="191">
        <v>0</v>
      </c>
      <c r="AC55" s="191">
        <v>0</v>
      </c>
      <c r="AD55" s="191">
        <v>11.95</v>
      </c>
      <c r="AE55" s="191">
        <v>5.19</v>
      </c>
      <c r="AF55" s="191">
        <v>0</v>
      </c>
      <c r="AG55" s="191">
        <v>3.64</v>
      </c>
      <c r="AH55" s="191">
        <v>0</v>
      </c>
      <c r="AI55" s="191">
        <v>0</v>
      </c>
      <c r="AJ55" s="191">
        <v>0</v>
      </c>
      <c r="AK55" s="191">
        <v>0</v>
      </c>
      <c r="AL55" s="191">
        <v>0</v>
      </c>
      <c r="AM55" s="191">
        <v>1.55</v>
      </c>
      <c r="AN55" s="191">
        <v>0</v>
      </c>
      <c r="AO55" s="191">
        <v>0</v>
      </c>
      <c r="AP55" s="191">
        <v>0</v>
      </c>
      <c r="AQ55" s="191">
        <v>0</v>
      </c>
      <c r="AR55" s="191">
        <v>33.61</v>
      </c>
      <c r="AS55" s="191">
        <v>0</v>
      </c>
      <c r="AT55" s="191">
        <v>0</v>
      </c>
      <c r="AU55" s="191">
        <v>0</v>
      </c>
      <c r="AV55" s="191">
        <v>0</v>
      </c>
      <c r="AW55" s="191">
        <v>0</v>
      </c>
      <c r="AX55" s="191">
        <v>33.61</v>
      </c>
      <c r="AY55" s="191">
        <v>0</v>
      </c>
      <c r="AZ55" s="191">
        <v>0</v>
      </c>
      <c r="BA55" s="191">
        <v>0</v>
      </c>
      <c r="BB55" s="191">
        <v>0</v>
      </c>
      <c r="BC55" s="191">
        <v>0</v>
      </c>
      <c r="BD55" s="191">
        <v>0</v>
      </c>
      <c r="BE55" s="191">
        <v>0</v>
      </c>
      <c r="BF55" s="63">
        <v>0</v>
      </c>
      <c r="BG55" s="63">
        <v>0</v>
      </c>
      <c r="BH55" s="63">
        <v>0</v>
      </c>
      <c r="BI55" s="63">
        <v>0</v>
      </c>
      <c r="BJ55" s="63">
        <v>0</v>
      </c>
      <c r="BK55" s="63">
        <v>0</v>
      </c>
      <c r="BL55" s="63">
        <v>0</v>
      </c>
      <c r="BM55" s="63">
        <v>0</v>
      </c>
      <c r="BN55" s="63">
        <v>0</v>
      </c>
      <c r="BO55" s="63">
        <v>0</v>
      </c>
      <c r="BP55" s="63">
        <v>0</v>
      </c>
      <c r="BQ55" s="63">
        <v>0</v>
      </c>
      <c r="BR55" s="191">
        <v>27.35</v>
      </c>
      <c r="BS55" s="63">
        <v>0</v>
      </c>
      <c r="BT55" s="63">
        <v>0</v>
      </c>
      <c r="BU55" s="63">
        <v>0</v>
      </c>
      <c r="BV55" s="63">
        <v>0</v>
      </c>
      <c r="BW55" s="63">
        <v>27.35</v>
      </c>
      <c r="BX55" s="63">
        <v>0</v>
      </c>
      <c r="BY55" s="63">
        <v>0</v>
      </c>
      <c r="BZ55" s="63">
        <v>0</v>
      </c>
      <c r="CA55" s="63">
        <v>0</v>
      </c>
      <c r="CB55" s="63">
        <v>0</v>
      </c>
      <c r="CC55" s="63">
        <v>0</v>
      </c>
      <c r="CD55" s="63">
        <v>0</v>
      </c>
      <c r="CE55" s="63" t="s">
        <v>180</v>
      </c>
      <c r="CF55" s="63">
        <v>0</v>
      </c>
      <c r="CG55" s="63">
        <v>0</v>
      </c>
      <c r="CH55" s="63">
        <v>0</v>
      </c>
      <c r="CI55" s="63">
        <v>0</v>
      </c>
      <c r="CJ55" s="63">
        <v>0</v>
      </c>
      <c r="CK55" s="63">
        <v>0</v>
      </c>
      <c r="CL55" s="63"/>
      <c r="CM55" s="63"/>
      <c r="CN55" s="63"/>
    </row>
    <row r="56" spans="2:92" ht="15">
      <c r="B56" s="39" t="s">
        <v>841</v>
      </c>
      <c r="C56" s="93" t="s">
        <v>842</v>
      </c>
      <c r="D56" s="93" t="s">
        <v>135</v>
      </c>
      <c r="E56" s="216">
        <v>120.17</v>
      </c>
      <c r="F56" s="216" t="s">
        <v>180</v>
      </c>
      <c r="G56" s="216" t="s">
        <v>180</v>
      </c>
      <c r="H56" s="216" t="s">
        <v>180</v>
      </c>
      <c r="I56" s="216">
        <v>11.72</v>
      </c>
      <c r="J56" s="216">
        <v>11.72</v>
      </c>
      <c r="K56" s="216">
        <v>11.72</v>
      </c>
      <c r="L56" s="216">
        <v>28.34</v>
      </c>
      <c r="M56" s="216">
        <v>28.34</v>
      </c>
      <c r="N56" s="216">
        <v>28.34</v>
      </c>
      <c r="O56" s="216" t="s">
        <v>180</v>
      </c>
      <c r="P56" s="216" t="s">
        <v>180</v>
      </c>
      <c r="Q56" s="216" t="s">
        <v>180</v>
      </c>
      <c r="R56" s="216">
        <v>1416.79</v>
      </c>
      <c r="S56" s="216">
        <v>0</v>
      </c>
      <c r="T56" s="216" t="s">
        <v>180</v>
      </c>
      <c r="U56" s="216">
        <v>0</v>
      </c>
      <c r="V56" s="216">
        <v>399.4</v>
      </c>
      <c r="W56" s="216">
        <v>399.4</v>
      </c>
      <c r="X56" s="216">
        <v>427.44</v>
      </c>
      <c r="Y56" s="216" t="s">
        <v>180</v>
      </c>
      <c r="Z56" s="216">
        <v>12.17</v>
      </c>
      <c r="AA56" s="216">
        <v>137.38999999999999</v>
      </c>
      <c r="AB56" s="216" t="s">
        <v>180</v>
      </c>
      <c r="AC56" s="216">
        <v>12.53</v>
      </c>
      <c r="AD56" s="216">
        <v>28.47</v>
      </c>
      <c r="AE56" s="216">
        <v>131.32</v>
      </c>
      <c r="AF56" s="216" t="s">
        <v>180</v>
      </c>
      <c r="AG56" s="216">
        <v>8.9499999999999993</v>
      </c>
      <c r="AH56" s="216" t="s">
        <v>180</v>
      </c>
      <c r="AI56" s="216" t="s">
        <v>180</v>
      </c>
      <c r="AJ56" s="216">
        <v>0</v>
      </c>
      <c r="AK56" s="216">
        <v>0</v>
      </c>
      <c r="AL56" s="216">
        <v>37.159999999999997</v>
      </c>
      <c r="AM56" s="216">
        <v>0</v>
      </c>
      <c r="AN56" s="216" t="s">
        <v>180</v>
      </c>
      <c r="AO56" s="216">
        <v>43.21</v>
      </c>
      <c r="AP56" s="216" t="s">
        <v>180</v>
      </c>
      <c r="AQ56" s="216">
        <v>42</v>
      </c>
      <c r="AR56" s="216">
        <v>34.840000000000003</v>
      </c>
      <c r="AS56" s="216" t="s">
        <v>180</v>
      </c>
      <c r="AT56" s="216" t="s">
        <v>180</v>
      </c>
      <c r="AU56" s="216">
        <v>0.22</v>
      </c>
      <c r="AV56" s="216">
        <v>0.01</v>
      </c>
      <c r="AW56" s="216">
        <v>0.02</v>
      </c>
      <c r="AX56" s="216" t="s">
        <v>180</v>
      </c>
      <c r="AY56" s="216" t="s">
        <v>180</v>
      </c>
      <c r="AZ56" s="216" t="s">
        <v>180</v>
      </c>
      <c r="BA56" s="216">
        <v>10.97</v>
      </c>
      <c r="BB56" s="216">
        <v>0.31</v>
      </c>
      <c r="BC56" s="216" t="s">
        <v>180</v>
      </c>
      <c r="BD56" s="216">
        <v>23.32</v>
      </c>
      <c r="BE56" s="216">
        <v>176.24</v>
      </c>
      <c r="BF56" s="188">
        <v>174.95</v>
      </c>
      <c r="BG56" s="188" t="s">
        <v>180</v>
      </c>
      <c r="BH56" s="188" t="s">
        <v>180</v>
      </c>
      <c r="BI56" s="188" t="s">
        <v>180</v>
      </c>
      <c r="BJ56" s="188">
        <v>1.29</v>
      </c>
      <c r="BK56" s="188" t="s">
        <v>180</v>
      </c>
      <c r="BL56" s="188" t="s">
        <v>180</v>
      </c>
      <c r="BM56" s="188" t="s">
        <v>180</v>
      </c>
      <c r="BN56" s="188" t="s">
        <v>180</v>
      </c>
      <c r="BO56" s="188" t="s">
        <v>180</v>
      </c>
      <c r="BP56" s="188" t="s">
        <v>180</v>
      </c>
      <c r="BQ56" s="188" t="s">
        <v>180</v>
      </c>
      <c r="BR56" s="216">
        <v>117.2</v>
      </c>
      <c r="BS56" s="188" t="s">
        <v>180</v>
      </c>
      <c r="BT56" s="188" t="s">
        <v>180</v>
      </c>
      <c r="BU56" s="188" t="s">
        <v>180</v>
      </c>
      <c r="BV56" s="188" t="s">
        <v>180</v>
      </c>
      <c r="BW56" s="188">
        <v>9.91</v>
      </c>
      <c r="BX56" s="188" t="s">
        <v>180</v>
      </c>
      <c r="BY56" s="188">
        <v>88.88</v>
      </c>
      <c r="BZ56" s="188" t="s">
        <v>180</v>
      </c>
      <c r="CA56" s="188" t="s">
        <v>180</v>
      </c>
      <c r="CB56" s="188" t="s">
        <v>180</v>
      </c>
      <c r="CC56" s="188">
        <v>0.02</v>
      </c>
      <c r="CD56" s="188">
        <v>18.399999999999999</v>
      </c>
      <c r="CE56" s="188" t="s">
        <v>180</v>
      </c>
      <c r="CF56" s="188" t="s">
        <v>180</v>
      </c>
      <c r="CG56" s="188" t="s">
        <v>180</v>
      </c>
      <c r="CH56" s="188" t="s">
        <v>180</v>
      </c>
      <c r="CI56" s="188" t="s">
        <v>180</v>
      </c>
      <c r="CJ56" s="188" t="s">
        <v>180</v>
      </c>
      <c r="CK56" s="188" t="s">
        <v>180</v>
      </c>
      <c r="CL56" s="188"/>
      <c r="CM56" s="188"/>
      <c r="CN56" s="188"/>
    </row>
    <row r="57" spans="2:92" ht="15">
      <c r="B57" s="41" t="s">
        <v>843</v>
      </c>
      <c r="C57" s="94" t="s">
        <v>844</v>
      </c>
      <c r="D57" s="94" t="s">
        <v>135</v>
      </c>
      <c r="E57" s="191">
        <v>85.02</v>
      </c>
      <c r="F57" s="191">
        <v>0</v>
      </c>
      <c r="G57" s="191">
        <v>0</v>
      </c>
      <c r="H57" s="191">
        <v>0</v>
      </c>
      <c r="I57" s="191">
        <v>0</v>
      </c>
      <c r="J57" s="191">
        <v>0</v>
      </c>
      <c r="K57" s="191">
        <v>0</v>
      </c>
      <c r="L57" s="191">
        <v>28.34</v>
      </c>
      <c r="M57" s="191">
        <v>28.34</v>
      </c>
      <c r="N57" s="191">
        <v>28.34</v>
      </c>
      <c r="O57" s="191">
        <v>0</v>
      </c>
      <c r="P57" s="191">
        <v>0</v>
      </c>
      <c r="Q57" s="191">
        <v>0</v>
      </c>
      <c r="R57" s="191">
        <v>1406.36</v>
      </c>
      <c r="S57" s="191">
        <v>0</v>
      </c>
      <c r="T57" s="191">
        <v>0</v>
      </c>
      <c r="U57" s="191">
        <v>0</v>
      </c>
      <c r="V57" s="191">
        <v>399.4</v>
      </c>
      <c r="W57" s="191">
        <v>399.4</v>
      </c>
      <c r="X57" s="191">
        <v>427.44</v>
      </c>
      <c r="Y57" s="191">
        <v>0</v>
      </c>
      <c r="Z57" s="191">
        <v>12.17</v>
      </c>
      <c r="AA57" s="191">
        <v>137.38999999999999</v>
      </c>
      <c r="AB57" s="191">
        <v>0</v>
      </c>
      <c r="AC57" s="191">
        <v>12.53</v>
      </c>
      <c r="AD57" s="191">
        <v>18.03</v>
      </c>
      <c r="AE57" s="191">
        <v>83.53</v>
      </c>
      <c r="AF57" s="191">
        <v>0</v>
      </c>
      <c r="AG57" s="191">
        <v>8.9499999999999993</v>
      </c>
      <c r="AH57" s="191">
        <v>0</v>
      </c>
      <c r="AI57" s="191">
        <v>0</v>
      </c>
      <c r="AJ57" s="191">
        <v>0</v>
      </c>
      <c r="AK57" s="191">
        <v>0</v>
      </c>
      <c r="AL57" s="191">
        <v>0</v>
      </c>
      <c r="AM57" s="191">
        <v>0</v>
      </c>
      <c r="AN57" s="191">
        <v>0</v>
      </c>
      <c r="AO57" s="191">
        <v>35.869999999999997</v>
      </c>
      <c r="AP57" s="191">
        <v>0</v>
      </c>
      <c r="AQ57" s="191">
        <v>38.72</v>
      </c>
      <c r="AR57" s="191">
        <v>34.840000000000003</v>
      </c>
      <c r="AS57" s="191">
        <v>0</v>
      </c>
      <c r="AT57" s="191">
        <v>0</v>
      </c>
      <c r="AU57" s="191">
        <v>0.22</v>
      </c>
      <c r="AV57" s="191">
        <v>0.01</v>
      </c>
      <c r="AW57" s="191">
        <v>0.02</v>
      </c>
      <c r="AX57" s="191">
        <v>0</v>
      </c>
      <c r="AY57" s="191">
        <v>0</v>
      </c>
      <c r="AZ57" s="191">
        <v>0</v>
      </c>
      <c r="BA57" s="191">
        <v>10.97</v>
      </c>
      <c r="BB57" s="191">
        <v>0.31</v>
      </c>
      <c r="BC57" s="191">
        <v>0</v>
      </c>
      <c r="BD57" s="191">
        <v>23.32</v>
      </c>
      <c r="BE57" s="191">
        <v>176.24</v>
      </c>
      <c r="BF57" s="63">
        <v>174.95</v>
      </c>
      <c r="BG57" s="63">
        <v>0</v>
      </c>
      <c r="BH57" s="63">
        <v>0</v>
      </c>
      <c r="BI57" s="63">
        <v>0</v>
      </c>
      <c r="BJ57" s="63">
        <v>1.29</v>
      </c>
      <c r="BK57" s="63">
        <v>0</v>
      </c>
      <c r="BL57" s="63">
        <v>0</v>
      </c>
      <c r="BM57" s="63">
        <v>0</v>
      </c>
      <c r="BN57" s="63">
        <v>0</v>
      </c>
      <c r="BO57" s="63">
        <v>0</v>
      </c>
      <c r="BP57" s="63">
        <v>0</v>
      </c>
      <c r="BQ57" s="63">
        <v>0</v>
      </c>
      <c r="BR57" s="191">
        <v>116.29</v>
      </c>
      <c r="BS57" s="63">
        <v>0</v>
      </c>
      <c r="BT57" s="63">
        <v>0</v>
      </c>
      <c r="BU57" s="63">
        <v>0</v>
      </c>
      <c r="BV57" s="63">
        <v>0</v>
      </c>
      <c r="BW57" s="63">
        <v>9.91</v>
      </c>
      <c r="BX57" s="63">
        <v>0</v>
      </c>
      <c r="BY57" s="63">
        <v>88.88</v>
      </c>
      <c r="BZ57" s="63">
        <v>0</v>
      </c>
      <c r="CA57" s="63">
        <v>0</v>
      </c>
      <c r="CB57" s="63">
        <v>0</v>
      </c>
      <c r="CC57" s="63">
        <v>0.02</v>
      </c>
      <c r="CD57" s="63">
        <v>17.48</v>
      </c>
      <c r="CE57" s="63" t="s">
        <v>180</v>
      </c>
      <c r="CF57" s="63">
        <v>0</v>
      </c>
      <c r="CG57" s="63">
        <v>0</v>
      </c>
      <c r="CH57" s="63">
        <v>0</v>
      </c>
      <c r="CI57" s="63">
        <v>0</v>
      </c>
      <c r="CJ57" s="63">
        <v>0</v>
      </c>
      <c r="CK57" s="63">
        <v>0</v>
      </c>
      <c r="CL57" s="63"/>
      <c r="CM57" s="63"/>
      <c r="CN57" s="63"/>
    </row>
    <row r="58" spans="2:92" ht="15">
      <c r="B58" s="41" t="s">
        <v>845</v>
      </c>
      <c r="C58" s="94" t="s">
        <v>846</v>
      </c>
      <c r="D58" s="94" t="s">
        <v>135</v>
      </c>
      <c r="E58" s="191">
        <v>35.15</v>
      </c>
      <c r="F58" s="191">
        <v>0</v>
      </c>
      <c r="G58" s="191">
        <v>0</v>
      </c>
      <c r="H58" s="191">
        <v>0</v>
      </c>
      <c r="I58" s="191">
        <v>11.72</v>
      </c>
      <c r="J58" s="191">
        <v>11.72</v>
      </c>
      <c r="K58" s="191">
        <v>11.72</v>
      </c>
      <c r="L58" s="191">
        <v>0</v>
      </c>
      <c r="M58" s="191">
        <v>0</v>
      </c>
      <c r="N58" s="191">
        <v>0</v>
      </c>
      <c r="O58" s="191">
        <v>0</v>
      </c>
      <c r="P58" s="191">
        <v>0</v>
      </c>
      <c r="Q58" s="191">
        <v>0</v>
      </c>
      <c r="R58" s="191">
        <v>10.44</v>
      </c>
      <c r="S58" s="191">
        <v>0</v>
      </c>
      <c r="T58" s="191">
        <v>0</v>
      </c>
      <c r="U58" s="191">
        <v>0</v>
      </c>
      <c r="V58" s="191">
        <v>0</v>
      </c>
      <c r="W58" s="191">
        <v>0</v>
      </c>
      <c r="X58" s="191">
        <v>0</v>
      </c>
      <c r="Y58" s="191">
        <v>0</v>
      </c>
      <c r="Z58" s="191">
        <v>0</v>
      </c>
      <c r="AA58" s="191">
        <v>0</v>
      </c>
      <c r="AB58" s="191">
        <v>0</v>
      </c>
      <c r="AC58" s="191">
        <v>0</v>
      </c>
      <c r="AD58" s="191">
        <v>10.44</v>
      </c>
      <c r="AE58" s="191">
        <v>47.79</v>
      </c>
      <c r="AF58" s="191">
        <v>0</v>
      </c>
      <c r="AG58" s="191">
        <v>0</v>
      </c>
      <c r="AH58" s="191">
        <v>0</v>
      </c>
      <c r="AI58" s="191">
        <v>0</v>
      </c>
      <c r="AJ58" s="191">
        <v>0</v>
      </c>
      <c r="AK58" s="191">
        <v>0</v>
      </c>
      <c r="AL58" s="191">
        <v>37.159999999999997</v>
      </c>
      <c r="AM58" s="191">
        <v>0</v>
      </c>
      <c r="AN58" s="191">
        <v>0</v>
      </c>
      <c r="AO58" s="191">
        <v>7.35</v>
      </c>
      <c r="AP58" s="191">
        <v>0</v>
      </c>
      <c r="AQ58" s="191">
        <v>3.28</v>
      </c>
      <c r="AR58" s="191">
        <v>0</v>
      </c>
      <c r="AS58" s="191">
        <v>0</v>
      </c>
      <c r="AT58" s="191">
        <v>0</v>
      </c>
      <c r="AU58" s="191">
        <v>0</v>
      </c>
      <c r="AV58" s="191">
        <v>0</v>
      </c>
      <c r="AW58" s="191">
        <v>0</v>
      </c>
      <c r="AX58" s="191">
        <v>0</v>
      </c>
      <c r="AY58" s="191">
        <v>0</v>
      </c>
      <c r="AZ58" s="191">
        <v>0</v>
      </c>
      <c r="BA58" s="191">
        <v>0</v>
      </c>
      <c r="BB58" s="191">
        <v>0</v>
      </c>
      <c r="BC58" s="191">
        <v>0</v>
      </c>
      <c r="BD58" s="191">
        <v>0</v>
      </c>
      <c r="BE58" s="191">
        <v>0</v>
      </c>
      <c r="BF58" s="63">
        <v>0</v>
      </c>
      <c r="BG58" s="63">
        <v>0</v>
      </c>
      <c r="BH58" s="63">
        <v>0</v>
      </c>
      <c r="BI58" s="63">
        <v>0</v>
      </c>
      <c r="BJ58" s="63">
        <v>0</v>
      </c>
      <c r="BK58" s="63">
        <v>0</v>
      </c>
      <c r="BL58" s="63">
        <v>0</v>
      </c>
      <c r="BM58" s="63">
        <v>0</v>
      </c>
      <c r="BN58" s="63">
        <v>0</v>
      </c>
      <c r="BO58" s="63">
        <v>0</v>
      </c>
      <c r="BP58" s="63">
        <v>0</v>
      </c>
      <c r="BQ58" s="63">
        <v>0</v>
      </c>
      <c r="BR58" s="191">
        <v>0.92</v>
      </c>
      <c r="BS58" s="63">
        <v>0</v>
      </c>
      <c r="BT58" s="63">
        <v>0</v>
      </c>
      <c r="BU58" s="63">
        <v>0</v>
      </c>
      <c r="BV58" s="63">
        <v>0</v>
      </c>
      <c r="BW58" s="63">
        <v>0</v>
      </c>
      <c r="BX58" s="63">
        <v>0</v>
      </c>
      <c r="BY58" s="63">
        <v>0</v>
      </c>
      <c r="BZ58" s="63">
        <v>0</v>
      </c>
      <c r="CA58" s="63">
        <v>0</v>
      </c>
      <c r="CB58" s="63">
        <v>0</v>
      </c>
      <c r="CC58" s="63">
        <v>0</v>
      </c>
      <c r="CD58" s="63">
        <v>0.92</v>
      </c>
      <c r="CE58" s="63" t="s">
        <v>180</v>
      </c>
      <c r="CF58" s="63">
        <v>0</v>
      </c>
      <c r="CG58" s="63">
        <v>0</v>
      </c>
      <c r="CH58" s="63">
        <v>0</v>
      </c>
      <c r="CI58" s="63">
        <v>0</v>
      </c>
      <c r="CJ58" s="63">
        <v>0</v>
      </c>
      <c r="CK58" s="63">
        <v>0</v>
      </c>
      <c r="CL58" s="63"/>
      <c r="CM58" s="63"/>
      <c r="CN58" s="63"/>
    </row>
    <row r="59" spans="2:92" ht="15">
      <c r="B59" s="39" t="s">
        <v>847</v>
      </c>
      <c r="C59" s="93" t="s">
        <v>848</v>
      </c>
      <c r="D59" s="93" t="s">
        <v>135</v>
      </c>
      <c r="E59" s="216">
        <v>125007.71</v>
      </c>
      <c r="F59" s="216">
        <v>5886.12</v>
      </c>
      <c r="G59" s="216">
        <v>5895.19</v>
      </c>
      <c r="H59" s="216">
        <v>5939.11</v>
      </c>
      <c r="I59" s="216">
        <v>6882.33</v>
      </c>
      <c r="J59" s="216">
        <v>6935.31</v>
      </c>
      <c r="K59" s="216">
        <v>6882.33</v>
      </c>
      <c r="L59" s="216">
        <v>12826.52</v>
      </c>
      <c r="M59" s="216">
        <v>12739.21</v>
      </c>
      <c r="N59" s="216">
        <v>12736.49</v>
      </c>
      <c r="O59" s="216">
        <v>16079.51</v>
      </c>
      <c r="P59" s="216">
        <v>16084.21</v>
      </c>
      <c r="Q59" s="216">
        <v>16121.4</v>
      </c>
      <c r="R59" s="216">
        <v>108236.08</v>
      </c>
      <c r="S59" s="216">
        <v>10329.290000000001</v>
      </c>
      <c r="T59" s="216">
        <v>8496.19</v>
      </c>
      <c r="U59" s="216">
        <v>15286.06</v>
      </c>
      <c r="V59" s="216">
        <v>5592.72</v>
      </c>
      <c r="W59" s="216">
        <v>2255.02</v>
      </c>
      <c r="X59" s="216">
        <v>15532.14</v>
      </c>
      <c r="Y59" s="216">
        <v>6100.29</v>
      </c>
      <c r="Z59" s="216">
        <v>9207.92</v>
      </c>
      <c r="AA59" s="216">
        <v>12885.07</v>
      </c>
      <c r="AB59" s="216">
        <v>2461.2399999999998</v>
      </c>
      <c r="AC59" s="216">
        <v>544.48</v>
      </c>
      <c r="AD59" s="216">
        <v>19545.66</v>
      </c>
      <c r="AE59" s="216">
        <v>118340.92</v>
      </c>
      <c r="AF59" s="216">
        <v>461.25</v>
      </c>
      <c r="AG59" s="216">
        <v>4584.42</v>
      </c>
      <c r="AH59" s="216">
        <v>10618.49</v>
      </c>
      <c r="AI59" s="216">
        <v>2966.36</v>
      </c>
      <c r="AJ59" s="216">
        <v>17099.16</v>
      </c>
      <c r="AK59" s="216">
        <v>7465.38</v>
      </c>
      <c r="AL59" s="216">
        <v>12308.51</v>
      </c>
      <c r="AM59" s="216">
        <v>1873.68</v>
      </c>
      <c r="AN59" s="216">
        <v>17024.689999999999</v>
      </c>
      <c r="AO59" s="216">
        <v>918.33</v>
      </c>
      <c r="AP59" s="216">
        <v>17832.14</v>
      </c>
      <c r="AQ59" s="216">
        <v>25188.52</v>
      </c>
      <c r="AR59" s="216">
        <v>123222.14</v>
      </c>
      <c r="AS59" s="216">
        <v>218.87</v>
      </c>
      <c r="AT59" s="216">
        <v>490.33</v>
      </c>
      <c r="AU59" s="216">
        <v>15462.17</v>
      </c>
      <c r="AV59" s="216">
        <v>1301.78</v>
      </c>
      <c r="AW59" s="216">
        <v>1101.52</v>
      </c>
      <c r="AX59" s="216">
        <v>20894.93</v>
      </c>
      <c r="AY59" s="216">
        <v>19956.53</v>
      </c>
      <c r="AZ59" s="216">
        <v>1224.45</v>
      </c>
      <c r="BA59" s="216">
        <v>19620.259999999998</v>
      </c>
      <c r="BB59" s="216">
        <v>1979.17</v>
      </c>
      <c r="BC59" s="216">
        <v>20466.07</v>
      </c>
      <c r="BD59" s="216">
        <v>20506.060000000001</v>
      </c>
      <c r="BE59" s="216">
        <v>127285.92</v>
      </c>
      <c r="BF59" s="188">
        <v>294.24</v>
      </c>
      <c r="BG59" s="188">
        <v>4114.32</v>
      </c>
      <c r="BH59" s="188">
        <v>13082.33</v>
      </c>
      <c r="BI59" s="188">
        <v>1106.18</v>
      </c>
      <c r="BJ59" s="188">
        <v>16661.25</v>
      </c>
      <c r="BK59" s="188">
        <v>14351.62</v>
      </c>
      <c r="BL59" s="188">
        <v>11241.7</v>
      </c>
      <c r="BM59" s="188">
        <v>11596.14</v>
      </c>
      <c r="BN59" s="188">
        <v>10491.49</v>
      </c>
      <c r="BO59" s="188">
        <v>10058.219999999999</v>
      </c>
      <c r="BP59" s="188">
        <v>10740.5</v>
      </c>
      <c r="BQ59" s="188">
        <v>23547.93</v>
      </c>
      <c r="BR59" s="216" t="s">
        <v>849</v>
      </c>
      <c r="BS59" s="188">
        <v>460.31</v>
      </c>
      <c r="BT59" s="188" t="s">
        <v>184</v>
      </c>
      <c r="BU59" s="188">
        <v>655.51</v>
      </c>
      <c r="BV59" s="188" t="s">
        <v>185</v>
      </c>
      <c r="BW59" s="188" t="s">
        <v>850</v>
      </c>
      <c r="BX59" s="188" t="s">
        <v>187</v>
      </c>
      <c r="BY59" s="188" t="s">
        <v>851</v>
      </c>
      <c r="BZ59" s="188" t="s">
        <v>189</v>
      </c>
      <c r="CA59" s="188" t="s">
        <v>190</v>
      </c>
      <c r="CB59" s="188" t="s">
        <v>191</v>
      </c>
      <c r="CC59" s="188" t="s">
        <v>852</v>
      </c>
      <c r="CD59" s="188" t="s">
        <v>853</v>
      </c>
      <c r="CE59" s="188" t="s">
        <v>194</v>
      </c>
      <c r="CF59" s="188">
        <v>487.95</v>
      </c>
      <c r="CG59" s="188" t="s">
        <v>195</v>
      </c>
      <c r="CH59" s="188" t="s">
        <v>196</v>
      </c>
      <c r="CI59" s="188" t="s">
        <v>197</v>
      </c>
      <c r="CJ59" s="188" t="s">
        <v>198</v>
      </c>
      <c r="CK59" s="188" t="s">
        <v>199</v>
      </c>
      <c r="CL59" s="188"/>
      <c r="CM59" s="188"/>
      <c r="CN59" s="188"/>
    </row>
    <row r="60" spans="2:92" ht="15">
      <c r="B60" s="41" t="s">
        <v>854</v>
      </c>
      <c r="C60" s="94" t="s">
        <v>844</v>
      </c>
      <c r="D60" s="94" t="s">
        <v>135</v>
      </c>
      <c r="E60" s="191">
        <v>12090.36</v>
      </c>
      <c r="F60" s="191">
        <v>422.03</v>
      </c>
      <c r="G60" s="191">
        <v>431.1</v>
      </c>
      <c r="H60" s="191">
        <v>422.03</v>
      </c>
      <c r="I60" s="191">
        <v>949.34</v>
      </c>
      <c r="J60" s="191">
        <v>949.34</v>
      </c>
      <c r="K60" s="191">
        <v>949.34</v>
      </c>
      <c r="L60" s="191">
        <v>1293.8</v>
      </c>
      <c r="M60" s="191">
        <v>1259.46</v>
      </c>
      <c r="N60" s="191">
        <v>1256.74</v>
      </c>
      <c r="O60" s="191">
        <v>1371.76</v>
      </c>
      <c r="P60" s="191">
        <v>1371.76</v>
      </c>
      <c r="Q60" s="191">
        <v>1413.65</v>
      </c>
      <c r="R60" s="191">
        <v>15627.67</v>
      </c>
      <c r="S60" s="191">
        <v>1065.5899999999999</v>
      </c>
      <c r="T60" s="191">
        <v>1715.36</v>
      </c>
      <c r="U60" s="191">
        <v>2217.54</v>
      </c>
      <c r="V60" s="191">
        <v>999.32</v>
      </c>
      <c r="W60" s="191">
        <v>1492.46</v>
      </c>
      <c r="X60" s="191">
        <v>1733.94</v>
      </c>
      <c r="Y60" s="191">
        <v>2226.4499999999998</v>
      </c>
      <c r="Z60" s="191">
        <v>169.5</v>
      </c>
      <c r="AA60" s="191">
        <v>396.56</v>
      </c>
      <c r="AB60" s="191">
        <v>510.43</v>
      </c>
      <c r="AC60" s="191">
        <v>19.649999999999999</v>
      </c>
      <c r="AD60" s="191">
        <v>3080.89</v>
      </c>
      <c r="AE60" s="191">
        <v>11121.08</v>
      </c>
      <c r="AF60" s="191">
        <v>461.25</v>
      </c>
      <c r="AG60" s="191">
        <v>609.1</v>
      </c>
      <c r="AH60" s="191">
        <v>735.05</v>
      </c>
      <c r="AI60" s="191">
        <v>1055.4100000000001</v>
      </c>
      <c r="AJ60" s="191">
        <v>585.91</v>
      </c>
      <c r="AK60" s="191">
        <v>1146</v>
      </c>
      <c r="AL60" s="191">
        <v>761.9</v>
      </c>
      <c r="AM60" s="191">
        <v>1668.56</v>
      </c>
      <c r="AN60" s="191">
        <v>685.56</v>
      </c>
      <c r="AO60" s="191">
        <v>512.77</v>
      </c>
      <c r="AP60" s="191">
        <v>483.63</v>
      </c>
      <c r="AQ60" s="191">
        <v>2415.94</v>
      </c>
      <c r="AR60" s="191">
        <v>10118.69</v>
      </c>
      <c r="AS60" s="191">
        <v>218.87</v>
      </c>
      <c r="AT60" s="191">
        <v>490.33</v>
      </c>
      <c r="AU60" s="191">
        <v>263.44</v>
      </c>
      <c r="AV60" s="191">
        <v>346.38</v>
      </c>
      <c r="AW60" s="191">
        <v>0</v>
      </c>
      <c r="AX60" s="191">
        <v>1136.32</v>
      </c>
      <c r="AY60" s="191">
        <v>1378.67</v>
      </c>
      <c r="AZ60" s="191">
        <v>529.70000000000005</v>
      </c>
      <c r="BA60" s="191">
        <v>1428.62</v>
      </c>
      <c r="BB60" s="191">
        <v>959.91</v>
      </c>
      <c r="BC60" s="191">
        <v>1471.9</v>
      </c>
      <c r="BD60" s="191">
        <v>1894.54</v>
      </c>
      <c r="BE60" s="191">
        <v>10804.55</v>
      </c>
      <c r="BF60" s="63">
        <v>294.24</v>
      </c>
      <c r="BG60" s="63">
        <v>575.54</v>
      </c>
      <c r="BH60" s="63">
        <v>686.66</v>
      </c>
      <c r="BI60" s="63">
        <v>350.1</v>
      </c>
      <c r="BJ60" s="63">
        <v>1078.49</v>
      </c>
      <c r="BK60" s="63">
        <v>853.87</v>
      </c>
      <c r="BL60" s="63">
        <v>1187.5</v>
      </c>
      <c r="BM60" s="63">
        <v>1004.59</v>
      </c>
      <c r="BN60" s="63">
        <v>691.54</v>
      </c>
      <c r="BO60" s="63">
        <v>627.6</v>
      </c>
      <c r="BP60" s="63">
        <v>1493.66</v>
      </c>
      <c r="BQ60" s="63">
        <v>1960.76</v>
      </c>
      <c r="BR60" s="191" t="s">
        <v>855</v>
      </c>
      <c r="BS60" s="63">
        <v>460.31</v>
      </c>
      <c r="BT60" s="63">
        <v>215.13</v>
      </c>
      <c r="BU60" s="63">
        <v>632.89</v>
      </c>
      <c r="BV60" s="63" t="s">
        <v>856</v>
      </c>
      <c r="BW60" s="63">
        <v>881.55</v>
      </c>
      <c r="BX60" s="63" t="s">
        <v>857</v>
      </c>
      <c r="BY60" s="63" t="s">
        <v>858</v>
      </c>
      <c r="BZ60" s="63" t="s">
        <v>859</v>
      </c>
      <c r="CA60" s="63">
        <v>505.64</v>
      </c>
      <c r="CB60" s="63" t="s">
        <v>860</v>
      </c>
      <c r="CC60" s="63" t="s">
        <v>861</v>
      </c>
      <c r="CD60" s="63" t="s">
        <v>862</v>
      </c>
      <c r="CE60" s="63" t="s">
        <v>863</v>
      </c>
      <c r="CF60" s="63">
        <v>487.95</v>
      </c>
      <c r="CG60" s="63">
        <v>315.51</v>
      </c>
      <c r="CH60" s="63" t="s">
        <v>864</v>
      </c>
      <c r="CI60" s="63">
        <v>509.2</v>
      </c>
      <c r="CJ60" s="63" t="s">
        <v>865</v>
      </c>
      <c r="CK60" s="63">
        <v>439.29</v>
      </c>
      <c r="CL60" s="63"/>
      <c r="CM60" s="63"/>
      <c r="CN60" s="63"/>
    </row>
    <row r="61" spans="2:92" ht="15">
      <c r="B61" s="42" t="s">
        <v>866</v>
      </c>
      <c r="C61" s="98" t="s">
        <v>867</v>
      </c>
      <c r="D61" s="98" t="s">
        <v>135</v>
      </c>
      <c r="E61" s="191">
        <v>112917.35</v>
      </c>
      <c r="F61" s="191">
        <v>5464.09</v>
      </c>
      <c r="G61" s="191">
        <v>5464.09</v>
      </c>
      <c r="H61" s="191">
        <v>5517.07</v>
      </c>
      <c r="I61" s="191">
        <v>5932.98</v>
      </c>
      <c r="J61" s="191">
        <v>5985.96</v>
      </c>
      <c r="K61" s="191">
        <v>5932.98</v>
      </c>
      <c r="L61" s="191">
        <v>11532.73</v>
      </c>
      <c r="M61" s="191">
        <v>11479.75</v>
      </c>
      <c r="N61" s="191">
        <v>11479.75</v>
      </c>
      <c r="O61" s="191">
        <v>14707.75</v>
      </c>
      <c r="P61" s="191">
        <v>14712.45</v>
      </c>
      <c r="Q61" s="191">
        <v>14707.75</v>
      </c>
      <c r="R61" s="191">
        <v>92608.41</v>
      </c>
      <c r="S61" s="191">
        <v>9263.7000000000007</v>
      </c>
      <c r="T61" s="191">
        <v>6780.83</v>
      </c>
      <c r="U61" s="191">
        <v>13068.52</v>
      </c>
      <c r="V61" s="191">
        <v>4593.3900000000003</v>
      </c>
      <c r="W61" s="191">
        <v>762.56</v>
      </c>
      <c r="X61" s="191">
        <v>13798.2</v>
      </c>
      <c r="Y61" s="191">
        <v>3873.85</v>
      </c>
      <c r="Z61" s="191">
        <v>9038.43</v>
      </c>
      <c r="AA61" s="191">
        <v>12488.51</v>
      </c>
      <c r="AB61" s="191">
        <v>1950.81</v>
      </c>
      <c r="AC61" s="191">
        <v>524.83000000000004</v>
      </c>
      <c r="AD61" s="191">
        <v>16464.77</v>
      </c>
      <c r="AE61" s="191">
        <v>107219.84</v>
      </c>
      <c r="AF61" s="191">
        <v>0</v>
      </c>
      <c r="AG61" s="191">
        <v>3975.32</v>
      </c>
      <c r="AH61" s="191">
        <v>9883.44</v>
      </c>
      <c r="AI61" s="191">
        <v>1910.95</v>
      </c>
      <c r="AJ61" s="191">
        <v>16513.25</v>
      </c>
      <c r="AK61" s="191">
        <v>6319.37</v>
      </c>
      <c r="AL61" s="191">
        <v>11546.61</v>
      </c>
      <c r="AM61" s="191">
        <v>205.12</v>
      </c>
      <c r="AN61" s="191">
        <v>16339.13</v>
      </c>
      <c r="AO61" s="191">
        <v>405.55</v>
      </c>
      <c r="AP61" s="191">
        <v>17348.509999999998</v>
      </c>
      <c r="AQ61" s="191">
        <v>22772.59</v>
      </c>
      <c r="AR61" s="191">
        <v>113103.45</v>
      </c>
      <c r="AS61" s="191">
        <v>0</v>
      </c>
      <c r="AT61" s="191">
        <v>0</v>
      </c>
      <c r="AU61" s="191">
        <v>15198.73</v>
      </c>
      <c r="AV61" s="191">
        <v>955.4</v>
      </c>
      <c r="AW61" s="191">
        <v>1101.52</v>
      </c>
      <c r="AX61" s="191">
        <v>19758.61</v>
      </c>
      <c r="AY61" s="191">
        <v>18577.86</v>
      </c>
      <c r="AZ61" s="191">
        <v>694.74</v>
      </c>
      <c r="BA61" s="191">
        <v>18191.64</v>
      </c>
      <c r="BB61" s="191">
        <v>1019.26</v>
      </c>
      <c r="BC61" s="191">
        <v>18994.169999999998</v>
      </c>
      <c r="BD61" s="191">
        <v>18611.52</v>
      </c>
      <c r="BE61" s="191">
        <v>116481.38</v>
      </c>
      <c r="BF61" s="63">
        <v>0</v>
      </c>
      <c r="BG61" s="63">
        <v>3538.78</v>
      </c>
      <c r="BH61" s="63">
        <v>12395.67</v>
      </c>
      <c r="BI61" s="63">
        <v>756.08</v>
      </c>
      <c r="BJ61" s="63">
        <v>15582.76</v>
      </c>
      <c r="BK61" s="63">
        <v>13497.75</v>
      </c>
      <c r="BL61" s="63">
        <v>10054.200000000001</v>
      </c>
      <c r="BM61" s="63">
        <v>10591.56</v>
      </c>
      <c r="BN61" s="63">
        <v>9799.9500000000007</v>
      </c>
      <c r="BO61" s="63">
        <v>9430.61</v>
      </c>
      <c r="BP61" s="63">
        <v>9246.84</v>
      </c>
      <c r="BQ61" s="63">
        <v>21587.18</v>
      </c>
      <c r="BR61" s="191" t="s">
        <v>868</v>
      </c>
      <c r="BS61" s="63">
        <v>0</v>
      </c>
      <c r="BT61" s="63" t="s">
        <v>869</v>
      </c>
      <c r="BU61" s="63">
        <v>22.62</v>
      </c>
      <c r="BV61" s="63" t="s">
        <v>870</v>
      </c>
      <c r="BW61" s="63" t="s">
        <v>871</v>
      </c>
      <c r="BX61" s="63" t="s">
        <v>872</v>
      </c>
      <c r="BY61" s="63" t="s">
        <v>873</v>
      </c>
      <c r="BZ61" s="63" t="s">
        <v>874</v>
      </c>
      <c r="CA61" s="63" t="s">
        <v>875</v>
      </c>
      <c r="CB61" s="63" t="s">
        <v>876</v>
      </c>
      <c r="CC61" s="63" t="s">
        <v>877</v>
      </c>
      <c r="CD61" s="63" t="s">
        <v>878</v>
      </c>
      <c r="CE61" s="63" t="s">
        <v>879</v>
      </c>
      <c r="CF61" s="63">
        <v>0</v>
      </c>
      <c r="CG61" s="63" t="s">
        <v>880</v>
      </c>
      <c r="CH61" s="63" t="s">
        <v>881</v>
      </c>
      <c r="CI61" s="63" t="s">
        <v>882</v>
      </c>
      <c r="CJ61" s="63" t="s">
        <v>883</v>
      </c>
      <c r="CK61" s="63" t="s">
        <v>884</v>
      </c>
      <c r="CL61" s="63"/>
      <c r="CM61" s="63"/>
      <c r="CN61" s="63"/>
    </row>
    <row r="62" spans="2:92" ht="15">
      <c r="B62" s="39" t="s">
        <v>200</v>
      </c>
      <c r="C62" s="27" t="s">
        <v>885</v>
      </c>
      <c r="D62" s="27" t="s">
        <v>135</v>
      </c>
      <c r="E62" s="215">
        <v>60624.78</v>
      </c>
      <c r="F62" s="215">
        <v>5332.4</v>
      </c>
      <c r="G62" s="215">
        <v>5305.41</v>
      </c>
      <c r="H62" s="215">
        <v>5318.49</v>
      </c>
      <c r="I62" s="215">
        <v>4846.67</v>
      </c>
      <c r="J62" s="215">
        <v>4831.67</v>
      </c>
      <c r="K62" s="215">
        <v>4820.0600000000004</v>
      </c>
      <c r="L62" s="215">
        <v>4793.96</v>
      </c>
      <c r="M62" s="215">
        <v>4760.46</v>
      </c>
      <c r="N62" s="215">
        <v>4775.8599999999997</v>
      </c>
      <c r="O62" s="215">
        <v>5280.05</v>
      </c>
      <c r="P62" s="215">
        <v>5255.05</v>
      </c>
      <c r="Q62" s="215">
        <v>5304.71</v>
      </c>
      <c r="R62" s="215">
        <v>105979.07</v>
      </c>
      <c r="S62" s="215">
        <v>20153.509999999998</v>
      </c>
      <c r="T62" s="215">
        <v>5357.86</v>
      </c>
      <c r="U62" s="215">
        <v>4916.75</v>
      </c>
      <c r="V62" s="215">
        <v>5744.06</v>
      </c>
      <c r="W62" s="215">
        <v>4742.2700000000004</v>
      </c>
      <c r="X62" s="215">
        <v>7822.58</v>
      </c>
      <c r="Y62" s="215">
        <v>10662.96</v>
      </c>
      <c r="Z62" s="215">
        <v>10035.57</v>
      </c>
      <c r="AA62" s="215">
        <v>11787.05</v>
      </c>
      <c r="AB62" s="215">
        <v>2363.8000000000002</v>
      </c>
      <c r="AC62" s="215">
        <v>1524.81</v>
      </c>
      <c r="AD62" s="215">
        <v>20867.84</v>
      </c>
      <c r="AE62" s="215">
        <v>180212.73</v>
      </c>
      <c r="AF62" s="215">
        <v>19788.259999999998</v>
      </c>
      <c r="AG62" s="215">
        <v>14151.63</v>
      </c>
      <c r="AH62" s="215">
        <v>19210.64</v>
      </c>
      <c r="AI62" s="215">
        <v>13329.64</v>
      </c>
      <c r="AJ62" s="215">
        <v>11595.1</v>
      </c>
      <c r="AK62" s="215">
        <v>15771.07</v>
      </c>
      <c r="AL62" s="215">
        <v>12107.42</v>
      </c>
      <c r="AM62" s="215">
        <v>11120.95</v>
      </c>
      <c r="AN62" s="215">
        <v>16204.58</v>
      </c>
      <c r="AO62" s="215">
        <v>11976.46</v>
      </c>
      <c r="AP62" s="215">
        <v>12136.18</v>
      </c>
      <c r="AQ62" s="215">
        <v>22820.79</v>
      </c>
      <c r="AR62" s="215">
        <v>188323.95</v>
      </c>
      <c r="AS62" s="215">
        <v>21802.14</v>
      </c>
      <c r="AT62" s="215">
        <v>15065.21</v>
      </c>
      <c r="AU62" s="215">
        <v>21199.29</v>
      </c>
      <c r="AV62" s="215">
        <v>11714.61</v>
      </c>
      <c r="AW62" s="215">
        <v>12028.6</v>
      </c>
      <c r="AX62" s="215">
        <v>16904.04</v>
      </c>
      <c r="AY62" s="215">
        <v>12206.68</v>
      </c>
      <c r="AZ62" s="215">
        <v>12004.61</v>
      </c>
      <c r="BA62" s="215">
        <v>16383.15</v>
      </c>
      <c r="BB62" s="215">
        <v>13385.22</v>
      </c>
      <c r="BC62" s="215">
        <v>12113.47</v>
      </c>
      <c r="BD62" s="215">
        <v>23516.93</v>
      </c>
      <c r="BE62" s="215">
        <v>205192.21</v>
      </c>
      <c r="BF62" s="119">
        <v>23284.13</v>
      </c>
      <c r="BG62" s="119">
        <v>16563.45</v>
      </c>
      <c r="BH62" s="119">
        <v>22048.77</v>
      </c>
      <c r="BI62" s="119">
        <v>12522.58</v>
      </c>
      <c r="BJ62" s="119">
        <v>14270.55</v>
      </c>
      <c r="BK62" s="119">
        <v>19213.61</v>
      </c>
      <c r="BL62" s="119">
        <v>13600.81</v>
      </c>
      <c r="BM62" s="119">
        <v>13124.44</v>
      </c>
      <c r="BN62" s="119">
        <v>16893.669999999998</v>
      </c>
      <c r="BO62" s="119">
        <v>14954.06</v>
      </c>
      <c r="BP62" s="119">
        <v>13598.32</v>
      </c>
      <c r="BQ62" s="119">
        <v>25117.81</v>
      </c>
      <c r="BR62" s="215" t="s">
        <v>202</v>
      </c>
      <c r="BS62" s="119" t="s">
        <v>203</v>
      </c>
      <c r="BT62" s="119" t="s">
        <v>204</v>
      </c>
      <c r="BU62" s="119" t="s">
        <v>205</v>
      </c>
      <c r="BV62" s="119" t="s">
        <v>206</v>
      </c>
      <c r="BW62" s="119" t="s">
        <v>207</v>
      </c>
      <c r="BX62" s="119" t="s">
        <v>208</v>
      </c>
      <c r="BY62" s="119" t="s">
        <v>209</v>
      </c>
      <c r="BZ62" s="119" t="s">
        <v>210</v>
      </c>
      <c r="CA62" s="119" t="s">
        <v>211</v>
      </c>
      <c r="CB62" s="119" t="s">
        <v>212</v>
      </c>
      <c r="CC62" s="119" t="s">
        <v>213</v>
      </c>
      <c r="CD62" s="119" t="s">
        <v>214</v>
      </c>
      <c r="CE62" s="119" t="s">
        <v>215</v>
      </c>
      <c r="CF62" s="119" t="s">
        <v>216</v>
      </c>
      <c r="CG62" s="119" t="s">
        <v>217</v>
      </c>
      <c r="CH62" s="119" t="s">
        <v>218</v>
      </c>
      <c r="CI62" s="119" t="s">
        <v>219</v>
      </c>
      <c r="CJ62" s="119" t="s">
        <v>220</v>
      </c>
      <c r="CK62" s="119" t="s">
        <v>221</v>
      </c>
      <c r="CL62" s="119"/>
      <c r="CM62" s="119"/>
      <c r="CN62" s="119"/>
    </row>
    <row r="63" spans="2:92" ht="15">
      <c r="B63" s="39" t="s">
        <v>886</v>
      </c>
      <c r="C63" s="93" t="s">
        <v>887</v>
      </c>
      <c r="D63" s="93" t="s">
        <v>135</v>
      </c>
      <c r="E63" s="216">
        <v>10303.44</v>
      </c>
      <c r="F63" s="216">
        <v>790.71</v>
      </c>
      <c r="G63" s="216">
        <v>786.39</v>
      </c>
      <c r="H63" s="216">
        <v>782.67</v>
      </c>
      <c r="I63" s="216">
        <v>913.13</v>
      </c>
      <c r="J63" s="216">
        <v>906.07</v>
      </c>
      <c r="K63" s="216">
        <v>909.84</v>
      </c>
      <c r="L63" s="216">
        <v>954.19</v>
      </c>
      <c r="M63" s="216">
        <v>943.85</v>
      </c>
      <c r="N63" s="216">
        <v>938.07</v>
      </c>
      <c r="O63" s="216">
        <v>777.19</v>
      </c>
      <c r="P63" s="216">
        <v>791.43</v>
      </c>
      <c r="Q63" s="216">
        <v>809.9</v>
      </c>
      <c r="R63" s="216">
        <v>7832.02</v>
      </c>
      <c r="S63" s="216">
        <v>2129.36</v>
      </c>
      <c r="T63" s="216">
        <v>1559.48</v>
      </c>
      <c r="U63" s="216">
        <v>606.66</v>
      </c>
      <c r="V63" s="216">
        <v>591.63</v>
      </c>
      <c r="W63" s="216">
        <v>404.22</v>
      </c>
      <c r="X63" s="216">
        <v>347.72</v>
      </c>
      <c r="Y63" s="216">
        <v>425.06</v>
      </c>
      <c r="Z63" s="216">
        <v>385.83</v>
      </c>
      <c r="AA63" s="216">
        <v>421.97</v>
      </c>
      <c r="AB63" s="216">
        <v>207.38</v>
      </c>
      <c r="AC63" s="216">
        <v>119.92</v>
      </c>
      <c r="AD63" s="216">
        <v>632.79999999999995</v>
      </c>
      <c r="AE63" s="216">
        <v>11266.18</v>
      </c>
      <c r="AF63" s="216">
        <v>872.46</v>
      </c>
      <c r="AG63" s="216">
        <v>955.25</v>
      </c>
      <c r="AH63" s="216">
        <v>1117.1600000000001</v>
      </c>
      <c r="AI63" s="216">
        <v>860.89</v>
      </c>
      <c r="AJ63" s="216">
        <v>1363.02</v>
      </c>
      <c r="AK63" s="216">
        <v>658.2</v>
      </c>
      <c r="AL63" s="216">
        <v>454.82</v>
      </c>
      <c r="AM63" s="216">
        <v>965.65</v>
      </c>
      <c r="AN63" s="216">
        <v>1729.93</v>
      </c>
      <c r="AO63" s="216">
        <v>503.47</v>
      </c>
      <c r="AP63" s="216">
        <v>1038.28</v>
      </c>
      <c r="AQ63" s="216">
        <v>747.06</v>
      </c>
      <c r="AR63" s="216">
        <v>11428.11</v>
      </c>
      <c r="AS63" s="216">
        <v>979.14</v>
      </c>
      <c r="AT63" s="216">
        <v>1121.19</v>
      </c>
      <c r="AU63" s="216">
        <v>913.47</v>
      </c>
      <c r="AV63" s="216">
        <v>446.8</v>
      </c>
      <c r="AW63" s="216">
        <v>713.67</v>
      </c>
      <c r="AX63" s="216">
        <v>707.12</v>
      </c>
      <c r="AY63" s="216">
        <v>649.70000000000005</v>
      </c>
      <c r="AZ63" s="216">
        <v>1144.57</v>
      </c>
      <c r="BA63" s="216">
        <v>1165.5899999999999</v>
      </c>
      <c r="BB63" s="216">
        <v>936</v>
      </c>
      <c r="BC63" s="216">
        <v>1245.26</v>
      </c>
      <c r="BD63" s="216">
        <v>1405.62</v>
      </c>
      <c r="BE63" s="216">
        <v>20285.07</v>
      </c>
      <c r="BF63" s="188">
        <v>1506.09</v>
      </c>
      <c r="BG63" s="188">
        <v>1896.95</v>
      </c>
      <c r="BH63" s="188">
        <v>1442.16</v>
      </c>
      <c r="BI63" s="188">
        <v>1052.77</v>
      </c>
      <c r="BJ63" s="188">
        <v>1616.86</v>
      </c>
      <c r="BK63" s="188">
        <v>2465.38</v>
      </c>
      <c r="BL63" s="188">
        <v>1443.38</v>
      </c>
      <c r="BM63" s="188">
        <v>2001.76</v>
      </c>
      <c r="BN63" s="188">
        <v>1406.02</v>
      </c>
      <c r="BO63" s="188">
        <v>1703.09</v>
      </c>
      <c r="BP63" s="188">
        <v>1558.85</v>
      </c>
      <c r="BQ63" s="188">
        <v>2191.77</v>
      </c>
      <c r="BR63" s="216" t="s">
        <v>888</v>
      </c>
      <c r="BS63" s="188" t="s">
        <v>889</v>
      </c>
      <c r="BT63" s="188" t="s">
        <v>890</v>
      </c>
      <c r="BU63" s="188" t="s">
        <v>891</v>
      </c>
      <c r="BV63" s="188" t="s">
        <v>892</v>
      </c>
      <c r="BW63" s="188" t="s">
        <v>893</v>
      </c>
      <c r="BX63" s="188" t="s">
        <v>894</v>
      </c>
      <c r="BY63" s="188" t="s">
        <v>895</v>
      </c>
      <c r="BZ63" s="188" t="s">
        <v>896</v>
      </c>
      <c r="CA63" s="188">
        <v>940.37</v>
      </c>
      <c r="CB63" s="188" t="s">
        <v>897</v>
      </c>
      <c r="CC63" s="188" t="s">
        <v>898</v>
      </c>
      <c r="CD63" s="188" t="s">
        <v>899</v>
      </c>
      <c r="CE63" s="188" t="s">
        <v>900</v>
      </c>
      <c r="CF63" s="188" t="s">
        <v>901</v>
      </c>
      <c r="CG63" s="188" t="s">
        <v>902</v>
      </c>
      <c r="CH63" s="188" t="s">
        <v>903</v>
      </c>
      <c r="CI63" s="188" t="s">
        <v>904</v>
      </c>
      <c r="CJ63" s="188" t="s">
        <v>905</v>
      </c>
      <c r="CK63" s="188" t="s">
        <v>906</v>
      </c>
      <c r="CL63" s="188"/>
      <c r="CM63" s="188"/>
      <c r="CN63" s="188"/>
    </row>
    <row r="64" spans="2:92" ht="15">
      <c r="B64" s="41" t="s">
        <v>907</v>
      </c>
      <c r="C64" s="94" t="s">
        <v>908</v>
      </c>
      <c r="D64" s="94" t="s">
        <v>135</v>
      </c>
      <c r="E64" s="191">
        <v>10226.5</v>
      </c>
      <c r="F64" s="191">
        <v>790.71</v>
      </c>
      <c r="G64" s="191">
        <v>786.39</v>
      </c>
      <c r="H64" s="191">
        <v>782.67</v>
      </c>
      <c r="I64" s="191">
        <v>913.13</v>
      </c>
      <c r="J64" s="191">
        <v>906.07</v>
      </c>
      <c r="K64" s="191">
        <v>909.84</v>
      </c>
      <c r="L64" s="191">
        <v>954.19</v>
      </c>
      <c r="M64" s="191">
        <v>943.85</v>
      </c>
      <c r="N64" s="191">
        <v>938.07</v>
      </c>
      <c r="O64" s="191">
        <v>751.54</v>
      </c>
      <c r="P64" s="191">
        <v>765.78</v>
      </c>
      <c r="Q64" s="191">
        <v>784.25</v>
      </c>
      <c r="R64" s="191">
        <v>7832.02</v>
      </c>
      <c r="S64" s="191">
        <v>2129.36</v>
      </c>
      <c r="T64" s="191">
        <v>1559.48</v>
      </c>
      <c r="U64" s="191">
        <v>606.66</v>
      </c>
      <c r="V64" s="191">
        <v>591.63</v>
      </c>
      <c r="W64" s="191">
        <v>404.22</v>
      </c>
      <c r="X64" s="191">
        <v>347.72</v>
      </c>
      <c r="Y64" s="191">
        <v>425.06</v>
      </c>
      <c r="Z64" s="191">
        <v>385.83</v>
      </c>
      <c r="AA64" s="191">
        <v>421.97</v>
      </c>
      <c r="AB64" s="191">
        <v>207.38</v>
      </c>
      <c r="AC64" s="191">
        <v>119.92</v>
      </c>
      <c r="AD64" s="191">
        <v>632.79999999999995</v>
      </c>
      <c r="AE64" s="191">
        <v>7740.8</v>
      </c>
      <c r="AF64" s="191">
        <v>373.9</v>
      </c>
      <c r="AG64" s="191">
        <v>451.77</v>
      </c>
      <c r="AH64" s="191">
        <v>742.86</v>
      </c>
      <c r="AI64" s="191">
        <v>553.23</v>
      </c>
      <c r="AJ64" s="191">
        <v>1041.5999999999999</v>
      </c>
      <c r="AK64" s="191">
        <v>482.86</v>
      </c>
      <c r="AL64" s="191">
        <v>257.8</v>
      </c>
      <c r="AM64" s="191">
        <v>730.68</v>
      </c>
      <c r="AN64" s="191">
        <v>1512.46</v>
      </c>
      <c r="AO64" s="191">
        <v>326.87</v>
      </c>
      <c r="AP64" s="191">
        <v>876.25</v>
      </c>
      <c r="AQ64" s="191">
        <v>390.52</v>
      </c>
      <c r="AR64" s="191">
        <v>8084.58</v>
      </c>
      <c r="AS64" s="191">
        <v>283.39</v>
      </c>
      <c r="AT64" s="191">
        <v>583.39</v>
      </c>
      <c r="AU64" s="191">
        <v>502.99</v>
      </c>
      <c r="AV64" s="191">
        <v>218.98</v>
      </c>
      <c r="AW64" s="191">
        <v>530.91999999999996</v>
      </c>
      <c r="AX64" s="191">
        <v>473.32</v>
      </c>
      <c r="AY64" s="191">
        <v>460.9</v>
      </c>
      <c r="AZ64" s="191">
        <v>930.52</v>
      </c>
      <c r="BA64" s="191">
        <v>961.85</v>
      </c>
      <c r="BB64" s="191">
        <v>796.92</v>
      </c>
      <c r="BC64" s="191">
        <v>1114.5899999999999</v>
      </c>
      <c r="BD64" s="191">
        <v>1226.81</v>
      </c>
      <c r="BE64" s="191">
        <v>16633.09</v>
      </c>
      <c r="BF64" s="63">
        <v>804.26</v>
      </c>
      <c r="BG64" s="63">
        <v>1138.25</v>
      </c>
      <c r="BH64" s="63">
        <v>1007.31</v>
      </c>
      <c r="BI64" s="63">
        <v>849.96</v>
      </c>
      <c r="BJ64" s="63">
        <v>1391.92</v>
      </c>
      <c r="BK64" s="63">
        <v>2146.12</v>
      </c>
      <c r="BL64" s="63">
        <v>1274.47</v>
      </c>
      <c r="BM64" s="63">
        <v>1873.81</v>
      </c>
      <c r="BN64" s="63">
        <v>1237.31</v>
      </c>
      <c r="BO64" s="63">
        <v>1487.04</v>
      </c>
      <c r="BP64" s="63">
        <v>1432.73</v>
      </c>
      <c r="BQ64" s="63">
        <v>1989.92</v>
      </c>
      <c r="BR64" s="191" t="s">
        <v>909</v>
      </c>
      <c r="BS64" s="63" t="s">
        <v>910</v>
      </c>
      <c r="BT64" s="63" t="s">
        <v>911</v>
      </c>
      <c r="BU64" s="63" t="s">
        <v>912</v>
      </c>
      <c r="BV64" s="63" t="s">
        <v>913</v>
      </c>
      <c r="BW64" s="63" t="s">
        <v>914</v>
      </c>
      <c r="BX64" s="63" t="s">
        <v>915</v>
      </c>
      <c r="BY64" s="63">
        <v>915.97</v>
      </c>
      <c r="BZ64" s="63" t="s">
        <v>916</v>
      </c>
      <c r="CA64" s="63">
        <v>677.86</v>
      </c>
      <c r="CB64" s="63">
        <v>975.54</v>
      </c>
      <c r="CC64" s="63" t="s">
        <v>917</v>
      </c>
      <c r="CD64" s="63">
        <v>886.96</v>
      </c>
      <c r="CE64" s="63" t="s">
        <v>918</v>
      </c>
      <c r="CF64" s="63" t="s">
        <v>919</v>
      </c>
      <c r="CG64" s="63" t="s">
        <v>920</v>
      </c>
      <c r="CH64" s="63" t="s">
        <v>921</v>
      </c>
      <c r="CI64" s="63">
        <v>866.06</v>
      </c>
      <c r="CJ64" s="63" t="s">
        <v>922</v>
      </c>
      <c r="CK64" s="63">
        <v>950.73</v>
      </c>
      <c r="CL64" s="63"/>
      <c r="CM64" s="63"/>
      <c r="CN64" s="63"/>
    </row>
    <row r="65" spans="2:92" ht="15">
      <c r="B65" s="41" t="s">
        <v>923</v>
      </c>
      <c r="C65" s="95" t="s">
        <v>924</v>
      </c>
      <c r="D65" s="95" t="s">
        <v>135</v>
      </c>
      <c r="E65" s="191">
        <v>0</v>
      </c>
      <c r="F65" s="191">
        <v>0</v>
      </c>
      <c r="G65" s="191">
        <v>0</v>
      </c>
      <c r="H65" s="191">
        <v>0</v>
      </c>
      <c r="I65" s="191">
        <v>0</v>
      </c>
      <c r="J65" s="191">
        <v>0</v>
      </c>
      <c r="K65" s="191">
        <v>0</v>
      </c>
      <c r="L65" s="191">
        <v>0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0</v>
      </c>
      <c r="U65" s="191">
        <v>0</v>
      </c>
      <c r="V65" s="191">
        <v>0</v>
      </c>
      <c r="W65" s="191">
        <v>0</v>
      </c>
      <c r="X65" s="191">
        <v>0</v>
      </c>
      <c r="Y65" s="191">
        <v>0</v>
      </c>
      <c r="Z65" s="191">
        <v>0</v>
      </c>
      <c r="AA65" s="191">
        <v>0</v>
      </c>
      <c r="AB65" s="191">
        <v>0</v>
      </c>
      <c r="AC65" s="191">
        <v>0</v>
      </c>
      <c r="AD65" s="191">
        <v>0</v>
      </c>
      <c r="AE65" s="191">
        <v>0</v>
      </c>
      <c r="AF65" s="191">
        <v>0</v>
      </c>
      <c r="AG65" s="191">
        <v>0</v>
      </c>
      <c r="AH65" s="191">
        <v>0</v>
      </c>
      <c r="AI65" s="191">
        <v>0</v>
      </c>
      <c r="AJ65" s="191">
        <v>0</v>
      </c>
      <c r="AK65" s="191">
        <v>0</v>
      </c>
      <c r="AL65" s="191">
        <v>0</v>
      </c>
      <c r="AM65" s="191">
        <v>0</v>
      </c>
      <c r="AN65" s="191">
        <v>0</v>
      </c>
      <c r="AO65" s="191">
        <v>0</v>
      </c>
      <c r="AP65" s="191">
        <v>0</v>
      </c>
      <c r="AQ65" s="191">
        <v>0</v>
      </c>
      <c r="AR65" s="191">
        <v>4.38</v>
      </c>
      <c r="AS65" s="191">
        <v>0.31</v>
      </c>
      <c r="AT65" s="191">
        <v>0.63</v>
      </c>
      <c r="AU65" s="191">
        <v>0.38</v>
      </c>
      <c r="AV65" s="191">
        <v>0</v>
      </c>
      <c r="AW65" s="191">
        <v>0.78</v>
      </c>
      <c r="AX65" s="191">
        <v>0</v>
      </c>
      <c r="AY65" s="191">
        <v>0.82</v>
      </c>
      <c r="AZ65" s="191">
        <v>0</v>
      </c>
      <c r="BA65" s="191">
        <v>0.39</v>
      </c>
      <c r="BB65" s="191">
        <v>0.71</v>
      </c>
      <c r="BC65" s="191">
        <v>0</v>
      </c>
      <c r="BD65" s="191">
        <v>0.35</v>
      </c>
      <c r="BE65" s="191">
        <v>0</v>
      </c>
      <c r="BF65" s="63">
        <v>0</v>
      </c>
      <c r="BG65" s="63">
        <v>0</v>
      </c>
      <c r="BH65" s="63">
        <v>0</v>
      </c>
      <c r="BI65" s="63">
        <v>0</v>
      </c>
      <c r="BJ65" s="63">
        <v>0</v>
      </c>
      <c r="BK65" s="63">
        <v>0</v>
      </c>
      <c r="BL65" s="63">
        <v>0</v>
      </c>
      <c r="BM65" s="63">
        <v>0</v>
      </c>
      <c r="BN65" s="63">
        <v>0</v>
      </c>
      <c r="BO65" s="63">
        <v>0</v>
      </c>
      <c r="BP65" s="63">
        <v>0</v>
      </c>
      <c r="BQ65" s="63">
        <v>0</v>
      </c>
      <c r="BR65" s="191">
        <v>0</v>
      </c>
      <c r="BS65" s="63">
        <v>0</v>
      </c>
      <c r="BT65" s="63">
        <v>0</v>
      </c>
      <c r="BU65" s="63">
        <v>0</v>
      </c>
      <c r="BV65" s="63">
        <v>0</v>
      </c>
      <c r="BW65" s="63">
        <v>0</v>
      </c>
      <c r="BX65" s="63">
        <v>0</v>
      </c>
      <c r="BY65" s="63">
        <v>0</v>
      </c>
      <c r="BZ65" s="63">
        <v>0</v>
      </c>
      <c r="CA65" s="63">
        <v>0</v>
      </c>
      <c r="CB65" s="63">
        <v>0</v>
      </c>
      <c r="CC65" s="63">
        <v>0</v>
      </c>
      <c r="CD65" s="63">
        <v>0</v>
      </c>
      <c r="CE65" s="63" t="s">
        <v>180</v>
      </c>
      <c r="CF65" s="63">
        <v>0</v>
      </c>
      <c r="CG65" s="63">
        <v>0</v>
      </c>
      <c r="CH65" s="63">
        <v>0</v>
      </c>
      <c r="CI65" s="63">
        <v>0</v>
      </c>
      <c r="CJ65" s="63">
        <v>0</v>
      </c>
      <c r="CK65" s="63">
        <v>0</v>
      </c>
      <c r="CL65" s="63"/>
      <c r="CM65" s="63"/>
      <c r="CN65" s="63"/>
    </row>
    <row r="66" spans="2:92" ht="15">
      <c r="B66" s="41" t="s">
        <v>925</v>
      </c>
      <c r="C66" s="95" t="s">
        <v>926</v>
      </c>
      <c r="D66" s="95" t="s">
        <v>135</v>
      </c>
      <c r="E66" s="191">
        <v>10226.5</v>
      </c>
      <c r="F66" s="191">
        <v>790.71</v>
      </c>
      <c r="G66" s="191">
        <v>786.39</v>
      </c>
      <c r="H66" s="191">
        <v>782.67</v>
      </c>
      <c r="I66" s="191">
        <v>913.13</v>
      </c>
      <c r="J66" s="191">
        <v>906.07</v>
      </c>
      <c r="K66" s="191">
        <v>909.84</v>
      </c>
      <c r="L66" s="191">
        <v>954.19</v>
      </c>
      <c r="M66" s="191">
        <v>943.85</v>
      </c>
      <c r="N66" s="191">
        <v>938.07</v>
      </c>
      <c r="O66" s="191">
        <v>751.54</v>
      </c>
      <c r="P66" s="191">
        <v>765.78</v>
      </c>
      <c r="Q66" s="191">
        <v>784.25</v>
      </c>
      <c r="R66" s="191">
        <v>7832.02</v>
      </c>
      <c r="S66" s="191">
        <v>2129.36</v>
      </c>
      <c r="T66" s="191">
        <v>1559.48</v>
      </c>
      <c r="U66" s="191">
        <v>606.66</v>
      </c>
      <c r="V66" s="191">
        <v>591.63</v>
      </c>
      <c r="W66" s="191">
        <v>404.22</v>
      </c>
      <c r="X66" s="191">
        <v>347.72</v>
      </c>
      <c r="Y66" s="191">
        <v>425.06</v>
      </c>
      <c r="Z66" s="191">
        <v>385.83</v>
      </c>
      <c r="AA66" s="191">
        <v>421.97</v>
      </c>
      <c r="AB66" s="191">
        <v>207.38</v>
      </c>
      <c r="AC66" s="191">
        <v>119.92</v>
      </c>
      <c r="AD66" s="191">
        <v>632.79999999999995</v>
      </c>
      <c r="AE66" s="191">
        <v>4732.12</v>
      </c>
      <c r="AF66" s="191">
        <v>232.63</v>
      </c>
      <c r="AG66" s="191">
        <v>156.33000000000001</v>
      </c>
      <c r="AH66" s="191">
        <v>596.71</v>
      </c>
      <c r="AI66" s="191">
        <v>487.14</v>
      </c>
      <c r="AJ66" s="191">
        <v>366.82</v>
      </c>
      <c r="AK66" s="191">
        <v>231.67</v>
      </c>
      <c r="AL66" s="191">
        <v>173.1</v>
      </c>
      <c r="AM66" s="191">
        <v>214.26</v>
      </c>
      <c r="AN66" s="191">
        <v>1397.55</v>
      </c>
      <c r="AO66" s="191">
        <v>162.5</v>
      </c>
      <c r="AP66" s="191">
        <v>512.88</v>
      </c>
      <c r="AQ66" s="191">
        <v>200.54</v>
      </c>
      <c r="AR66" s="191">
        <v>4233.96</v>
      </c>
      <c r="AS66" s="191">
        <v>182.3</v>
      </c>
      <c r="AT66" s="191">
        <v>218.74</v>
      </c>
      <c r="AU66" s="191">
        <v>189.11</v>
      </c>
      <c r="AV66" s="191">
        <v>159.97</v>
      </c>
      <c r="AW66" s="191">
        <v>183.84</v>
      </c>
      <c r="AX66" s="191">
        <v>216.98</v>
      </c>
      <c r="AY66" s="191">
        <v>278.57</v>
      </c>
      <c r="AZ66" s="191">
        <v>448.53</v>
      </c>
      <c r="BA66" s="191">
        <v>537.16999999999996</v>
      </c>
      <c r="BB66" s="191">
        <v>549.20000000000005</v>
      </c>
      <c r="BC66" s="191">
        <v>515.04</v>
      </c>
      <c r="BD66" s="191">
        <v>754.5</v>
      </c>
      <c r="BE66" s="191">
        <v>14356.72</v>
      </c>
      <c r="BF66" s="63">
        <v>755.11</v>
      </c>
      <c r="BG66" s="63">
        <v>766.36</v>
      </c>
      <c r="BH66" s="63">
        <v>882.05</v>
      </c>
      <c r="BI66" s="63">
        <v>819.67</v>
      </c>
      <c r="BJ66" s="63">
        <v>1011.84</v>
      </c>
      <c r="BK66" s="63">
        <v>2008.2</v>
      </c>
      <c r="BL66" s="63">
        <v>1207.04</v>
      </c>
      <c r="BM66" s="63">
        <v>1492.59</v>
      </c>
      <c r="BN66" s="63">
        <v>1080.03</v>
      </c>
      <c r="BO66" s="63">
        <v>1398.77</v>
      </c>
      <c r="BP66" s="63">
        <v>1115.3</v>
      </c>
      <c r="BQ66" s="63">
        <v>1819.76</v>
      </c>
      <c r="BR66" s="191" t="s">
        <v>927</v>
      </c>
      <c r="BS66" s="63">
        <v>960.29</v>
      </c>
      <c r="BT66" s="63" t="s">
        <v>928</v>
      </c>
      <c r="BU66" s="63">
        <v>826.69</v>
      </c>
      <c r="BV66" s="63">
        <v>872.83</v>
      </c>
      <c r="BW66" s="63" t="s">
        <v>929</v>
      </c>
      <c r="BX66" s="63" t="s">
        <v>930</v>
      </c>
      <c r="BY66" s="63">
        <v>550.91</v>
      </c>
      <c r="BZ66" s="63">
        <v>930.02</v>
      </c>
      <c r="CA66" s="63">
        <v>453.16</v>
      </c>
      <c r="CB66" s="63">
        <v>797.18</v>
      </c>
      <c r="CC66" s="63">
        <v>697.73</v>
      </c>
      <c r="CD66" s="63">
        <v>532.07000000000005</v>
      </c>
      <c r="CE66" s="63" t="s">
        <v>931</v>
      </c>
      <c r="CF66" s="63">
        <v>982.42</v>
      </c>
      <c r="CG66" s="63">
        <v>681.39</v>
      </c>
      <c r="CH66" s="63" t="s">
        <v>932</v>
      </c>
      <c r="CI66" s="63">
        <v>646.84</v>
      </c>
      <c r="CJ66" s="63">
        <v>618.4</v>
      </c>
      <c r="CK66" s="63">
        <v>568.98</v>
      </c>
      <c r="CL66" s="63"/>
      <c r="CM66" s="63"/>
      <c r="CN66" s="63"/>
    </row>
    <row r="67" spans="2:92" ht="15">
      <c r="B67" s="41" t="s">
        <v>933</v>
      </c>
      <c r="C67" s="95" t="s">
        <v>848</v>
      </c>
      <c r="D67" s="95" t="s">
        <v>135</v>
      </c>
      <c r="E67" s="191">
        <v>0</v>
      </c>
      <c r="F67" s="191">
        <v>0</v>
      </c>
      <c r="G67" s="191">
        <v>0</v>
      </c>
      <c r="H67" s="191">
        <v>0</v>
      </c>
      <c r="I67" s="191">
        <v>0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1">
        <v>0</v>
      </c>
      <c r="X67" s="191">
        <v>0</v>
      </c>
      <c r="Y67" s="191">
        <v>0</v>
      </c>
      <c r="Z67" s="191">
        <v>0</v>
      </c>
      <c r="AA67" s="191">
        <v>0</v>
      </c>
      <c r="AB67" s="191">
        <v>0</v>
      </c>
      <c r="AC67" s="191">
        <v>0</v>
      </c>
      <c r="AD67" s="191">
        <v>0</v>
      </c>
      <c r="AE67" s="191">
        <v>3008.68</v>
      </c>
      <c r="AF67" s="191">
        <v>141.28</v>
      </c>
      <c r="AG67" s="191">
        <v>295.44</v>
      </c>
      <c r="AH67" s="191">
        <v>146.15</v>
      </c>
      <c r="AI67" s="191">
        <v>66.09</v>
      </c>
      <c r="AJ67" s="191">
        <v>674.78</v>
      </c>
      <c r="AK67" s="191">
        <v>251.19</v>
      </c>
      <c r="AL67" s="191">
        <v>84.7</v>
      </c>
      <c r="AM67" s="191">
        <v>516.41999999999996</v>
      </c>
      <c r="AN67" s="191">
        <v>114.9</v>
      </c>
      <c r="AO67" s="191">
        <v>164.37</v>
      </c>
      <c r="AP67" s="191">
        <v>363.38</v>
      </c>
      <c r="AQ67" s="191">
        <v>189.98</v>
      </c>
      <c r="AR67" s="191">
        <v>3846.24</v>
      </c>
      <c r="AS67" s="191">
        <v>100.78</v>
      </c>
      <c r="AT67" s="191">
        <v>364.01</v>
      </c>
      <c r="AU67" s="191">
        <v>313.49</v>
      </c>
      <c r="AV67" s="191">
        <v>59.01</v>
      </c>
      <c r="AW67" s="191">
        <v>346.3</v>
      </c>
      <c r="AX67" s="191">
        <v>256.35000000000002</v>
      </c>
      <c r="AY67" s="191">
        <v>181.51</v>
      </c>
      <c r="AZ67" s="191">
        <v>481.99</v>
      </c>
      <c r="BA67" s="191">
        <v>424.29</v>
      </c>
      <c r="BB67" s="191">
        <v>247.01</v>
      </c>
      <c r="BC67" s="191">
        <v>599.54</v>
      </c>
      <c r="BD67" s="191">
        <v>471.96</v>
      </c>
      <c r="BE67" s="191">
        <v>2276.37</v>
      </c>
      <c r="BF67" s="63">
        <v>49.15</v>
      </c>
      <c r="BG67" s="63">
        <v>371.89</v>
      </c>
      <c r="BH67" s="63">
        <v>125.26</v>
      </c>
      <c r="BI67" s="63">
        <v>30.3</v>
      </c>
      <c r="BJ67" s="63">
        <v>380.09</v>
      </c>
      <c r="BK67" s="63">
        <v>137.91999999999999</v>
      </c>
      <c r="BL67" s="63">
        <v>67.430000000000007</v>
      </c>
      <c r="BM67" s="63">
        <v>381.22</v>
      </c>
      <c r="BN67" s="63">
        <v>157.29</v>
      </c>
      <c r="BO67" s="63">
        <v>88.27</v>
      </c>
      <c r="BP67" s="63">
        <v>317.42</v>
      </c>
      <c r="BQ67" s="63">
        <v>170.16</v>
      </c>
      <c r="BR67" s="191" t="s">
        <v>934</v>
      </c>
      <c r="BS67" s="63">
        <v>213.83</v>
      </c>
      <c r="BT67" s="63">
        <v>523.19000000000005</v>
      </c>
      <c r="BU67" s="63">
        <v>245.9</v>
      </c>
      <c r="BV67" s="63">
        <v>782.23</v>
      </c>
      <c r="BW67" s="63">
        <v>476.14</v>
      </c>
      <c r="BX67" s="63">
        <v>291.36</v>
      </c>
      <c r="BY67" s="63">
        <v>365.06</v>
      </c>
      <c r="BZ67" s="63">
        <v>575.51</v>
      </c>
      <c r="CA67" s="63">
        <v>224.7</v>
      </c>
      <c r="CB67" s="63">
        <v>178.36</v>
      </c>
      <c r="CC67" s="63">
        <v>840.05</v>
      </c>
      <c r="CD67" s="63">
        <v>354.89</v>
      </c>
      <c r="CE67" s="63" t="s">
        <v>935</v>
      </c>
      <c r="CF67" s="63">
        <v>242.78</v>
      </c>
      <c r="CG67" s="63">
        <v>427.3</v>
      </c>
      <c r="CH67" s="63">
        <v>220.41</v>
      </c>
      <c r="CI67" s="63">
        <v>219.22</v>
      </c>
      <c r="CJ67" s="63">
        <v>602.14</v>
      </c>
      <c r="CK67" s="63">
        <v>381.75</v>
      </c>
      <c r="CL67" s="63"/>
      <c r="CM67" s="63"/>
      <c r="CN67" s="63"/>
    </row>
    <row r="68" spans="2:92" ht="15">
      <c r="B68" s="41" t="s">
        <v>936</v>
      </c>
      <c r="C68" s="94" t="s">
        <v>937</v>
      </c>
      <c r="D68" s="94" t="s">
        <v>135</v>
      </c>
      <c r="E68" s="191">
        <v>0</v>
      </c>
      <c r="F68" s="191">
        <v>0</v>
      </c>
      <c r="G68" s="191">
        <v>0</v>
      </c>
      <c r="H68" s="191">
        <v>0</v>
      </c>
      <c r="I68" s="191">
        <v>0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0</v>
      </c>
      <c r="V68" s="191">
        <v>0</v>
      </c>
      <c r="W68" s="191">
        <v>0</v>
      </c>
      <c r="X68" s="191">
        <v>0</v>
      </c>
      <c r="Y68" s="191">
        <v>0</v>
      </c>
      <c r="Z68" s="191">
        <v>0</v>
      </c>
      <c r="AA68" s="191">
        <v>0</v>
      </c>
      <c r="AB68" s="191">
        <v>0</v>
      </c>
      <c r="AC68" s="191">
        <v>0</v>
      </c>
      <c r="AD68" s="191">
        <v>0</v>
      </c>
      <c r="AE68" s="191">
        <v>0</v>
      </c>
      <c r="AF68" s="191">
        <v>0</v>
      </c>
      <c r="AG68" s="191">
        <v>0</v>
      </c>
      <c r="AH68" s="191">
        <v>0</v>
      </c>
      <c r="AI68" s="191">
        <v>0</v>
      </c>
      <c r="AJ68" s="191">
        <v>0</v>
      </c>
      <c r="AK68" s="191">
        <v>0</v>
      </c>
      <c r="AL68" s="191">
        <v>0</v>
      </c>
      <c r="AM68" s="191">
        <v>0</v>
      </c>
      <c r="AN68" s="191">
        <v>0</v>
      </c>
      <c r="AO68" s="191">
        <v>0</v>
      </c>
      <c r="AP68" s="191">
        <v>0</v>
      </c>
      <c r="AQ68" s="191">
        <v>0</v>
      </c>
      <c r="AR68" s="191">
        <v>0</v>
      </c>
      <c r="AS68" s="191">
        <v>0</v>
      </c>
      <c r="AT68" s="191">
        <v>0</v>
      </c>
      <c r="AU68" s="191">
        <v>0</v>
      </c>
      <c r="AV68" s="191">
        <v>0</v>
      </c>
      <c r="AW68" s="191">
        <v>0</v>
      </c>
      <c r="AX68" s="191">
        <v>0</v>
      </c>
      <c r="AY68" s="191">
        <v>0</v>
      </c>
      <c r="AZ68" s="191">
        <v>0</v>
      </c>
      <c r="BA68" s="191">
        <v>0</v>
      </c>
      <c r="BB68" s="191">
        <v>0</v>
      </c>
      <c r="BC68" s="191">
        <v>0</v>
      </c>
      <c r="BD68" s="191">
        <v>0</v>
      </c>
      <c r="BE68" s="191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191">
        <v>0</v>
      </c>
      <c r="BS68" s="63">
        <v>0</v>
      </c>
      <c r="BT68" s="63">
        <v>0</v>
      </c>
      <c r="BU68" s="63">
        <v>0</v>
      </c>
      <c r="BV68" s="63">
        <v>0</v>
      </c>
      <c r="BW68" s="63">
        <v>0</v>
      </c>
      <c r="BX68" s="63">
        <v>0</v>
      </c>
      <c r="BY68" s="63">
        <v>0</v>
      </c>
      <c r="BZ68" s="63">
        <v>0</v>
      </c>
      <c r="CA68" s="63">
        <v>0</v>
      </c>
      <c r="CB68" s="63">
        <v>0</v>
      </c>
      <c r="CC68" s="63">
        <v>0</v>
      </c>
      <c r="CD68" s="63">
        <v>0</v>
      </c>
      <c r="CE68" s="63" t="s">
        <v>180</v>
      </c>
      <c r="CF68" s="63">
        <v>0</v>
      </c>
      <c r="CG68" s="63">
        <v>0</v>
      </c>
      <c r="CH68" s="63">
        <v>0</v>
      </c>
      <c r="CI68" s="63">
        <v>0</v>
      </c>
      <c r="CJ68" s="63">
        <v>0</v>
      </c>
      <c r="CK68" s="63">
        <v>0</v>
      </c>
      <c r="CL68" s="63"/>
      <c r="CM68" s="63"/>
      <c r="CN68" s="63"/>
    </row>
    <row r="69" spans="2:92" ht="15">
      <c r="B69" s="41" t="s">
        <v>938</v>
      </c>
      <c r="C69" s="94" t="s">
        <v>939</v>
      </c>
      <c r="D69" s="94" t="s">
        <v>135</v>
      </c>
      <c r="E69" s="191">
        <v>0</v>
      </c>
      <c r="F69" s="191">
        <v>0</v>
      </c>
      <c r="G69" s="191">
        <v>0</v>
      </c>
      <c r="H69" s="191">
        <v>0</v>
      </c>
      <c r="I69" s="191">
        <v>0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1">
        <v>0</v>
      </c>
      <c r="X69" s="191">
        <v>0</v>
      </c>
      <c r="Y69" s="191">
        <v>0</v>
      </c>
      <c r="Z69" s="191">
        <v>0</v>
      </c>
      <c r="AA69" s="191">
        <v>0</v>
      </c>
      <c r="AB69" s="191">
        <v>0</v>
      </c>
      <c r="AC69" s="191">
        <v>0</v>
      </c>
      <c r="AD69" s="191">
        <v>0</v>
      </c>
      <c r="AE69" s="191">
        <v>0</v>
      </c>
      <c r="AF69" s="191">
        <v>0</v>
      </c>
      <c r="AG69" s="191">
        <v>0</v>
      </c>
      <c r="AH69" s="191">
        <v>0</v>
      </c>
      <c r="AI69" s="191">
        <v>0</v>
      </c>
      <c r="AJ69" s="191">
        <v>0</v>
      </c>
      <c r="AK69" s="191">
        <v>0</v>
      </c>
      <c r="AL69" s="191">
        <v>0</v>
      </c>
      <c r="AM69" s="191">
        <v>0</v>
      </c>
      <c r="AN69" s="191">
        <v>0</v>
      </c>
      <c r="AO69" s="191">
        <v>0</v>
      </c>
      <c r="AP69" s="191">
        <v>0</v>
      </c>
      <c r="AQ69" s="191">
        <v>0</v>
      </c>
      <c r="AR69" s="191">
        <v>0</v>
      </c>
      <c r="AS69" s="191">
        <v>0</v>
      </c>
      <c r="AT69" s="191">
        <v>0</v>
      </c>
      <c r="AU69" s="191">
        <v>0</v>
      </c>
      <c r="AV69" s="191">
        <v>0</v>
      </c>
      <c r="AW69" s="191">
        <v>0</v>
      </c>
      <c r="AX69" s="191">
        <v>0</v>
      </c>
      <c r="AY69" s="191">
        <v>0</v>
      </c>
      <c r="AZ69" s="191">
        <v>0</v>
      </c>
      <c r="BA69" s="191">
        <v>0</v>
      </c>
      <c r="BB69" s="191">
        <v>0</v>
      </c>
      <c r="BC69" s="191">
        <v>0</v>
      </c>
      <c r="BD69" s="191">
        <v>0</v>
      </c>
      <c r="BE69" s="191">
        <v>0</v>
      </c>
      <c r="BF69" s="63">
        <v>0</v>
      </c>
      <c r="BG69" s="63">
        <v>0</v>
      </c>
      <c r="BH69" s="63">
        <v>0</v>
      </c>
      <c r="BI69" s="63">
        <v>0</v>
      </c>
      <c r="BJ69" s="63">
        <v>0</v>
      </c>
      <c r="BK69" s="63">
        <v>0</v>
      </c>
      <c r="BL69" s="63">
        <v>0</v>
      </c>
      <c r="BM69" s="63">
        <v>0</v>
      </c>
      <c r="BN69" s="63">
        <v>0</v>
      </c>
      <c r="BO69" s="63">
        <v>0</v>
      </c>
      <c r="BP69" s="63">
        <v>0</v>
      </c>
      <c r="BQ69" s="63">
        <v>0</v>
      </c>
      <c r="BR69" s="191">
        <v>0</v>
      </c>
      <c r="BS69" s="63">
        <v>0</v>
      </c>
      <c r="BT69" s="63">
        <v>0</v>
      </c>
      <c r="BU69" s="63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63">
        <v>0</v>
      </c>
      <c r="CB69" s="63">
        <v>0</v>
      </c>
      <c r="CC69" s="63">
        <v>0</v>
      </c>
      <c r="CD69" s="63">
        <v>0</v>
      </c>
      <c r="CE69" s="63" t="s">
        <v>180</v>
      </c>
      <c r="CF69" s="63">
        <v>0</v>
      </c>
      <c r="CG69" s="63">
        <v>0</v>
      </c>
      <c r="CH69" s="63">
        <v>0</v>
      </c>
      <c r="CI69" s="63">
        <v>0</v>
      </c>
      <c r="CJ69" s="63">
        <v>0</v>
      </c>
      <c r="CK69" s="63">
        <v>0</v>
      </c>
      <c r="CL69" s="63"/>
      <c r="CM69" s="63"/>
      <c r="CN69" s="63"/>
    </row>
    <row r="70" spans="2:92" ht="15">
      <c r="B70" s="41" t="s">
        <v>940</v>
      </c>
      <c r="C70" s="94" t="s">
        <v>941</v>
      </c>
      <c r="D70" s="94" t="s">
        <v>135</v>
      </c>
      <c r="E70" s="191">
        <v>0</v>
      </c>
      <c r="F70" s="191">
        <v>0</v>
      </c>
      <c r="G70" s="191">
        <v>0</v>
      </c>
      <c r="H70" s="191">
        <v>0</v>
      </c>
      <c r="I70" s="191">
        <v>0</v>
      </c>
      <c r="J70" s="191">
        <v>0</v>
      </c>
      <c r="K70" s="191">
        <v>0</v>
      </c>
      <c r="L70" s="191">
        <v>0</v>
      </c>
      <c r="M70" s="191">
        <v>0</v>
      </c>
      <c r="N70" s="191">
        <v>0</v>
      </c>
      <c r="O70" s="191">
        <v>0</v>
      </c>
      <c r="P70" s="191">
        <v>0</v>
      </c>
      <c r="Q70" s="191">
        <v>0</v>
      </c>
      <c r="R70" s="191">
        <v>0</v>
      </c>
      <c r="S70" s="191">
        <v>0</v>
      </c>
      <c r="T70" s="191">
        <v>0</v>
      </c>
      <c r="U70" s="191">
        <v>0</v>
      </c>
      <c r="V70" s="191">
        <v>0</v>
      </c>
      <c r="W70" s="191">
        <v>0</v>
      </c>
      <c r="X70" s="191">
        <v>0</v>
      </c>
      <c r="Y70" s="191">
        <v>0</v>
      </c>
      <c r="Z70" s="191">
        <v>0</v>
      </c>
      <c r="AA70" s="191">
        <v>0</v>
      </c>
      <c r="AB70" s="191">
        <v>0</v>
      </c>
      <c r="AC70" s="191">
        <v>0</v>
      </c>
      <c r="AD70" s="191">
        <v>0</v>
      </c>
      <c r="AE70" s="191">
        <v>0</v>
      </c>
      <c r="AF70" s="191">
        <v>0</v>
      </c>
      <c r="AG70" s="191">
        <v>0</v>
      </c>
      <c r="AH70" s="191">
        <v>0</v>
      </c>
      <c r="AI70" s="191">
        <v>0</v>
      </c>
      <c r="AJ70" s="191">
        <v>0</v>
      </c>
      <c r="AK70" s="191">
        <v>0</v>
      </c>
      <c r="AL70" s="191">
        <v>0</v>
      </c>
      <c r="AM70" s="191">
        <v>0</v>
      </c>
      <c r="AN70" s="191">
        <v>0</v>
      </c>
      <c r="AO70" s="191">
        <v>0</v>
      </c>
      <c r="AP70" s="191">
        <v>0</v>
      </c>
      <c r="AQ70" s="191">
        <v>0</v>
      </c>
      <c r="AR70" s="191">
        <v>0</v>
      </c>
      <c r="AS70" s="191">
        <v>0</v>
      </c>
      <c r="AT70" s="191">
        <v>0</v>
      </c>
      <c r="AU70" s="191">
        <v>0</v>
      </c>
      <c r="AV70" s="191">
        <v>0</v>
      </c>
      <c r="AW70" s="191">
        <v>0</v>
      </c>
      <c r="AX70" s="191">
        <v>0</v>
      </c>
      <c r="AY70" s="191">
        <v>0</v>
      </c>
      <c r="AZ70" s="191">
        <v>0</v>
      </c>
      <c r="BA70" s="191">
        <v>0</v>
      </c>
      <c r="BB70" s="191">
        <v>0</v>
      </c>
      <c r="BC70" s="191">
        <v>0</v>
      </c>
      <c r="BD70" s="191">
        <v>0</v>
      </c>
      <c r="BE70" s="191">
        <v>0</v>
      </c>
      <c r="BF70" s="63">
        <v>0</v>
      </c>
      <c r="BG70" s="63">
        <v>0</v>
      </c>
      <c r="BH70" s="63">
        <v>0</v>
      </c>
      <c r="BI70" s="63">
        <v>0</v>
      </c>
      <c r="BJ70" s="63">
        <v>0</v>
      </c>
      <c r="BK70" s="63">
        <v>0</v>
      </c>
      <c r="BL70" s="63">
        <v>0</v>
      </c>
      <c r="BM70" s="63">
        <v>0</v>
      </c>
      <c r="BN70" s="63">
        <v>0</v>
      </c>
      <c r="BO70" s="63">
        <v>0</v>
      </c>
      <c r="BP70" s="63">
        <v>0</v>
      </c>
      <c r="BQ70" s="63">
        <v>0</v>
      </c>
      <c r="BR70" s="191">
        <v>0</v>
      </c>
      <c r="BS70" s="63">
        <v>0</v>
      </c>
      <c r="BT70" s="63">
        <v>0</v>
      </c>
      <c r="BU70" s="63">
        <v>0</v>
      </c>
      <c r="BV70" s="63">
        <v>0</v>
      </c>
      <c r="BW70" s="63">
        <v>0</v>
      </c>
      <c r="BX70" s="63">
        <v>0</v>
      </c>
      <c r="BY70" s="63">
        <v>0</v>
      </c>
      <c r="BZ70" s="63">
        <v>0</v>
      </c>
      <c r="CA70" s="63">
        <v>0</v>
      </c>
      <c r="CB70" s="63">
        <v>0</v>
      </c>
      <c r="CC70" s="63">
        <v>0</v>
      </c>
      <c r="CD70" s="63">
        <v>0</v>
      </c>
      <c r="CE70" s="63" t="s">
        <v>180</v>
      </c>
      <c r="CF70" s="63">
        <v>0</v>
      </c>
      <c r="CG70" s="63">
        <v>0</v>
      </c>
      <c r="CH70" s="63">
        <v>0</v>
      </c>
      <c r="CI70" s="63">
        <v>0</v>
      </c>
      <c r="CJ70" s="63">
        <v>0</v>
      </c>
      <c r="CK70" s="63">
        <v>0</v>
      </c>
      <c r="CL70" s="63"/>
      <c r="CM70" s="63"/>
      <c r="CN70" s="63"/>
    </row>
    <row r="71" spans="2:92" ht="15">
      <c r="B71" s="41" t="s">
        <v>942</v>
      </c>
      <c r="C71" s="94" t="s">
        <v>943</v>
      </c>
      <c r="D71" s="94" t="s">
        <v>135</v>
      </c>
      <c r="E71" s="191">
        <v>76.94</v>
      </c>
      <c r="F71" s="191">
        <v>0</v>
      </c>
      <c r="G71" s="191">
        <v>0</v>
      </c>
      <c r="H71" s="191">
        <v>0</v>
      </c>
      <c r="I71" s="191">
        <v>0</v>
      </c>
      <c r="J71" s="191">
        <v>0</v>
      </c>
      <c r="K71" s="191">
        <v>0</v>
      </c>
      <c r="L71" s="191">
        <v>0</v>
      </c>
      <c r="M71" s="191">
        <v>0</v>
      </c>
      <c r="N71" s="191">
        <v>0</v>
      </c>
      <c r="O71" s="191">
        <v>25.65</v>
      </c>
      <c r="P71" s="191">
        <v>25.65</v>
      </c>
      <c r="Q71" s="191">
        <v>25.65</v>
      </c>
      <c r="R71" s="191">
        <v>0</v>
      </c>
      <c r="S71" s="191">
        <v>0</v>
      </c>
      <c r="T71" s="191">
        <v>0</v>
      </c>
      <c r="U71" s="191">
        <v>0</v>
      </c>
      <c r="V71" s="191">
        <v>0</v>
      </c>
      <c r="W71" s="191">
        <v>0</v>
      </c>
      <c r="X71" s="191">
        <v>0</v>
      </c>
      <c r="Y71" s="191">
        <v>0</v>
      </c>
      <c r="Z71" s="191">
        <v>0</v>
      </c>
      <c r="AA71" s="191">
        <v>0</v>
      </c>
      <c r="AB71" s="191">
        <v>0</v>
      </c>
      <c r="AC71" s="191">
        <v>0</v>
      </c>
      <c r="AD71" s="191">
        <v>0</v>
      </c>
      <c r="AE71" s="191">
        <v>3525.38</v>
      </c>
      <c r="AF71" s="191">
        <v>498.56</v>
      </c>
      <c r="AG71" s="191">
        <v>503.48</v>
      </c>
      <c r="AH71" s="191">
        <v>374.31</v>
      </c>
      <c r="AI71" s="191">
        <v>307.67</v>
      </c>
      <c r="AJ71" s="191">
        <v>321.42</v>
      </c>
      <c r="AK71" s="191">
        <v>175.34</v>
      </c>
      <c r="AL71" s="191">
        <v>197.02</v>
      </c>
      <c r="AM71" s="191">
        <v>234.96</v>
      </c>
      <c r="AN71" s="191">
        <v>217.47</v>
      </c>
      <c r="AO71" s="191">
        <v>176.59</v>
      </c>
      <c r="AP71" s="191">
        <v>162.03</v>
      </c>
      <c r="AQ71" s="191">
        <v>356.54</v>
      </c>
      <c r="AR71" s="191">
        <v>3343.53</v>
      </c>
      <c r="AS71" s="191">
        <v>695.75</v>
      </c>
      <c r="AT71" s="191">
        <v>537.79999999999995</v>
      </c>
      <c r="AU71" s="191">
        <v>410.48</v>
      </c>
      <c r="AV71" s="191">
        <v>227.81</v>
      </c>
      <c r="AW71" s="191">
        <v>182.75</v>
      </c>
      <c r="AX71" s="191">
        <v>233.79</v>
      </c>
      <c r="AY71" s="191">
        <v>188.8</v>
      </c>
      <c r="AZ71" s="191">
        <v>214.05</v>
      </c>
      <c r="BA71" s="191">
        <v>203.74</v>
      </c>
      <c r="BB71" s="191">
        <v>139.07</v>
      </c>
      <c r="BC71" s="191">
        <v>130.66999999999999</v>
      </c>
      <c r="BD71" s="191">
        <v>178.81</v>
      </c>
      <c r="BE71" s="191">
        <v>3651.98</v>
      </c>
      <c r="BF71" s="63">
        <v>701.83</v>
      </c>
      <c r="BG71" s="63">
        <v>758.71</v>
      </c>
      <c r="BH71" s="63">
        <v>434.85</v>
      </c>
      <c r="BI71" s="63">
        <v>202.81</v>
      </c>
      <c r="BJ71" s="63">
        <v>224.93</v>
      </c>
      <c r="BK71" s="63">
        <v>319.26</v>
      </c>
      <c r="BL71" s="63">
        <v>168.92</v>
      </c>
      <c r="BM71" s="63">
        <v>127.96</v>
      </c>
      <c r="BN71" s="63">
        <v>168.71</v>
      </c>
      <c r="BO71" s="63">
        <v>216.04</v>
      </c>
      <c r="BP71" s="63">
        <v>126.12</v>
      </c>
      <c r="BQ71" s="63">
        <v>201.85</v>
      </c>
      <c r="BR71" s="191" t="s">
        <v>944</v>
      </c>
      <c r="BS71" s="63">
        <v>695.91</v>
      </c>
      <c r="BT71" s="63">
        <v>729.57</v>
      </c>
      <c r="BU71" s="63">
        <v>448.12</v>
      </c>
      <c r="BV71" s="63">
        <v>362.72</v>
      </c>
      <c r="BW71" s="63">
        <v>182.52</v>
      </c>
      <c r="BX71" s="63">
        <v>175.78</v>
      </c>
      <c r="BY71" s="63">
        <v>186.13</v>
      </c>
      <c r="BZ71" s="63">
        <v>141.59</v>
      </c>
      <c r="CA71" s="63">
        <v>262.51</v>
      </c>
      <c r="CB71" s="63">
        <v>130.04</v>
      </c>
      <c r="CC71" s="63">
        <v>122.06</v>
      </c>
      <c r="CD71" s="63">
        <v>222.97</v>
      </c>
      <c r="CE71" s="63" t="s">
        <v>945</v>
      </c>
      <c r="CF71" s="63">
        <v>909.63</v>
      </c>
      <c r="CG71" s="63">
        <v>497.05</v>
      </c>
      <c r="CH71" s="63">
        <v>575.59</v>
      </c>
      <c r="CI71" s="63">
        <v>242.54</v>
      </c>
      <c r="CJ71" s="63">
        <v>156.93</v>
      </c>
      <c r="CK71" s="63">
        <v>211.42</v>
      </c>
      <c r="CL71" s="63"/>
      <c r="CM71" s="63"/>
      <c r="CN71" s="63"/>
    </row>
    <row r="72" spans="2:92" ht="15">
      <c r="B72" s="41" t="s">
        <v>946</v>
      </c>
      <c r="C72" s="94" t="s">
        <v>947</v>
      </c>
      <c r="D72" s="94" t="s">
        <v>135</v>
      </c>
      <c r="E72" s="191">
        <v>0</v>
      </c>
      <c r="F72" s="191">
        <v>0</v>
      </c>
      <c r="G72" s="191">
        <v>0</v>
      </c>
      <c r="H72" s="191">
        <v>0</v>
      </c>
      <c r="I72" s="191">
        <v>0</v>
      </c>
      <c r="J72" s="191">
        <v>0</v>
      </c>
      <c r="K72" s="191">
        <v>0</v>
      </c>
      <c r="L72" s="191">
        <v>0</v>
      </c>
      <c r="M72" s="191">
        <v>0</v>
      </c>
      <c r="N72" s="191">
        <v>0</v>
      </c>
      <c r="O72" s="191">
        <v>0</v>
      </c>
      <c r="P72" s="191">
        <v>0</v>
      </c>
      <c r="Q72" s="191">
        <v>0</v>
      </c>
      <c r="R72" s="191">
        <v>0</v>
      </c>
      <c r="S72" s="191">
        <v>0</v>
      </c>
      <c r="T72" s="191">
        <v>0</v>
      </c>
      <c r="U72" s="191">
        <v>0</v>
      </c>
      <c r="V72" s="191">
        <v>0</v>
      </c>
      <c r="W72" s="191">
        <v>0</v>
      </c>
      <c r="X72" s="191">
        <v>0</v>
      </c>
      <c r="Y72" s="191">
        <v>0</v>
      </c>
      <c r="Z72" s="191">
        <v>0</v>
      </c>
      <c r="AA72" s="191">
        <v>0</v>
      </c>
      <c r="AB72" s="191">
        <v>0</v>
      </c>
      <c r="AC72" s="191">
        <v>0</v>
      </c>
      <c r="AD72" s="191">
        <v>0</v>
      </c>
      <c r="AE72" s="191">
        <v>0</v>
      </c>
      <c r="AF72" s="191">
        <v>0</v>
      </c>
      <c r="AG72" s="191">
        <v>0</v>
      </c>
      <c r="AH72" s="191">
        <v>0</v>
      </c>
      <c r="AI72" s="191">
        <v>0</v>
      </c>
      <c r="AJ72" s="191">
        <v>0</v>
      </c>
      <c r="AK72" s="191">
        <v>0</v>
      </c>
      <c r="AL72" s="191">
        <v>0</v>
      </c>
      <c r="AM72" s="191">
        <v>0</v>
      </c>
      <c r="AN72" s="191">
        <v>0</v>
      </c>
      <c r="AO72" s="191">
        <v>0</v>
      </c>
      <c r="AP72" s="191">
        <v>0</v>
      </c>
      <c r="AQ72" s="191">
        <v>0</v>
      </c>
      <c r="AR72" s="191">
        <v>0</v>
      </c>
      <c r="AS72" s="191">
        <v>0</v>
      </c>
      <c r="AT72" s="191">
        <v>0</v>
      </c>
      <c r="AU72" s="191">
        <v>0</v>
      </c>
      <c r="AV72" s="191">
        <v>0</v>
      </c>
      <c r="AW72" s="191">
        <v>0</v>
      </c>
      <c r="AX72" s="191">
        <v>0</v>
      </c>
      <c r="AY72" s="191">
        <v>0</v>
      </c>
      <c r="AZ72" s="191">
        <v>0</v>
      </c>
      <c r="BA72" s="191">
        <v>0</v>
      </c>
      <c r="BB72" s="191">
        <v>0</v>
      </c>
      <c r="BC72" s="191">
        <v>0</v>
      </c>
      <c r="BD72" s="191">
        <v>0</v>
      </c>
      <c r="BE72" s="191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191">
        <v>0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63">
        <v>0</v>
      </c>
      <c r="CC72" s="63">
        <v>0</v>
      </c>
      <c r="CD72" s="63">
        <v>0</v>
      </c>
      <c r="CE72" s="63" t="s">
        <v>180</v>
      </c>
      <c r="CF72" s="63">
        <v>0</v>
      </c>
      <c r="CG72" s="63">
        <v>0</v>
      </c>
      <c r="CH72" s="63">
        <v>0</v>
      </c>
      <c r="CI72" s="63">
        <v>0</v>
      </c>
      <c r="CJ72" s="63">
        <v>0</v>
      </c>
      <c r="CK72" s="63">
        <v>0</v>
      </c>
      <c r="CL72" s="63"/>
      <c r="CM72" s="63"/>
      <c r="CN72" s="63"/>
    </row>
    <row r="73" spans="2:92" ht="15">
      <c r="B73" s="39" t="s">
        <v>948</v>
      </c>
      <c r="C73" s="93" t="s">
        <v>949</v>
      </c>
      <c r="D73" s="93" t="s">
        <v>135</v>
      </c>
      <c r="E73" s="216">
        <v>38285.43</v>
      </c>
      <c r="F73" s="216">
        <v>3512.25</v>
      </c>
      <c r="G73" s="216">
        <v>3491.32</v>
      </c>
      <c r="H73" s="216">
        <v>3508.16</v>
      </c>
      <c r="I73" s="216">
        <v>3099.24</v>
      </c>
      <c r="J73" s="216">
        <v>3087.93</v>
      </c>
      <c r="K73" s="216">
        <v>3076.65</v>
      </c>
      <c r="L73" s="216">
        <v>3000.56</v>
      </c>
      <c r="M73" s="216">
        <v>2975.96</v>
      </c>
      <c r="N73" s="216">
        <v>2998.58</v>
      </c>
      <c r="O73" s="216">
        <v>3198.9</v>
      </c>
      <c r="P73" s="216">
        <v>3146.72</v>
      </c>
      <c r="Q73" s="216">
        <v>3189.16</v>
      </c>
      <c r="R73" s="216">
        <v>81594.720000000001</v>
      </c>
      <c r="S73" s="216">
        <v>13340.72</v>
      </c>
      <c r="T73" s="216">
        <v>3166.1</v>
      </c>
      <c r="U73" s="216">
        <v>3478.74</v>
      </c>
      <c r="V73" s="216">
        <v>3810.3</v>
      </c>
      <c r="W73" s="216">
        <v>3551.62</v>
      </c>
      <c r="X73" s="216">
        <v>6557.97</v>
      </c>
      <c r="Y73" s="216">
        <v>9029.14</v>
      </c>
      <c r="Z73" s="216">
        <v>8305.9</v>
      </c>
      <c r="AA73" s="216">
        <v>9895.1</v>
      </c>
      <c r="AB73" s="216">
        <v>1901.28</v>
      </c>
      <c r="AC73" s="216">
        <v>1091.98</v>
      </c>
      <c r="AD73" s="216">
        <v>17465.849999999999</v>
      </c>
      <c r="AE73" s="216">
        <v>146227.18</v>
      </c>
      <c r="AF73" s="216">
        <v>16291.1</v>
      </c>
      <c r="AG73" s="216">
        <v>11754.1</v>
      </c>
      <c r="AH73" s="216">
        <v>16186.01</v>
      </c>
      <c r="AI73" s="216">
        <v>10707.9</v>
      </c>
      <c r="AJ73" s="216">
        <v>8632.73</v>
      </c>
      <c r="AK73" s="216">
        <v>12983.97</v>
      </c>
      <c r="AL73" s="216">
        <v>10017.44</v>
      </c>
      <c r="AM73" s="216">
        <v>8652.35</v>
      </c>
      <c r="AN73" s="216">
        <v>12833.63</v>
      </c>
      <c r="AO73" s="216">
        <v>9898.84</v>
      </c>
      <c r="AP73" s="216">
        <v>9800.2999999999993</v>
      </c>
      <c r="AQ73" s="216">
        <v>18468.82</v>
      </c>
      <c r="AR73" s="216">
        <v>155049.71</v>
      </c>
      <c r="AS73" s="216">
        <v>18336.66</v>
      </c>
      <c r="AT73" s="216">
        <v>12299.51</v>
      </c>
      <c r="AU73" s="216">
        <v>18604.240000000002</v>
      </c>
      <c r="AV73" s="216">
        <v>9970.34</v>
      </c>
      <c r="AW73" s="216">
        <v>9823.74</v>
      </c>
      <c r="AX73" s="216">
        <v>14275.21</v>
      </c>
      <c r="AY73" s="216">
        <v>10253.290000000001</v>
      </c>
      <c r="AZ73" s="216">
        <v>9296.11</v>
      </c>
      <c r="BA73" s="216">
        <v>13791.56</v>
      </c>
      <c r="BB73" s="216">
        <v>10830.4</v>
      </c>
      <c r="BC73" s="216">
        <v>9338.81</v>
      </c>
      <c r="BD73" s="216">
        <v>18229.84</v>
      </c>
      <c r="BE73" s="216">
        <v>162796.57</v>
      </c>
      <c r="BF73" s="188">
        <v>19174.37</v>
      </c>
      <c r="BG73" s="188">
        <v>13135.98</v>
      </c>
      <c r="BH73" s="188">
        <v>19079.37</v>
      </c>
      <c r="BI73" s="188">
        <v>10189.91</v>
      </c>
      <c r="BJ73" s="188">
        <v>10524.85</v>
      </c>
      <c r="BK73" s="188">
        <v>14854.71</v>
      </c>
      <c r="BL73" s="188">
        <v>10978.45</v>
      </c>
      <c r="BM73" s="188">
        <v>9671.66</v>
      </c>
      <c r="BN73" s="188">
        <v>14161.6</v>
      </c>
      <c r="BO73" s="188">
        <v>11965.07</v>
      </c>
      <c r="BP73" s="188">
        <v>10255.74</v>
      </c>
      <c r="BQ73" s="188">
        <v>18804.88</v>
      </c>
      <c r="BR73" s="216" t="s">
        <v>950</v>
      </c>
      <c r="BS73" s="188" t="s">
        <v>951</v>
      </c>
      <c r="BT73" s="188" t="s">
        <v>952</v>
      </c>
      <c r="BU73" s="188" t="s">
        <v>953</v>
      </c>
      <c r="BV73" s="188" t="s">
        <v>954</v>
      </c>
      <c r="BW73" s="188" t="s">
        <v>955</v>
      </c>
      <c r="BX73" s="188" t="s">
        <v>956</v>
      </c>
      <c r="BY73" s="188" t="s">
        <v>957</v>
      </c>
      <c r="BZ73" s="188" t="s">
        <v>958</v>
      </c>
      <c r="CA73" s="188" t="s">
        <v>959</v>
      </c>
      <c r="CB73" s="188" t="s">
        <v>960</v>
      </c>
      <c r="CC73" s="188" t="s">
        <v>961</v>
      </c>
      <c r="CD73" s="188" t="s">
        <v>962</v>
      </c>
      <c r="CE73" s="188" t="s">
        <v>963</v>
      </c>
      <c r="CF73" s="188" t="s">
        <v>964</v>
      </c>
      <c r="CG73" s="188" t="s">
        <v>965</v>
      </c>
      <c r="CH73" s="188" t="s">
        <v>966</v>
      </c>
      <c r="CI73" s="188" t="s">
        <v>967</v>
      </c>
      <c r="CJ73" s="188" t="s">
        <v>968</v>
      </c>
      <c r="CK73" s="188" t="s">
        <v>969</v>
      </c>
      <c r="CL73" s="188"/>
      <c r="CM73" s="188"/>
      <c r="CN73" s="188"/>
    </row>
    <row r="74" spans="2:92" ht="15">
      <c r="B74" s="41" t="s">
        <v>970</v>
      </c>
      <c r="C74" s="94" t="s">
        <v>971</v>
      </c>
      <c r="D74" s="94" t="s">
        <v>135</v>
      </c>
      <c r="E74" s="191">
        <v>35818.379999999997</v>
      </c>
      <c r="F74" s="191">
        <v>3306.75</v>
      </c>
      <c r="G74" s="191">
        <v>3285.84</v>
      </c>
      <c r="H74" s="191">
        <v>3302.68</v>
      </c>
      <c r="I74" s="191">
        <v>2902.29</v>
      </c>
      <c r="J74" s="191">
        <v>2890.97</v>
      </c>
      <c r="K74" s="191">
        <v>2879.7</v>
      </c>
      <c r="L74" s="191">
        <v>2808.39</v>
      </c>
      <c r="M74" s="191">
        <v>2783.7</v>
      </c>
      <c r="N74" s="191">
        <v>2806.4</v>
      </c>
      <c r="O74" s="191">
        <v>2971.19</v>
      </c>
      <c r="P74" s="191">
        <v>2919.02</v>
      </c>
      <c r="Q74" s="191">
        <v>2961.45</v>
      </c>
      <c r="R74" s="191">
        <v>80494.3</v>
      </c>
      <c r="S74" s="191">
        <v>13248.78</v>
      </c>
      <c r="T74" s="191">
        <v>3153.58</v>
      </c>
      <c r="U74" s="191">
        <v>3462.61</v>
      </c>
      <c r="V74" s="191">
        <v>3795.43</v>
      </c>
      <c r="W74" s="191">
        <v>3537.83</v>
      </c>
      <c r="X74" s="191">
        <v>6468.24</v>
      </c>
      <c r="Y74" s="191">
        <v>8938.7099999999991</v>
      </c>
      <c r="Z74" s="191">
        <v>8125.31</v>
      </c>
      <c r="AA74" s="191">
        <v>9719.48</v>
      </c>
      <c r="AB74" s="191">
        <v>1810.67</v>
      </c>
      <c r="AC74" s="191">
        <v>1013.24</v>
      </c>
      <c r="AD74" s="191">
        <v>17220.43</v>
      </c>
      <c r="AE74" s="191">
        <v>141077.84</v>
      </c>
      <c r="AF74" s="191">
        <v>15843.02</v>
      </c>
      <c r="AG74" s="191">
        <v>11344.62</v>
      </c>
      <c r="AH74" s="191">
        <v>15699.65</v>
      </c>
      <c r="AI74" s="191">
        <v>10296.67</v>
      </c>
      <c r="AJ74" s="191">
        <v>8262.5499999999993</v>
      </c>
      <c r="AK74" s="191">
        <v>12570.9</v>
      </c>
      <c r="AL74" s="191">
        <v>9612.51</v>
      </c>
      <c r="AM74" s="191">
        <v>8228.69</v>
      </c>
      <c r="AN74" s="191">
        <v>12448.79</v>
      </c>
      <c r="AO74" s="191">
        <v>9475.99</v>
      </c>
      <c r="AP74" s="191">
        <v>9324.6</v>
      </c>
      <c r="AQ74" s="191">
        <v>17969.830000000002</v>
      </c>
      <c r="AR74" s="191">
        <v>148817.13</v>
      </c>
      <c r="AS74" s="191">
        <v>17792.61</v>
      </c>
      <c r="AT74" s="191">
        <v>11825.35</v>
      </c>
      <c r="AU74" s="191">
        <v>18071.89</v>
      </c>
      <c r="AV74" s="191">
        <v>9503.5300000000007</v>
      </c>
      <c r="AW74" s="191">
        <v>9295.44</v>
      </c>
      <c r="AX74" s="191">
        <v>13759.72</v>
      </c>
      <c r="AY74" s="191">
        <v>9787.59</v>
      </c>
      <c r="AZ74" s="191">
        <v>8804.08</v>
      </c>
      <c r="BA74" s="191">
        <v>13289.97</v>
      </c>
      <c r="BB74" s="191">
        <v>10311.32</v>
      </c>
      <c r="BC74" s="191">
        <v>8777.0300000000007</v>
      </c>
      <c r="BD74" s="191">
        <v>17598.599999999999</v>
      </c>
      <c r="BE74" s="191">
        <v>155698.69</v>
      </c>
      <c r="BF74" s="63">
        <v>18504.09</v>
      </c>
      <c r="BG74" s="63">
        <v>12562.84</v>
      </c>
      <c r="BH74" s="63">
        <v>18543.64</v>
      </c>
      <c r="BI74" s="63">
        <v>9630.2199999999993</v>
      </c>
      <c r="BJ74" s="63">
        <v>9952.52</v>
      </c>
      <c r="BK74" s="63">
        <v>14315.74</v>
      </c>
      <c r="BL74" s="63">
        <v>10462.35</v>
      </c>
      <c r="BM74" s="63">
        <v>9076.33</v>
      </c>
      <c r="BN74" s="63">
        <v>13588.96</v>
      </c>
      <c r="BO74" s="63">
        <v>11356.16</v>
      </c>
      <c r="BP74" s="63">
        <v>9609.94</v>
      </c>
      <c r="BQ74" s="63">
        <v>18095.89</v>
      </c>
      <c r="BR74" s="191" t="s">
        <v>972</v>
      </c>
      <c r="BS74" s="63" t="s">
        <v>973</v>
      </c>
      <c r="BT74" s="63" t="s">
        <v>974</v>
      </c>
      <c r="BU74" s="63" t="s">
        <v>975</v>
      </c>
      <c r="BV74" s="63" t="s">
        <v>976</v>
      </c>
      <c r="BW74" s="63" t="s">
        <v>977</v>
      </c>
      <c r="BX74" s="63" t="s">
        <v>978</v>
      </c>
      <c r="BY74" s="63" t="s">
        <v>979</v>
      </c>
      <c r="BZ74" s="63" t="s">
        <v>980</v>
      </c>
      <c r="CA74" s="63" t="s">
        <v>981</v>
      </c>
      <c r="CB74" s="63" t="s">
        <v>982</v>
      </c>
      <c r="CC74" s="63" t="s">
        <v>983</v>
      </c>
      <c r="CD74" s="63" t="s">
        <v>984</v>
      </c>
      <c r="CE74" s="63" t="s">
        <v>985</v>
      </c>
      <c r="CF74" s="63" t="s">
        <v>986</v>
      </c>
      <c r="CG74" s="63" t="s">
        <v>987</v>
      </c>
      <c r="CH74" s="63" t="s">
        <v>988</v>
      </c>
      <c r="CI74" s="63" t="s">
        <v>989</v>
      </c>
      <c r="CJ74" s="63" t="s">
        <v>990</v>
      </c>
      <c r="CK74" s="63" t="s">
        <v>991</v>
      </c>
      <c r="CL74" s="63"/>
      <c r="CM74" s="63"/>
      <c r="CN74" s="63"/>
    </row>
    <row r="75" spans="2:92" ht="15">
      <c r="B75" s="41" t="s">
        <v>992</v>
      </c>
      <c r="C75" s="94" t="s">
        <v>993</v>
      </c>
      <c r="D75" s="94" t="s">
        <v>135</v>
      </c>
      <c r="E75" s="191">
        <v>2467.0500000000002</v>
      </c>
      <c r="F75" s="191">
        <v>205.51</v>
      </c>
      <c r="G75" s="191">
        <v>205.48</v>
      </c>
      <c r="H75" s="191">
        <v>205.48</v>
      </c>
      <c r="I75" s="191">
        <v>196.95</v>
      </c>
      <c r="J75" s="191">
        <v>196.95</v>
      </c>
      <c r="K75" s="191">
        <v>196.95</v>
      </c>
      <c r="L75" s="191">
        <v>192.18</v>
      </c>
      <c r="M75" s="191">
        <v>192.26</v>
      </c>
      <c r="N75" s="191">
        <v>192.18</v>
      </c>
      <c r="O75" s="191">
        <v>227.7</v>
      </c>
      <c r="P75" s="191">
        <v>227.71</v>
      </c>
      <c r="Q75" s="191">
        <v>227.7</v>
      </c>
      <c r="R75" s="191">
        <v>1100.4100000000001</v>
      </c>
      <c r="S75" s="191">
        <v>91.94</v>
      </c>
      <c r="T75" s="191">
        <v>12.52</v>
      </c>
      <c r="U75" s="191">
        <v>16.14</v>
      </c>
      <c r="V75" s="191">
        <v>14.88</v>
      </c>
      <c r="W75" s="191">
        <v>13.79</v>
      </c>
      <c r="X75" s="191">
        <v>89.73</v>
      </c>
      <c r="Y75" s="191">
        <v>90.42</v>
      </c>
      <c r="Z75" s="191">
        <v>180.59</v>
      </c>
      <c r="AA75" s="191">
        <v>175.62</v>
      </c>
      <c r="AB75" s="191">
        <v>90.61</v>
      </c>
      <c r="AC75" s="191">
        <v>78.75</v>
      </c>
      <c r="AD75" s="191">
        <v>245.42</v>
      </c>
      <c r="AE75" s="191">
        <v>5149.34</v>
      </c>
      <c r="AF75" s="191">
        <v>448.08</v>
      </c>
      <c r="AG75" s="191">
        <v>409.47</v>
      </c>
      <c r="AH75" s="191">
        <v>486.35</v>
      </c>
      <c r="AI75" s="191">
        <v>411.23</v>
      </c>
      <c r="AJ75" s="191">
        <v>370.18</v>
      </c>
      <c r="AK75" s="191">
        <v>413.06</v>
      </c>
      <c r="AL75" s="191">
        <v>404.93</v>
      </c>
      <c r="AM75" s="191">
        <v>423.65</v>
      </c>
      <c r="AN75" s="191">
        <v>384.84</v>
      </c>
      <c r="AO75" s="191">
        <v>422.85</v>
      </c>
      <c r="AP75" s="191">
        <v>475.7</v>
      </c>
      <c r="AQ75" s="191">
        <v>498.99</v>
      </c>
      <c r="AR75" s="191">
        <v>6232.58</v>
      </c>
      <c r="AS75" s="191">
        <v>544.04999999999995</v>
      </c>
      <c r="AT75" s="191">
        <v>474.16</v>
      </c>
      <c r="AU75" s="191">
        <v>532.35</v>
      </c>
      <c r="AV75" s="191">
        <v>466.82</v>
      </c>
      <c r="AW75" s="191">
        <v>528.29999999999995</v>
      </c>
      <c r="AX75" s="191">
        <v>515.49</v>
      </c>
      <c r="AY75" s="191">
        <v>465.7</v>
      </c>
      <c r="AZ75" s="191">
        <v>492.03</v>
      </c>
      <c r="BA75" s="191">
        <v>501.59</v>
      </c>
      <c r="BB75" s="191">
        <v>519.08000000000004</v>
      </c>
      <c r="BC75" s="191">
        <v>561.79</v>
      </c>
      <c r="BD75" s="191">
        <v>631.24</v>
      </c>
      <c r="BE75" s="191">
        <v>7097.88</v>
      </c>
      <c r="BF75" s="63">
        <v>670.28</v>
      </c>
      <c r="BG75" s="63">
        <v>573.13</v>
      </c>
      <c r="BH75" s="63">
        <v>535.73</v>
      </c>
      <c r="BI75" s="63">
        <v>559.67999999999995</v>
      </c>
      <c r="BJ75" s="63">
        <v>572.33000000000004</v>
      </c>
      <c r="BK75" s="63">
        <v>538.97</v>
      </c>
      <c r="BL75" s="63">
        <v>516.1</v>
      </c>
      <c r="BM75" s="63">
        <v>595.33000000000004</v>
      </c>
      <c r="BN75" s="63">
        <v>572.64</v>
      </c>
      <c r="BO75" s="63">
        <v>608.91</v>
      </c>
      <c r="BP75" s="63">
        <v>645.79999999999995</v>
      </c>
      <c r="BQ75" s="63">
        <v>708.99</v>
      </c>
      <c r="BR75" s="191" t="s">
        <v>994</v>
      </c>
      <c r="BS75" s="63">
        <v>825.45</v>
      </c>
      <c r="BT75" s="63">
        <v>637.87</v>
      </c>
      <c r="BU75" s="63">
        <v>561.97</v>
      </c>
      <c r="BV75" s="63">
        <v>650.94000000000005</v>
      </c>
      <c r="BW75" s="63">
        <v>675.1</v>
      </c>
      <c r="BX75" s="63">
        <v>528.16999999999996</v>
      </c>
      <c r="BY75" s="63">
        <v>590.20000000000005</v>
      </c>
      <c r="BZ75" s="63">
        <v>480.99</v>
      </c>
      <c r="CA75" s="63">
        <v>424.52</v>
      </c>
      <c r="CB75" s="63">
        <v>521.48</v>
      </c>
      <c r="CC75" s="63">
        <v>456.69</v>
      </c>
      <c r="CD75" s="63">
        <v>635.34</v>
      </c>
      <c r="CE75" s="63" t="s">
        <v>995</v>
      </c>
      <c r="CF75" s="63">
        <v>630.05999999999995</v>
      </c>
      <c r="CG75" s="63">
        <v>516.35</v>
      </c>
      <c r="CH75" s="63">
        <v>530.69000000000005</v>
      </c>
      <c r="CI75" s="63">
        <v>487.75</v>
      </c>
      <c r="CJ75" s="63">
        <v>550.6</v>
      </c>
      <c r="CK75" s="63">
        <v>633.13</v>
      </c>
      <c r="CL75" s="63"/>
      <c r="CM75" s="63"/>
      <c r="CN75" s="63"/>
    </row>
    <row r="76" spans="2:92" ht="15">
      <c r="B76" s="41" t="s">
        <v>996</v>
      </c>
      <c r="C76" s="94" t="s">
        <v>997</v>
      </c>
      <c r="D76" s="94" t="s">
        <v>135</v>
      </c>
      <c r="E76" s="191">
        <v>0</v>
      </c>
      <c r="F76" s="191">
        <v>0</v>
      </c>
      <c r="G76" s="191">
        <v>0</v>
      </c>
      <c r="H76" s="191">
        <v>0</v>
      </c>
      <c r="I76" s="191">
        <v>0</v>
      </c>
      <c r="J76" s="191">
        <v>0</v>
      </c>
      <c r="K76" s="191">
        <v>0</v>
      </c>
      <c r="L76" s="191">
        <v>0</v>
      </c>
      <c r="M76" s="191">
        <v>0</v>
      </c>
      <c r="N76" s="191">
        <v>0</v>
      </c>
      <c r="O76" s="191">
        <v>0</v>
      </c>
      <c r="P76" s="191">
        <v>0</v>
      </c>
      <c r="Q76" s="191">
        <v>0</v>
      </c>
      <c r="R76" s="191">
        <v>0</v>
      </c>
      <c r="S76" s="191">
        <v>0</v>
      </c>
      <c r="T76" s="191">
        <v>0</v>
      </c>
      <c r="U76" s="191">
        <v>0</v>
      </c>
      <c r="V76" s="191">
        <v>0</v>
      </c>
      <c r="W76" s="191">
        <v>0</v>
      </c>
      <c r="X76" s="191">
        <v>0</v>
      </c>
      <c r="Y76" s="191">
        <v>0</v>
      </c>
      <c r="Z76" s="191">
        <v>0</v>
      </c>
      <c r="AA76" s="191">
        <v>0</v>
      </c>
      <c r="AB76" s="191">
        <v>0</v>
      </c>
      <c r="AC76" s="191">
        <v>0</v>
      </c>
      <c r="AD76" s="191">
        <v>0</v>
      </c>
      <c r="AE76" s="191">
        <v>0</v>
      </c>
      <c r="AF76" s="191">
        <v>0</v>
      </c>
      <c r="AG76" s="191">
        <v>0</v>
      </c>
      <c r="AH76" s="191">
        <v>0</v>
      </c>
      <c r="AI76" s="191">
        <v>0</v>
      </c>
      <c r="AJ76" s="191">
        <v>0</v>
      </c>
      <c r="AK76" s="191">
        <v>0</v>
      </c>
      <c r="AL76" s="191">
        <v>0</v>
      </c>
      <c r="AM76" s="191">
        <v>0</v>
      </c>
      <c r="AN76" s="191">
        <v>0</v>
      </c>
      <c r="AO76" s="191">
        <v>0</v>
      </c>
      <c r="AP76" s="191">
        <v>0</v>
      </c>
      <c r="AQ76" s="191">
        <v>0</v>
      </c>
      <c r="AR76" s="191">
        <v>0</v>
      </c>
      <c r="AS76" s="191">
        <v>0</v>
      </c>
      <c r="AT76" s="191">
        <v>0</v>
      </c>
      <c r="AU76" s="191">
        <v>0</v>
      </c>
      <c r="AV76" s="191">
        <v>0</v>
      </c>
      <c r="AW76" s="191">
        <v>0</v>
      </c>
      <c r="AX76" s="191">
        <v>0</v>
      </c>
      <c r="AY76" s="191">
        <v>0</v>
      </c>
      <c r="AZ76" s="191">
        <v>0</v>
      </c>
      <c r="BA76" s="191">
        <v>0</v>
      </c>
      <c r="BB76" s="191">
        <v>0</v>
      </c>
      <c r="BC76" s="191">
        <v>0</v>
      </c>
      <c r="BD76" s="191">
        <v>0</v>
      </c>
      <c r="BE76" s="191">
        <v>0</v>
      </c>
      <c r="BF76" s="63">
        <v>0</v>
      </c>
      <c r="BG76" s="63">
        <v>0</v>
      </c>
      <c r="BH76" s="63">
        <v>0</v>
      </c>
      <c r="BI76" s="63">
        <v>0</v>
      </c>
      <c r="BJ76" s="63">
        <v>0</v>
      </c>
      <c r="BK76" s="63">
        <v>0</v>
      </c>
      <c r="BL76" s="63">
        <v>0</v>
      </c>
      <c r="BM76" s="63">
        <v>0</v>
      </c>
      <c r="BN76" s="63">
        <v>0</v>
      </c>
      <c r="BO76" s="63">
        <v>0</v>
      </c>
      <c r="BP76" s="63">
        <v>0</v>
      </c>
      <c r="BQ76" s="63">
        <v>0</v>
      </c>
      <c r="BR76" s="191">
        <v>0</v>
      </c>
      <c r="BS76" s="63">
        <v>0</v>
      </c>
      <c r="BT76" s="63">
        <v>0</v>
      </c>
      <c r="BU76" s="63">
        <v>0</v>
      </c>
      <c r="BV76" s="63">
        <v>0</v>
      </c>
      <c r="BW76" s="63">
        <v>0</v>
      </c>
      <c r="BX76" s="63">
        <v>0</v>
      </c>
      <c r="BY76" s="63">
        <v>0</v>
      </c>
      <c r="BZ76" s="63">
        <v>0</v>
      </c>
      <c r="CA76" s="63">
        <v>0</v>
      </c>
      <c r="CB76" s="63">
        <v>0</v>
      </c>
      <c r="CC76" s="63">
        <v>0</v>
      </c>
      <c r="CD76" s="63">
        <v>0</v>
      </c>
      <c r="CE76" s="63" t="s">
        <v>180</v>
      </c>
      <c r="CF76" s="63">
        <v>0</v>
      </c>
      <c r="CG76" s="63">
        <v>0</v>
      </c>
      <c r="CH76" s="63">
        <v>0</v>
      </c>
      <c r="CI76" s="63">
        <v>0</v>
      </c>
      <c r="CJ76" s="63">
        <v>0</v>
      </c>
      <c r="CK76" s="63">
        <v>0</v>
      </c>
      <c r="CL76" s="63"/>
      <c r="CM76" s="63"/>
      <c r="CN76" s="63"/>
    </row>
    <row r="77" spans="2:92" ht="15">
      <c r="B77" s="41" t="s">
        <v>998</v>
      </c>
      <c r="C77" s="94" t="s">
        <v>999</v>
      </c>
      <c r="D77" s="94" t="s">
        <v>135</v>
      </c>
      <c r="E77" s="191">
        <v>0</v>
      </c>
      <c r="F77" s="191">
        <v>0</v>
      </c>
      <c r="G77" s="191">
        <v>0</v>
      </c>
      <c r="H77" s="191">
        <v>0</v>
      </c>
      <c r="I77" s="191">
        <v>0</v>
      </c>
      <c r="J77" s="191">
        <v>0</v>
      </c>
      <c r="K77" s="191">
        <v>0</v>
      </c>
      <c r="L77" s="191">
        <v>0</v>
      </c>
      <c r="M77" s="191">
        <v>0</v>
      </c>
      <c r="N77" s="191">
        <v>0</v>
      </c>
      <c r="O77" s="191">
        <v>0</v>
      </c>
      <c r="P77" s="191">
        <v>0</v>
      </c>
      <c r="Q77" s="191">
        <v>0</v>
      </c>
      <c r="R77" s="191">
        <v>0</v>
      </c>
      <c r="S77" s="191">
        <v>0</v>
      </c>
      <c r="T77" s="191">
        <v>0</v>
      </c>
      <c r="U77" s="191">
        <v>0</v>
      </c>
      <c r="V77" s="191">
        <v>0</v>
      </c>
      <c r="W77" s="191">
        <v>0</v>
      </c>
      <c r="X77" s="191">
        <v>0</v>
      </c>
      <c r="Y77" s="191">
        <v>0</v>
      </c>
      <c r="Z77" s="191">
        <v>0</v>
      </c>
      <c r="AA77" s="191">
        <v>0</v>
      </c>
      <c r="AB77" s="191">
        <v>0</v>
      </c>
      <c r="AC77" s="191">
        <v>0</v>
      </c>
      <c r="AD77" s="191">
        <v>0</v>
      </c>
      <c r="AE77" s="191">
        <v>0</v>
      </c>
      <c r="AF77" s="191">
        <v>0</v>
      </c>
      <c r="AG77" s="191">
        <v>0</v>
      </c>
      <c r="AH77" s="191">
        <v>0</v>
      </c>
      <c r="AI77" s="191">
        <v>0</v>
      </c>
      <c r="AJ77" s="191">
        <v>0</v>
      </c>
      <c r="AK77" s="191">
        <v>0</v>
      </c>
      <c r="AL77" s="191">
        <v>0</v>
      </c>
      <c r="AM77" s="191">
        <v>0</v>
      </c>
      <c r="AN77" s="191">
        <v>0</v>
      </c>
      <c r="AO77" s="191">
        <v>0</v>
      </c>
      <c r="AP77" s="191">
        <v>0</v>
      </c>
      <c r="AQ77" s="191">
        <v>0</v>
      </c>
      <c r="AR77" s="191">
        <v>0</v>
      </c>
      <c r="AS77" s="191">
        <v>0</v>
      </c>
      <c r="AT77" s="191">
        <v>0</v>
      </c>
      <c r="AU77" s="191">
        <v>0</v>
      </c>
      <c r="AV77" s="191">
        <v>0</v>
      </c>
      <c r="AW77" s="191">
        <v>0</v>
      </c>
      <c r="AX77" s="191">
        <v>0</v>
      </c>
      <c r="AY77" s="191">
        <v>0</v>
      </c>
      <c r="AZ77" s="191">
        <v>0</v>
      </c>
      <c r="BA77" s="191">
        <v>0</v>
      </c>
      <c r="BB77" s="191">
        <v>0</v>
      </c>
      <c r="BC77" s="191">
        <v>0</v>
      </c>
      <c r="BD77" s="191">
        <v>0</v>
      </c>
      <c r="BE77" s="191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191">
        <v>0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63">
        <v>0</v>
      </c>
      <c r="CC77" s="63">
        <v>0</v>
      </c>
      <c r="CD77" s="63">
        <v>0</v>
      </c>
      <c r="CE77" s="63" t="s">
        <v>180</v>
      </c>
      <c r="CF77" s="63">
        <v>0</v>
      </c>
      <c r="CG77" s="63">
        <v>0</v>
      </c>
      <c r="CH77" s="63">
        <v>0</v>
      </c>
      <c r="CI77" s="63">
        <v>0</v>
      </c>
      <c r="CJ77" s="63">
        <v>0</v>
      </c>
      <c r="CK77" s="63">
        <v>0</v>
      </c>
      <c r="CL77" s="63"/>
      <c r="CM77" s="63"/>
      <c r="CN77" s="63"/>
    </row>
    <row r="78" spans="2:92" ht="15">
      <c r="B78" s="39" t="s">
        <v>1000</v>
      </c>
      <c r="C78" s="93" t="s">
        <v>1001</v>
      </c>
      <c r="D78" s="93" t="s">
        <v>135</v>
      </c>
      <c r="E78" s="216">
        <v>12035.91</v>
      </c>
      <c r="F78" s="216">
        <v>1029.44</v>
      </c>
      <c r="G78" s="216">
        <v>1027.7</v>
      </c>
      <c r="H78" s="216">
        <v>1027.6600000000001</v>
      </c>
      <c r="I78" s="216">
        <v>834.3</v>
      </c>
      <c r="J78" s="216">
        <v>837.67</v>
      </c>
      <c r="K78" s="216">
        <v>833.56</v>
      </c>
      <c r="L78" s="216">
        <v>839.2</v>
      </c>
      <c r="M78" s="216">
        <v>840.65</v>
      </c>
      <c r="N78" s="216">
        <v>839.21</v>
      </c>
      <c r="O78" s="216">
        <v>1303.97</v>
      </c>
      <c r="P78" s="216">
        <v>1316.9</v>
      </c>
      <c r="Q78" s="216">
        <v>1305.6500000000001</v>
      </c>
      <c r="R78" s="216">
        <v>14863.62</v>
      </c>
      <c r="S78" s="216">
        <v>4213.45</v>
      </c>
      <c r="T78" s="216">
        <v>618.83000000000004</v>
      </c>
      <c r="U78" s="216">
        <v>786.02</v>
      </c>
      <c r="V78" s="216">
        <v>1292</v>
      </c>
      <c r="W78" s="216">
        <v>710.26</v>
      </c>
      <c r="X78" s="216">
        <v>808.25</v>
      </c>
      <c r="Y78" s="216">
        <v>1081.3399999999999</v>
      </c>
      <c r="Z78" s="216">
        <v>1069.6300000000001</v>
      </c>
      <c r="AA78" s="216">
        <v>1068.1099999999999</v>
      </c>
      <c r="AB78" s="216">
        <v>219.04</v>
      </c>
      <c r="AC78" s="216">
        <v>258.81</v>
      </c>
      <c r="AD78" s="216">
        <v>2737.88</v>
      </c>
      <c r="AE78" s="216">
        <v>19994.18</v>
      </c>
      <c r="AF78" s="216">
        <v>2484.02</v>
      </c>
      <c r="AG78" s="216">
        <v>1370.56</v>
      </c>
      <c r="AH78" s="216">
        <v>1663.12</v>
      </c>
      <c r="AI78" s="216">
        <v>1593.04</v>
      </c>
      <c r="AJ78" s="216">
        <v>1389.32</v>
      </c>
      <c r="AK78" s="216">
        <v>2007.72</v>
      </c>
      <c r="AL78" s="216">
        <v>1376.53</v>
      </c>
      <c r="AM78" s="216">
        <v>1345.87</v>
      </c>
      <c r="AN78" s="216">
        <v>1303.07</v>
      </c>
      <c r="AO78" s="216">
        <v>1311.42</v>
      </c>
      <c r="AP78" s="216">
        <v>1292.6199999999999</v>
      </c>
      <c r="AQ78" s="216">
        <v>2856.9</v>
      </c>
      <c r="AR78" s="216">
        <v>17532.59</v>
      </c>
      <c r="AS78" s="216">
        <v>2151.4499999999998</v>
      </c>
      <c r="AT78" s="216">
        <v>1450.29</v>
      </c>
      <c r="AU78" s="216">
        <v>1400.45</v>
      </c>
      <c r="AV78" s="216">
        <v>1114.6400000000001</v>
      </c>
      <c r="AW78" s="216">
        <v>1285.69</v>
      </c>
      <c r="AX78" s="216">
        <v>1669.66</v>
      </c>
      <c r="AY78" s="216">
        <v>1039.17</v>
      </c>
      <c r="AZ78" s="216">
        <v>1076.72</v>
      </c>
      <c r="BA78" s="216">
        <v>1154.04</v>
      </c>
      <c r="BB78" s="216">
        <v>1125.93</v>
      </c>
      <c r="BC78" s="216">
        <v>1295.58</v>
      </c>
      <c r="BD78" s="216">
        <v>2768.97</v>
      </c>
      <c r="BE78" s="216">
        <v>19903.599999999999</v>
      </c>
      <c r="BF78" s="188">
        <v>2440.2199999999998</v>
      </c>
      <c r="BG78" s="188">
        <v>1469.81</v>
      </c>
      <c r="BH78" s="188">
        <v>1524.42</v>
      </c>
      <c r="BI78" s="188">
        <v>1095.1300000000001</v>
      </c>
      <c r="BJ78" s="188">
        <v>2037.39</v>
      </c>
      <c r="BK78" s="188">
        <v>1788.36</v>
      </c>
      <c r="BL78" s="188">
        <v>1174.1300000000001</v>
      </c>
      <c r="BM78" s="188">
        <v>1138.55</v>
      </c>
      <c r="BN78" s="188">
        <v>1183.72</v>
      </c>
      <c r="BO78" s="188">
        <v>1200.6300000000001</v>
      </c>
      <c r="BP78" s="188">
        <v>1651.88</v>
      </c>
      <c r="BQ78" s="188">
        <v>3199.38</v>
      </c>
      <c r="BR78" s="216" t="s">
        <v>1002</v>
      </c>
      <c r="BS78" s="188" t="s">
        <v>1003</v>
      </c>
      <c r="BT78" s="188" t="s">
        <v>1004</v>
      </c>
      <c r="BU78" s="188" t="s">
        <v>1005</v>
      </c>
      <c r="BV78" s="188" t="s">
        <v>1006</v>
      </c>
      <c r="BW78" s="188" t="s">
        <v>1007</v>
      </c>
      <c r="BX78" s="188" t="s">
        <v>1008</v>
      </c>
      <c r="BY78" s="188" t="s">
        <v>1009</v>
      </c>
      <c r="BZ78" s="188" t="s">
        <v>1010</v>
      </c>
      <c r="CA78" s="188" t="s">
        <v>1011</v>
      </c>
      <c r="CB78" s="188" t="s">
        <v>1012</v>
      </c>
      <c r="CC78" s="188" t="s">
        <v>1013</v>
      </c>
      <c r="CD78" s="188" t="s">
        <v>1014</v>
      </c>
      <c r="CE78" s="188" t="s">
        <v>1015</v>
      </c>
      <c r="CF78" s="188" t="s">
        <v>1016</v>
      </c>
      <c r="CG78" s="188" t="s">
        <v>1017</v>
      </c>
      <c r="CH78" s="188" t="s">
        <v>1018</v>
      </c>
      <c r="CI78" s="188" t="s">
        <v>1019</v>
      </c>
      <c r="CJ78" s="188" t="s">
        <v>1020</v>
      </c>
      <c r="CK78" s="188" t="s">
        <v>1021</v>
      </c>
      <c r="CL78" s="188"/>
      <c r="CM78" s="188"/>
      <c r="CN78" s="188"/>
    </row>
    <row r="79" spans="2:92" ht="15">
      <c r="B79" s="39" t="s">
        <v>1022</v>
      </c>
      <c r="C79" s="93" t="s">
        <v>1023</v>
      </c>
      <c r="D79" s="93" t="s">
        <v>135</v>
      </c>
      <c r="E79" s="216">
        <v>0</v>
      </c>
      <c r="F79" s="216" t="s">
        <v>180</v>
      </c>
      <c r="G79" s="216" t="s">
        <v>180</v>
      </c>
      <c r="H79" s="216" t="s">
        <v>180</v>
      </c>
      <c r="I79" s="216" t="s">
        <v>180</v>
      </c>
      <c r="J79" s="216" t="s">
        <v>180</v>
      </c>
      <c r="K79" s="216" t="s">
        <v>180</v>
      </c>
      <c r="L79" s="216" t="s">
        <v>180</v>
      </c>
      <c r="M79" s="216" t="s">
        <v>180</v>
      </c>
      <c r="N79" s="216" t="s">
        <v>180</v>
      </c>
      <c r="O79" s="216" t="s">
        <v>180</v>
      </c>
      <c r="P79" s="216" t="s">
        <v>180</v>
      </c>
      <c r="Q79" s="216" t="s">
        <v>180</v>
      </c>
      <c r="R79" s="216">
        <v>1688.71</v>
      </c>
      <c r="S79" s="216">
        <v>469.99</v>
      </c>
      <c r="T79" s="216">
        <v>13.46</v>
      </c>
      <c r="U79" s="216">
        <v>45.33</v>
      </c>
      <c r="V79" s="216">
        <v>50.12</v>
      </c>
      <c r="W79" s="216">
        <v>76.180000000000007</v>
      </c>
      <c r="X79" s="216">
        <v>108.64</v>
      </c>
      <c r="Y79" s="216">
        <v>127.43</v>
      </c>
      <c r="Z79" s="216">
        <v>274.20999999999998</v>
      </c>
      <c r="AA79" s="216">
        <v>401.86</v>
      </c>
      <c r="AB79" s="216">
        <v>36.1</v>
      </c>
      <c r="AC79" s="216">
        <v>54.09</v>
      </c>
      <c r="AD79" s="216">
        <v>31.31</v>
      </c>
      <c r="AE79" s="216">
        <v>2725.19</v>
      </c>
      <c r="AF79" s="216">
        <v>140.69</v>
      </c>
      <c r="AG79" s="216">
        <v>71.739999999999995</v>
      </c>
      <c r="AH79" s="216">
        <v>244.35</v>
      </c>
      <c r="AI79" s="216">
        <v>167.81</v>
      </c>
      <c r="AJ79" s="216">
        <v>210.03</v>
      </c>
      <c r="AK79" s="216">
        <v>121.18</v>
      </c>
      <c r="AL79" s="216">
        <v>258.63</v>
      </c>
      <c r="AM79" s="216">
        <v>157.09</v>
      </c>
      <c r="AN79" s="216">
        <v>337.95</v>
      </c>
      <c r="AO79" s="216">
        <v>262.73</v>
      </c>
      <c r="AP79" s="216">
        <v>4.99</v>
      </c>
      <c r="AQ79" s="216">
        <v>748.01</v>
      </c>
      <c r="AR79" s="216">
        <v>4313.54</v>
      </c>
      <c r="AS79" s="216">
        <v>334.89</v>
      </c>
      <c r="AT79" s="216">
        <v>194.21</v>
      </c>
      <c r="AU79" s="216">
        <v>281.14</v>
      </c>
      <c r="AV79" s="216">
        <v>182.82</v>
      </c>
      <c r="AW79" s="216">
        <v>205.5</v>
      </c>
      <c r="AX79" s="216">
        <v>252.06</v>
      </c>
      <c r="AY79" s="216">
        <v>264.52999999999997</v>
      </c>
      <c r="AZ79" s="216">
        <v>487.21</v>
      </c>
      <c r="BA79" s="216">
        <v>271.97000000000003</v>
      </c>
      <c r="BB79" s="216">
        <v>492.89</v>
      </c>
      <c r="BC79" s="216">
        <v>233.83</v>
      </c>
      <c r="BD79" s="216">
        <v>1112.51</v>
      </c>
      <c r="BE79" s="216">
        <v>2206.96</v>
      </c>
      <c r="BF79" s="188">
        <v>163.44999999999999</v>
      </c>
      <c r="BG79" s="188">
        <v>60.72</v>
      </c>
      <c r="BH79" s="188">
        <v>2.82</v>
      </c>
      <c r="BI79" s="188">
        <v>184.77</v>
      </c>
      <c r="BJ79" s="188">
        <v>91.45</v>
      </c>
      <c r="BK79" s="188">
        <v>105.16</v>
      </c>
      <c r="BL79" s="188">
        <v>4.8499999999999996</v>
      </c>
      <c r="BM79" s="188">
        <v>312.47000000000003</v>
      </c>
      <c r="BN79" s="188">
        <v>142.34</v>
      </c>
      <c r="BO79" s="188">
        <v>85.28</v>
      </c>
      <c r="BP79" s="188">
        <v>131.86000000000001</v>
      </c>
      <c r="BQ79" s="188">
        <v>921.79</v>
      </c>
      <c r="BR79" s="216" t="s">
        <v>1024</v>
      </c>
      <c r="BS79" s="188">
        <v>205.32</v>
      </c>
      <c r="BT79" s="188">
        <v>223.86</v>
      </c>
      <c r="BU79" s="188">
        <v>158.94999999999999</v>
      </c>
      <c r="BV79" s="188">
        <v>270.24</v>
      </c>
      <c r="BW79" s="188">
        <v>119</v>
      </c>
      <c r="BX79" s="188">
        <v>275.39999999999998</v>
      </c>
      <c r="BY79" s="188">
        <v>215.95</v>
      </c>
      <c r="BZ79" s="188">
        <v>115.25</v>
      </c>
      <c r="CA79" s="188">
        <v>207.49</v>
      </c>
      <c r="CB79" s="188">
        <v>312.64</v>
      </c>
      <c r="CC79" s="188">
        <v>464.26</v>
      </c>
      <c r="CD79" s="188">
        <v>681.97</v>
      </c>
      <c r="CE79" s="188" t="s">
        <v>1025</v>
      </c>
      <c r="CF79" s="188">
        <v>223.1</v>
      </c>
      <c r="CG79" s="188">
        <v>167.6</v>
      </c>
      <c r="CH79" s="188">
        <v>617.46</v>
      </c>
      <c r="CI79" s="188">
        <v>481.22</v>
      </c>
      <c r="CJ79" s="188">
        <v>430.62</v>
      </c>
      <c r="CK79" s="188">
        <v>278.89</v>
      </c>
      <c r="CL79" s="188"/>
      <c r="CM79" s="188"/>
      <c r="CN79" s="188"/>
    </row>
    <row r="80" spans="2:92" ht="15">
      <c r="B80" s="41" t="s">
        <v>1026</v>
      </c>
      <c r="C80" s="94" t="s">
        <v>844</v>
      </c>
      <c r="D80" s="94" t="s">
        <v>135</v>
      </c>
      <c r="E80" s="191">
        <v>0</v>
      </c>
      <c r="F80" s="191">
        <v>0</v>
      </c>
      <c r="G80" s="191">
        <v>0</v>
      </c>
      <c r="H80" s="191">
        <v>0</v>
      </c>
      <c r="I80" s="191">
        <v>0</v>
      </c>
      <c r="J80" s="191">
        <v>0</v>
      </c>
      <c r="K80" s="191">
        <v>0</v>
      </c>
      <c r="L80" s="191">
        <v>0</v>
      </c>
      <c r="M80" s="191">
        <v>0</v>
      </c>
      <c r="N80" s="191">
        <v>0</v>
      </c>
      <c r="O80" s="191">
        <v>0</v>
      </c>
      <c r="P80" s="191">
        <v>0</v>
      </c>
      <c r="Q80" s="191">
        <v>0</v>
      </c>
      <c r="R80" s="191">
        <v>1648.68</v>
      </c>
      <c r="S80" s="191">
        <v>465.58</v>
      </c>
      <c r="T80" s="191">
        <v>12.79</v>
      </c>
      <c r="U80" s="191">
        <v>44.68</v>
      </c>
      <c r="V80" s="191">
        <v>50.06</v>
      </c>
      <c r="W80" s="191">
        <v>76.180000000000007</v>
      </c>
      <c r="X80" s="191">
        <v>108.64</v>
      </c>
      <c r="Y80" s="191">
        <v>125.14</v>
      </c>
      <c r="Z80" s="191">
        <v>271.92</v>
      </c>
      <c r="AA80" s="191">
        <v>399.54</v>
      </c>
      <c r="AB80" s="191">
        <v>36.03</v>
      </c>
      <c r="AC80" s="191">
        <v>26.87</v>
      </c>
      <c r="AD80" s="191">
        <v>31.27</v>
      </c>
      <c r="AE80" s="191">
        <v>2636.49</v>
      </c>
      <c r="AF80" s="191">
        <v>140.44</v>
      </c>
      <c r="AG80" s="191">
        <v>71.59</v>
      </c>
      <c r="AH80" s="191">
        <v>244.2</v>
      </c>
      <c r="AI80" s="191">
        <v>166.82</v>
      </c>
      <c r="AJ80" s="191">
        <v>209.08</v>
      </c>
      <c r="AK80" s="191">
        <v>120.23</v>
      </c>
      <c r="AL80" s="191">
        <v>257.76</v>
      </c>
      <c r="AM80" s="191">
        <v>97.05</v>
      </c>
      <c r="AN80" s="191">
        <v>333.09</v>
      </c>
      <c r="AO80" s="191">
        <v>257.67</v>
      </c>
      <c r="AP80" s="191">
        <v>0</v>
      </c>
      <c r="AQ80" s="191">
        <v>738.56</v>
      </c>
      <c r="AR80" s="191">
        <v>3545.01</v>
      </c>
      <c r="AS80" s="191">
        <v>208.26</v>
      </c>
      <c r="AT80" s="191">
        <v>134.80000000000001</v>
      </c>
      <c r="AU80" s="191">
        <v>219.64</v>
      </c>
      <c r="AV80" s="191">
        <v>122.65</v>
      </c>
      <c r="AW80" s="191">
        <v>145.33000000000001</v>
      </c>
      <c r="AX80" s="191">
        <v>191.79</v>
      </c>
      <c r="AY80" s="191">
        <v>205.17</v>
      </c>
      <c r="AZ80" s="191">
        <v>426.43</v>
      </c>
      <c r="BA80" s="191">
        <v>212.2</v>
      </c>
      <c r="BB80" s="191">
        <v>488.23</v>
      </c>
      <c r="BC80" s="191">
        <v>228.5</v>
      </c>
      <c r="BD80" s="191">
        <v>962</v>
      </c>
      <c r="BE80" s="191">
        <v>1204.44</v>
      </c>
      <c r="BF80" s="63">
        <v>163.43</v>
      </c>
      <c r="BG80" s="63">
        <v>60.7</v>
      </c>
      <c r="BH80" s="63">
        <v>2.8</v>
      </c>
      <c r="BI80" s="63">
        <v>181</v>
      </c>
      <c r="BJ80" s="63">
        <v>82.67</v>
      </c>
      <c r="BK80" s="63">
        <v>105.07</v>
      </c>
      <c r="BL80" s="63">
        <v>4.54</v>
      </c>
      <c r="BM80" s="63">
        <v>133.94999999999999</v>
      </c>
      <c r="BN80" s="63">
        <v>141.99</v>
      </c>
      <c r="BO80" s="63">
        <v>84.92</v>
      </c>
      <c r="BP80" s="63">
        <v>76.19</v>
      </c>
      <c r="BQ80" s="63">
        <v>167.16</v>
      </c>
      <c r="BR80" s="191" t="s">
        <v>1027</v>
      </c>
      <c r="BS80" s="63">
        <v>204.63</v>
      </c>
      <c r="BT80" s="63">
        <v>223.14</v>
      </c>
      <c r="BU80" s="63">
        <v>158.22</v>
      </c>
      <c r="BV80" s="63">
        <v>214.32</v>
      </c>
      <c r="BW80" s="63">
        <v>118.25</v>
      </c>
      <c r="BX80" s="63">
        <v>274.7</v>
      </c>
      <c r="BY80" s="63">
        <v>215.78</v>
      </c>
      <c r="BZ80" s="63">
        <v>115.09</v>
      </c>
      <c r="CA80" s="63">
        <v>150.78</v>
      </c>
      <c r="CB80" s="63">
        <v>232.93</v>
      </c>
      <c r="CC80" s="63">
        <v>463.83</v>
      </c>
      <c r="CD80" s="63">
        <v>419.93</v>
      </c>
      <c r="CE80" s="63" t="s">
        <v>1028</v>
      </c>
      <c r="CF80" s="63">
        <v>215.27</v>
      </c>
      <c r="CG80" s="63">
        <v>119.42</v>
      </c>
      <c r="CH80" s="63">
        <v>531.88</v>
      </c>
      <c r="CI80" s="63">
        <v>383.13</v>
      </c>
      <c r="CJ80" s="63">
        <v>248.53</v>
      </c>
      <c r="CK80" s="63">
        <v>176.63</v>
      </c>
      <c r="CL80" s="63"/>
      <c r="CM80" s="63"/>
      <c r="CN80" s="63"/>
    </row>
    <row r="81" spans="2:92" ht="15">
      <c r="B81" s="41" t="s">
        <v>1029</v>
      </c>
      <c r="C81" s="95" t="s">
        <v>1030</v>
      </c>
      <c r="D81" s="95" t="s">
        <v>135</v>
      </c>
      <c r="E81" s="191" t="s">
        <v>180</v>
      </c>
      <c r="F81" s="191" t="s">
        <v>180</v>
      </c>
      <c r="G81" s="191" t="s">
        <v>180</v>
      </c>
      <c r="H81" s="191" t="s">
        <v>180</v>
      </c>
      <c r="I81" s="191" t="s">
        <v>180</v>
      </c>
      <c r="J81" s="191" t="s">
        <v>180</v>
      </c>
      <c r="K81" s="191" t="s">
        <v>180</v>
      </c>
      <c r="L81" s="191" t="s">
        <v>180</v>
      </c>
      <c r="M81" s="191" t="s">
        <v>180</v>
      </c>
      <c r="N81" s="191" t="s">
        <v>180</v>
      </c>
      <c r="O81" s="191" t="s">
        <v>180</v>
      </c>
      <c r="P81" s="191" t="s">
        <v>180</v>
      </c>
      <c r="Q81" s="191" t="s">
        <v>180</v>
      </c>
      <c r="R81" s="191" t="s">
        <v>180</v>
      </c>
      <c r="S81" s="191" t="s">
        <v>180</v>
      </c>
      <c r="T81" s="191" t="s">
        <v>180</v>
      </c>
      <c r="U81" s="191" t="s">
        <v>180</v>
      </c>
      <c r="V81" s="191" t="s">
        <v>180</v>
      </c>
      <c r="W81" s="191" t="s">
        <v>180</v>
      </c>
      <c r="X81" s="191" t="s">
        <v>180</v>
      </c>
      <c r="Y81" s="191" t="s">
        <v>180</v>
      </c>
      <c r="Z81" s="191" t="s">
        <v>180</v>
      </c>
      <c r="AA81" s="191" t="s">
        <v>180</v>
      </c>
      <c r="AB81" s="191" t="s">
        <v>180</v>
      </c>
      <c r="AC81" s="191" t="s">
        <v>180</v>
      </c>
      <c r="AD81" s="191" t="s">
        <v>180</v>
      </c>
      <c r="AE81" s="191" t="s">
        <v>180</v>
      </c>
      <c r="AF81" s="191" t="s">
        <v>180</v>
      </c>
      <c r="AG81" s="191" t="s">
        <v>180</v>
      </c>
      <c r="AH81" s="191" t="s">
        <v>180</v>
      </c>
      <c r="AI81" s="191" t="s">
        <v>180</v>
      </c>
      <c r="AJ81" s="191" t="s">
        <v>180</v>
      </c>
      <c r="AK81" s="191" t="s">
        <v>180</v>
      </c>
      <c r="AL81" s="191" t="s">
        <v>180</v>
      </c>
      <c r="AM81" s="191" t="s">
        <v>180</v>
      </c>
      <c r="AN81" s="191" t="s">
        <v>180</v>
      </c>
      <c r="AO81" s="191" t="s">
        <v>180</v>
      </c>
      <c r="AP81" s="191" t="s">
        <v>180</v>
      </c>
      <c r="AQ81" s="191" t="s">
        <v>180</v>
      </c>
      <c r="AR81" s="191" t="s">
        <v>180</v>
      </c>
      <c r="AS81" s="191" t="s">
        <v>180</v>
      </c>
      <c r="AT81" s="191" t="s">
        <v>180</v>
      </c>
      <c r="AU81" s="191" t="s">
        <v>180</v>
      </c>
      <c r="AV81" s="191" t="s">
        <v>180</v>
      </c>
      <c r="AW81" s="191" t="s">
        <v>180</v>
      </c>
      <c r="AX81" s="191" t="s">
        <v>180</v>
      </c>
      <c r="AY81" s="191" t="s">
        <v>180</v>
      </c>
      <c r="AZ81" s="191" t="s">
        <v>180</v>
      </c>
      <c r="BA81" s="191" t="s">
        <v>180</v>
      </c>
      <c r="BB81" s="191" t="s">
        <v>180</v>
      </c>
      <c r="BC81" s="191" t="s">
        <v>180</v>
      </c>
      <c r="BD81" s="191" t="s">
        <v>180</v>
      </c>
      <c r="BE81" s="191" t="s">
        <v>180</v>
      </c>
      <c r="BF81" s="63" t="s">
        <v>180</v>
      </c>
      <c r="BG81" s="63" t="s">
        <v>180</v>
      </c>
      <c r="BH81" s="63" t="s">
        <v>180</v>
      </c>
      <c r="BI81" s="63" t="s">
        <v>180</v>
      </c>
      <c r="BJ81" s="63" t="s">
        <v>180</v>
      </c>
      <c r="BK81" s="63" t="s">
        <v>180</v>
      </c>
      <c r="BL81" s="63" t="s">
        <v>180</v>
      </c>
      <c r="BM81" s="63" t="s">
        <v>180</v>
      </c>
      <c r="BN81" s="63" t="s">
        <v>180</v>
      </c>
      <c r="BO81" s="63" t="s">
        <v>180</v>
      </c>
      <c r="BP81" s="63" t="s">
        <v>180</v>
      </c>
      <c r="BQ81" s="63" t="s">
        <v>180</v>
      </c>
      <c r="BR81" s="191" t="s">
        <v>180</v>
      </c>
      <c r="BS81" s="63" t="s">
        <v>180</v>
      </c>
      <c r="BT81" s="63" t="s">
        <v>180</v>
      </c>
      <c r="BU81" s="63" t="s">
        <v>180</v>
      </c>
      <c r="BV81" s="63" t="s">
        <v>180</v>
      </c>
      <c r="BW81" s="63" t="s">
        <v>180</v>
      </c>
      <c r="BX81" s="63" t="s">
        <v>180</v>
      </c>
      <c r="BY81" s="63" t="s">
        <v>180</v>
      </c>
      <c r="BZ81" s="63" t="s">
        <v>180</v>
      </c>
      <c r="CA81" s="63" t="s">
        <v>180</v>
      </c>
      <c r="CB81" s="63" t="s">
        <v>180</v>
      </c>
      <c r="CC81" s="63" t="s">
        <v>180</v>
      </c>
      <c r="CD81" s="63" t="s">
        <v>180</v>
      </c>
      <c r="CE81" s="63" t="s">
        <v>180</v>
      </c>
      <c r="CF81" s="63" t="s">
        <v>180</v>
      </c>
      <c r="CG81" s="63" t="s">
        <v>180</v>
      </c>
      <c r="CH81" s="63" t="s">
        <v>180</v>
      </c>
      <c r="CI81" s="63" t="s">
        <v>180</v>
      </c>
      <c r="CJ81" s="63" t="s">
        <v>180</v>
      </c>
      <c r="CK81" s="63" t="s">
        <v>180</v>
      </c>
      <c r="CL81" s="63"/>
      <c r="CM81" s="63"/>
      <c r="CN81" s="63"/>
    </row>
    <row r="82" spans="2:92" ht="15">
      <c r="B82" s="41" t="s">
        <v>1031</v>
      </c>
      <c r="C82" s="95" t="s">
        <v>1032</v>
      </c>
      <c r="D82" s="95" t="s">
        <v>135</v>
      </c>
      <c r="E82" s="191" t="s">
        <v>180</v>
      </c>
      <c r="F82" s="191" t="s">
        <v>180</v>
      </c>
      <c r="G82" s="191" t="s">
        <v>180</v>
      </c>
      <c r="H82" s="191" t="s">
        <v>180</v>
      </c>
      <c r="I82" s="191" t="s">
        <v>180</v>
      </c>
      <c r="J82" s="191" t="s">
        <v>180</v>
      </c>
      <c r="K82" s="191" t="s">
        <v>180</v>
      </c>
      <c r="L82" s="191" t="s">
        <v>180</v>
      </c>
      <c r="M82" s="191" t="s">
        <v>180</v>
      </c>
      <c r="N82" s="191" t="s">
        <v>180</v>
      </c>
      <c r="O82" s="191" t="s">
        <v>180</v>
      </c>
      <c r="P82" s="191" t="s">
        <v>180</v>
      </c>
      <c r="Q82" s="191" t="s">
        <v>180</v>
      </c>
      <c r="R82" s="191" t="s">
        <v>180</v>
      </c>
      <c r="S82" s="191" t="s">
        <v>180</v>
      </c>
      <c r="T82" s="191" t="s">
        <v>180</v>
      </c>
      <c r="U82" s="191" t="s">
        <v>180</v>
      </c>
      <c r="V82" s="191" t="s">
        <v>180</v>
      </c>
      <c r="W82" s="191" t="s">
        <v>180</v>
      </c>
      <c r="X82" s="191" t="s">
        <v>180</v>
      </c>
      <c r="Y82" s="191" t="s">
        <v>180</v>
      </c>
      <c r="Z82" s="191" t="s">
        <v>180</v>
      </c>
      <c r="AA82" s="191" t="s">
        <v>180</v>
      </c>
      <c r="AB82" s="191" t="s">
        <v>180</v>
      </c>
      <c r="AC82" s="191" t="s">
        <v>180</v>
      </c>
      <c r="AD82" s="191" t="s">
        <v>180</v>
      </c>
      <c r="AE82" s="191" t="s">
        <v>180</v>
      </c>
      <c r="AF82" s="191" t="s">
        <v>180</v>
      </c>
      <c r="AG82" s="191" t="s">
        <v>180</v>
      </c>
      <c r="AH82" s="191" t="s">
        <v>180</v>
      </c>
      <c r="AI82" s="191" t="s">
        <v>180</v>
      </c>
      <c r="AJ82" s="191" t="s">
        <v>180</v>
      </c>
      <c r="AK82" s="191" t="s">
        <v>180</v>
      </c>
      <c r="AL82" s="191" t="s">
        <v>180</v>
      </c>
      <c r="AM82" s="191" t="s">
        <v>180</v>
      </c>
      <c r="AN82" s="191" t="s">
        <v>180</v>
      </c>
      <c r="AO82" s="191" t="s">
        <v>180</v>
      </c>
      <c r="AP82" s="191" t="s">
        <v>180</v>
      </c>
      <c r="AQ82" s="191" t="s">
        <v>180</v>
      </c>
      <c r="AR82" s="191" t="s">
        <v>180</v>
      </c>
      <c r="AS82" s="191" t="s">
        <v>180</v>
      </c>
      <c r="AT82" s="191" t="s">
        <v>180</v>
      </c>
      <c r="AU82" s="191" t="s">
        <v>180</v>
      </c>
      <c r="AV82" s="191" t="s">
        <v>180</v>
      </c>
      <c r="AW82" s="191" t="s">
        <v>180</v>
      </c>
      <c r="AX82" s="191" t="s">
        <v>180</v>
      </c>
      <c r="AY82" s="191" t="s">
        <v>180</v>
      </c>
      <c r="AZ82" s="191" t="s">
        <v>180</v>
      </c>
      <c r="BA82" s="191" t="s">
        <v>180</v>
      </c>
      <c r="BB82" s="191" t="s">
        <v>180</v>
      </c>
      <c r="BC82" s="191" t="s">
        <v>180</v>
      </c>
      <c r="BD82" s="191" t="s">
        <v>180</v>
      </c>
      <c r="BE82" s="191" t="s">
        <v>180</v>
      </c>
      <c r="BF82" s="63" t="s">
        <v>180</v>
      </c>
      <c r="BG82" s="63" t="s">
        <v>180</v>
      </c>
      <c r="BH82" s="63" t="s">
        <v>180</v>
      </c>
      <c r="BI82" s="63" t="s">
        <v>180</v>
      </c>
      <c r="BJ82" s="63" t="s">
        <v>180</v>
      </c>
      <c r="BK82" s="63" t="s">
        <v>180</v>
      </c>
      <c r="BL82" s="63" t="s">
        <v>180</v>
      </c>
      <c r="BM82" s="63" t="s">
        <v>180</v>
      </c>
      <c r="BN82" s="63" t="s">
        <v>180</v>
      </c>
      <c r="BO82" s="63" t="s">
        <v>180</v>
      </c>
      <c r="BP82" s="63" t="s">
        <v>180</v>
      </c>
      <c r="BQ82" s="63" t="s">
        <v>180</v>
      </c>
      <c r="BR82" s="191" t="s">
        <v>180</v>
      </c>
      <c r="BS82" s="63" t="s">
        <v>180</v>
      </c>
      <c r="BT82" s="63" t="s">
        <v>180</v>
      </c>
      <c r="BU82" s="63" t="s">
        <v>180</v>
      </c>
      <c r="BV82" s="63" t="s">
        <v>180</v>
      </c>
      <c r="BW82" s="63" t="s">
        <v>180</v>
      </c>
      <c r="BX82" s="63" t="s">
        <v>180</v>
      </c>
      <c r="BY82" s="63" t="s">
        <v>180</v>
      </c>
      <c r="BZ82" s="63" t="s">
        <v>180</v>
      </c>
      <c r="CA82" s="63" t="s">
        <v>180</v>
      </c>
      <c r="CB82" s="63" t="s">
        <v>180</v>
      </c>
      <c r="CC82" s="63" t="s">
        <v>180</v>
      </c>
      <c r="CD82" s="63" t="s">
        <v>180</v>
      </c>
      <c r="CE82" s="63" t="s">
        <v>180</v>
      </c>
      <c r="CF82" s="63" t="s">
        <v>180</v>
      </c>
      <c r="CG82" s="63" t="s">
        <v>180</v>
      </c>
      <c r="CH82" s="63" t="s">
        <v>180</v>
      </c>
      <c r="CI82" s="63" t="s">
        <v>180</v>
      </c>
      <c r="CJ82" s="63" t="s">
        <v>180</v>
      </c>
      <c r="CK82" s="63" t="s">
        <v>180</v>
      </c>
      <c r="CL82" s="63"/>
      <c r="CM82" s="63"/>
      <c r="CN82" s="63"/>
    </row>
    <row r="83" spans="2:92" ht="15">
      <c r="B83" s="41" t="s">
        <v>1033</v>
      </c>
      <c r="C83" s="94" t="s">
        <v>1034</v>
      </c>
      <c r="D83" s="94" t="s">
        <v>135</v>
      </c>
      <c r="E83" s="191">
        <v>0</v>
      </c>
      <c r="F83" s="191">
        <v>0</v>
      </c>
      <c r="G83" s="191">
        <v>0</v>
      </c>
      <c r="H83" s="191">
        <v>0</v>
      </c>
      <c r="I83" s="191">
        <v>0</v>
      </c>
      <c r="J83" s="191">
        <v>0</v>
      </c>
      <c r="K83" s="191">
        <v>0</v>
      </c>
      <c r="L83" s="191">
        <v>0</v>
      </c>
      <c r="M83" s="191">
        <v>0</v>
      </c>
      <c r="N83" s="191">
        <v>0</v>
      </c>
      <c r="O83" s="191">
        <v>0</v>
      </c>
      <c r="P83" s="191">
        <v>0</v>
      </c>
      <c r="Q83" s="191">
        <v>0</v>
      </c>
      <c r="R83" s="191">
        <v>40.03</v>
      </c>
      <c r="S83" s="191">
        <v>4.41</v>
      </c>
      <c r="T83" s="191">
        <v>0.67</v>
      </c>
      <c r="U83" s="191">
        <v>0.65</v>
      </c>
      <c r="V83" s="191">
        <v>0.06</v>
      </c>
      <c r="W83" s="191">
        <v>0</v>
      </c>
      <c r="X83" s="191">
        <v>0</v>
      </c>
      <c r="Y83" s="191">
        <v>2.29</v>
      </c>
      <c r="Z83" s="191">
        <v>2.29</v>
      </c>
      <c r="AA83" s="191">
        <v>2.33</v>
      </c>
      <c r="AB83" s="191">
        <v>7.0000000000000007E-2</v>
      </c>
      <c r="AC83" s="191">
        <v>27.23</v>
      </c>
      <c r="AD83" s="191">
        <v>0.04</v>
      </c>
      <c r="AE83" s="191">
        <v>88.7</v>
      </c>
      <c r="AF83" s="191">
        <v>0.25</v>
      </c>
      <c r="AG83" s="191">
        <v>0.15</v>
      </c>
      <c r="AH83" s="191">
        <v>0.16</v>
      </c>
      <c r="AI83" s="191">
        <v>0.99</v>
      </c>
      <c r="AJ83" s="191">
        <v>0.95</v>
      </c>
      <c r="AK83" s="191">
        <v>0.95</v>
      </c>
      <c r="AL83" s="191">
        <v>0.87</v>
      </c>
      <c r="AM83" s="191">
        <v>60.03</v>
      </c>
      <c r="AN83" s="191">
        <v>4.8600000000000003</v>
      </c>
      <c r="AO83" s="191">
        <v>5.0599999999999996</v>
      </c>
      <c r="AP83" s="191">
        <v>4.99</v>
      </c>
      <c r="AQ83" s="191">
        <v>9.4499999999999993</v>
      </c>
      <c r="AR83" s="191">
        <v>768.53</v>
      </c>
      <c r="AS83" s="191">
        <v>126.63</v>
      </c>
      <c r="AT83" s="191">
        <v>59.4</v>
      </c>
      <c r="AU83" s="191">
        <v>61.5</v>
      </c>
      <c r="AV83" s="191">
        <v>60.16</v>
      </c>
      <c r="AW83" s="191">
        <v>60.16</v>
      </c>
      <c r="AX83" s="191">
        <v>60.27</v>
      </c>
      <c r="AY83" s="191">
        <v>59.36</v>
      </c>
      <c r="AZ83" s="191">
        <v>60.78</v>
      </c>
      <c r="BA83" s="191">
        <v>59.76</v>
      </c>
      <c r="BB83" s="191">
        <v>4.66</v>
      </c>
      <c r="BC83" s="191">
        <v>5.32</v>
      </c>
      <c r="BD83" s="191">
        <v>150.51</v>
      </c>
      <c r="BE83" s="191">
        <v>1002.52</v>
      </c>
      <c r="BF83" s="63">
        <v>0.02</v>
      </c>
      <c r="BG83" s="63">
        <v>0.01</v>
      </c>
      <c r="BH83" s="63">
        <v>0.02</v>
      </c>
      <c r="BI83" s="63">
        <v>3.77</v>
      </c>
      <c r="BJ83" s="63">
        <v>8.7899999999999991</v>
      </c>
      <c r="BK83" s="63">
        <v>0.09</v>
      </c>
      <c r="BL83" s="63">
        <v>0.31</v>
      </c>
      <c r="BM83" s="63">
        <v>178.52</v>
      </c>
      <c r="BN83" s="63">
        <v>0.35</v>
      </c>
      <c r="BO83" s="63">
        <v>0.35</v>
      </c>
      <c r="BP83" s="63">
        <v>55.66</v>
      </c>
      <c r="BQ83" s="63">
        <v>754.63</v>
      </c>
      <c r="BR83" s="191">
        <v>458.72</v>
      </c>
      <c r="BS83" s="63">
        <v>0.69</v>
      </c>
      <c r="BT83" s="63">
        <v>0.71</v>
      </c>
      <c r="BU83" s="63">
        <v>0.73</v>
      </c>
      <c r="BV83" s="63">
        <v>55.91</v>
      </c>
      <c r="BW83" s="63">
        <v>0.76</v>
      </c>
      <c r="BX83" s="63">
        <v>0.7</v>
      </c>
      <c r="BY83" s="63">
        <v>0.17</v>
      </c>
      <c r="BZ83" s="63">
        <v>0.16</v>
      </c>
      <c r="CA83" s="63">
        <v>56.72</v>
      </c>
      <c r="CB83" s="63">
        <v>79.709999999999994</v>
      </c>
      <c r="CC83" s="63">
        <v>0.43</v>
      </c>
      <c r="CD83" s="63">
        <v>262.04000000000002</v>
      </c>
      <c r="CE83" s="63">
        <v>524.04</v>
      </c>
      <c r="CF83" s="63">
        <v>7.83</v>
      </c>
      <c r="CG83" s="63">
        <v>48.18</v>
      </c>
      <c r="CH83" s="63">
        <v>85.58</v>
      </c>
      <c r="CI83" s="63">
        <v>98.09</v>
      </c>
      <c r="CJ83" s="63">
        <v>182.09</v>
      </c>
      <c r="CK83" s="63">
        <v>102.26</v>
      </c>
      <c r="CL83" s="63"/>
      <c r="CM83" s="63"/>
      <c r="CN83" s="63"/>
    </row>
    <row r="84" spans="2:92" ht="33.75" customHeight="1">
      <c r="B84" s="39" t="s">
        <v>1035</v>
      </c>
      <c r="C84" s="99" t="s">
        <v>1036</v>
      </c>
      <c r="D84" s="99" t="s">
        <v>135</v>
      </c>
      <c r="E84" s="216" t="s">
        <v>180</v>
      </c>
      <c r="F84" s="216" t="s">
        <v>180</v>
      </c>
      <c r="G84" s="216" t="s">
        <v>180</v>
      </c>
      <c r="H84" s="216" t="s">
        <v>180</v>
      </c>
      <c r="I84" s="216" t="s">
        <v>180</v>
      </c>
      <c r="J84" s="216" t="s">
        <v>180</v>
      </c>
      <c r="K84" s="216" t="s">
        <v>180</v>
      </c>
      <c r="L84" s="216" t="s">
        <v>180</v>
      </c>
      <c r="M84" s="216" t="s">
        <v>180</v>
      </c>
      <c r="N84" s="216" t="s">
        <v>180</v>
      </c>
      <c r="O84" s="216" t="s">
        <v>180</v>
      </c>
      <c r="P84" s="216" t="s">
        <v>180</v>
      </c>
      <c r="Q84" s="216" t="s">
        <v>180</v>
      </c>
      <c r="R84" s="216" t="s">
        <v>180</v>
      </c>
      <c r="S84" s="216" t="s">
        <v>180</v>
      </c>
      <c r="T84" s="216" t="s">
        <v>180</v>
      </c>
      <c r="U84" s="216" t="s">
        <v>180</v>
      </c>
      <c r="V84" s="216" t="s">
        <v>180</v>
      </c>
      <c r="W84" s="216" t="s">
        <v>180</v>
      </c>
      <c r="X84" s="216" t="s">
        <v>180</v>
      </c>
      <c r="Y84" s="216" t="s">
        <v>180</v>
      </c>
      <c r="Z84" s="216" t="s">
        <v>180</v>
      </c>
      <c r="AA84" s="216" t="s">
        <v>180</v>
      </c>
      <c r="AB84" s="216" t="s">
        <v>180</v>
      </c>
      <c r="AC84" s="216" t="s">
        <v>180</v>
      </c>
      <c r="AD84" s="216" t="s">
        <v>180</v>
      </c>
      <c r="AE84" s="216" t="s">
        <v>180</v>
      </c>
      <c r="AF84" s="216" t="s">
        <v>180</v>
      </c>
      <c r="AG84" s="216" t="s">
        <v>180</v>
      </c>
      <c r="AH84" s="216" t="s">
        <v>180</v>
      </c>
      <c r="AI84" s="216" t="s">
        <v>180</v>
      </c>
      <c r="AJ84" s="216" t="s">
        <v>180</v>
      </c>
      <c r="AK84" s="216" t="s">
        <v>180</v>
      </c>
      <c r="AL84" s="216" t="s">
        <v>180</v>
      </c>
      <c r="AM84" s="216" t="s">
        <v>180</v>
      </c>
      <c r="AN84" s="216" t="s">
        <v>180</v>
      </c>
      <c r="AO84" s="216" t="s">
        <v>180</v>
      </c>
      <c r="AP84" s="216" t="s">
        <v>180</v>
      </c>
      <c r="AQ84" s="216" t="s">
        <v>180</v>
      </c>
      <c r="AR84" s="216" t="s">
        <v>180</v>
      </c>
      <c r="AS84" s="216" t="s">
        <v>180</v>
      </c>
      <c r="AT84" s="216" t="s">
        <v>180</v>
      </c>
      <c r="AU84" s="216" t="s">
        <v>180</v>
      </c>
      <c r="AV84" s="216" t="s">
        <v>180</v>
      </c>
      <c r="AW84" s="216" t="s">
        <v>180</v>
      </c>
      <c r="AX84" s="216" t="s">
        <v>180</v>
      </c>
      <c r="AY84" s="216" t="s">
        <v>180</v>
      </c>
      <c r="AZ84" s="216" t="s">
        <v>180</v>
      </c>
      <c r="BA84" s="216" t="s">
        <v>180</v>
      </c>
      <c r="BB84" s="216" t="s">
        <v>180</v>
      </c>
      <c r="BC84" s="216" t="s">
        <v>180</v>
      </c>
      <c r="BD84" s="216" t="s">
        <v>180</v>
      </c>
      <c r="BE84" s="216" t="s">
        <v>180</v>
      </c>
      <c r="BF84" s="188" t="s">
        <v>180</v>
      </c>
      <c r="BG84" s="188" t="s">
        <v>180</v>
      </c>
      <c r="BH84" s="188" t="s">
        <v>180</v>
      </c>
      <c r="BI84" s="188" t="s">
        <v>180</v>
      </c>
      <c r="BJ84" s="188" t="s">
        <v>180</v>
      </c>
      <c r="BK84" s="188" t="s">
        <v>180</v>
      </c>
      <c r="BL84" s="188" t="s">
        <v>180</v>
      </c>
      <c r="BM84" s="188" t="s">
        <v>180</v>
      </c>
      <c r="BN84" s="188" t="s">
        <v>180</v>
      </c>
      <c r="BO84" s="188" t="s">
        <v>180</v>
      </c>
      <c r="BP84" s="188" t="s">
        <v>180</v>
      </c>
      <c r="BQ84" s="188" t="s">
        <v>180</v>
      </c>
      <c r="BR84" s="216" t="s">
        <v>180</v>
      </c>
      <c r="BS84" s="188" t="s">
        <v>180</v>
      </c>
      <c r="BT84" s="188" t="s">
        <v>180</v>
      </c>
      <c r="BU84" s="188" t="s">
        <v>180</v>
      </c>
      <c r="BV84" s="188" t="s">
        <v>180</v>
      </c>
      <c r="BW84" s="188" t="s">
        <v>180</v>
      </c>
      <c r="BX84" s="188" t="s">
        <v>180</v>
      </c>
      <c r="BY84" s="188" t="s">
        <v>180</v>
      </c>
      <c r="BZ84" s="188" t="s">
        <v>180</v>
      </c>
      <c r="CA84" s="188" t="s">
        <v>180</v>
      </c>
      <c r="CB84" s="188" t="s">
        <v>180</v>
      </c>
      <c r="CC84" s="188" t="s">
        <v>180</v>
      </c>
      <c r="CD84" s="188" t="s">
        <v>180</v>
      </c>
      <c r="CE84" s="188" t="s">
        <v>180</v>
      </c>
      <c r="CF84" s="188" t="s">
        <v>180</v>
      </c>
      <c r="CG84" s="188" t="s">
        <v>180</v>
      </c>
      <c r="CH84" s="188" t="s">
        <v>180</v>
      </c>
      <c r="CI84" s="188" t="s">
        <v>180</v>
      </c>
      <c r="CJ84" s="188" t="s">
        <v>180</v>
      </c>
      <c r="CK84" s="188" t="s">
        <v>180</v>
      </c>
      <c r="CL84" s="188"/>
      <c r="CM84" s="188"/>
      <c r="CN84" s="188"/>
    </row>
    <row r="85" spans="2:92" ht="15">
      <c r="B85" s="41" t="s">
        <v>1037</v>
      </c>
      <c r="C85" s="94" t="s">
        <v>1038</v>
      </c>
      <c r="D85" s="94" t="s">
        <v>135</v>
      </c>
      <c r="E85" s="191">
        <v>0</v>
      </c>
      <c r="F85" s="191">
        <v>0</v>
      </c>
      <c r="G85" s="191">
        <v>0</v>
      </c>
      <c r="H85" s="191">
        <v>0</v>
      </c>
      <c r="I85" s="191">
        <v>0</v>
      </c>
      <c r="J85" s="191">
        <v>0</v>
      </c>
      <c r="K85" s="191">
        <v>0</v>
      </c>
      <c r="L85" s="191">
        <v>0</v>
      </c>
      <c r="M85" s="191">
        <v>0</v>
      </c>
      <c r="N85" s="191">
        <v>0</v>
      </c>
      <c r="O85" s="191">
        <v>0</v>
      </c>
      <c r="P85" s="191">
        <v>0</v>
      </c>
      <c r="Q85" s="191">
        <v>0</v>
      </c>
      <c r="R85" s="191">
        <v>0</v>
      </c>
      <c r="S85" s="191">
        <v>0</v>
      </c>
      <c r="T85" s="191">
        <v>0</v>
      </c>
      <c r="U85" s="191">
        <v>0</v>
      </c>
      <c r="V85" s="191">
        <v>0</v>
      </c>
      <c r="W85" s="191">
        <v>0</v>
      </c>
      <c r="X85" s="191">
        <v>0</v>
      </c>
      <c r="Y85" s="191">
        <v>0</v>
      </c>
      <c r="Z85" s="191">
        <v>0</v>
      </c>
      <c r="AA85" s="191">
        <v>0</v>
      </c>
      <c r="AB85" s="191">
        <v>0</v>
      </c>
      <c r="AC85" s="191">
        <v>0</v>
      </c>
      <c r="AD85" s="191">
        <v>0</v>
      </c>
      <c r="AE85" s="191">
        <v>0</v>
      </c>
      <c r="AF85" s="191">
        <v>0</v>
      </c>
      <c r="AG85" s="191">
        <v>0</v>
      </c>
      <c r="AH85" s="191">
        <v>0</v>
      </c>
      <c r="AI85" s="191">
        <v>0</v>
      </c>
      <c r="AJ85" s="191">
        <v>0</v>
      </c>
      <c r="AK85" s="191">
        <v>0</v>
      </c>
      <c r="AL85" s="191">
        <v>0</v>
      </c>
      <c r="AM85" s="191">
        <v>0</v>
      </c>
      <c r="AN85" s="191">
        <v>0</v>
      </c>
      <c r="AO85" s="191">
        <v>0</v>
      </c>
      <c r="AP85" s="191">
        <v>0</v>
      </c>
      <c r="AQ85" s="191">
        <v>0</v>
      </c>
      <c r="AR85" s="191">
        <v>0</v>
      </c>
      <c r="AS85" s="191">
        <v>0</v>
      </c>
      <c r="AT85" s="191">
        <v>0</v>
      </c>
      <c r="AU85" s="191">
        <v>0</v>
      </c>
      <c r="AV85" s="191">
        <v>0</v>
      </c>
      <c r="AW85" s="191">
        <v>0</v>
      </c>
      <c r="AX85" s="191">
        <v>0</v>
      </c>
      <c r="AY85" s="191">
        <v>0</v>
      </c>
      <c r="AZ85" s="191">
        <v>0</v>
      </c>
      <c r="BA85" s="191">
        <v>0</v>
      </c>
      <c r="BB85" s="191">
        <v>0</v>
      </c>
      <c r="BC85" s="191">
        <v>0</v>
      </c>
      <c r="BD85" s="191">
        <v>0</v>
      </c>
      <c r="BE85" s="191">
        <v>0</v>
      </c>
      <c r="BF85" s="63">
        <v>0</v>
      </c>
      <c r="BG85" s="63">
        <v>0</v>
      </c>
      <c r="BH85" s="63">
        <v>0</v>
      </c>
      <c r="BI85" s="63">
        <v>0</v>
      </c>
      <c r="BJ85" s="63">
        <v>0</v>
      </c>
      <c r="BK85" s="63">
        <v>0</v>
      </c>
      <c r="BL85" s="63">
        <v>0</v>
      </c>
      <c r="BM85" s="63">
        <v>0</v>
      </c>
      <c r="BN85" s="63">
        <v>0</v>
      </c>
      <c r="BO85" s="63">
        <v>0</v>
      </c>
      <c r="BP85" s="63">
        <v>0</v>
      </c>
      <c r="BQ85" s="63">
        <v>0</v>
      </c>
      <c r="BR85" s="191">
        <v>0</v>
      </c>
      <c r="BS85" s="63">
        <v>0</v>
      </c>
      <c r="BT85" s="63">
        <v>0</v>
      </c>
      <c r="BU85" s="63">
        <v>0</v>
      </c>
      <c r="BV85" s="63">
        <v>0</v>
      </c>
      <c r="BW85" s="63">
        <v>0</v>
      </c>
      <c r="BX85" s="63">
        <v>0</v>
      </c>
      <c r="BY85" s="63">
        <v>0</v>
      </c>
      <c r="BZ85" s="63">
        <v>0</v>
      </c>
      <c r="CA85" s="63">
        <v>0</v>
      </c>
      <c r="CB85" s="63">
        <v>0</v>
      </c>
      <c r="CC85" s="63">
        <v>0</v>
      </c>
      <c r="CD85" s="63">
        <v>0</v>
      </c>
      <c r="CE85" s="63" t="s">
        <v>180</v>
      </c>
      <c r="CF85" s="63">
        <v>0</v>
      </c>
      <c r="CG85" s="63">
        <v>0</v>
      </c>
      <c r="CH85" s="63">
        <v>0</v>
      </c>
      <c r="CI85" s="63">
        <v>0</v>
      </c>
      <c r="CJ85" s="63">
        <v>0</v>
      </c>
      <c r="CK85" s="63">
        <v>0</v>
      </c>
      <c r="CL85" s="63"/>
      <c r="CM85" s="63"/>
      <c r="CN85" s="63"/>
    </row>
    <row r="86" spans="2:92" ht="15">
      <c r="B86" s="41" t="s">
        <v>1039</v>
      </c>
      <c r="C86" s="95" t="s">
        <v>1040</v>
      </c>
      <c r="D86" s="95" t="s">
        <v>135</v>
      </c>
      <c r="E86" s="191">
        <v>0</v>
      </c>
      <c r="F86" s="191">
        <v>0</v>
      </c>
      <c r="G86" s="191">
        <v>0</v>
      </c>
      <c r="H86" s="191">
        <v>0</v>
      </c>
      <c r="I86" s="191">
        <v>0</v>
      </c>
      <c r="J86" s="191">
        <v>0</v>
      </c>
      <c r="K86" s="191">
        <v>0</v>
      </c>
      <c r="L86" s="191">
        <v>0</v>
      </c>
      <c r="M86" s="191">
        <v>0</v>
      </c>
      <c r="N86" s="191">
        <v>0</v>
      </c>
      <c r="O86" s="191">
        <v>0</v>
      </c>
      <c r="P86" s="191">
        <v>0</v>
      </c>
      <c r="Q86" s="191">
        <v>0</v>
      </c>
      <c r="R86" s="191">
        <v>0</v>
      </c>
      <c r="S86" s="191">
        <v>0</v>
      </c>
      <c r="T86" s="191">
        <v>0</v>
      </c>
      <c r="U86" s="191">
        <v>0</v>
      </c>
      <c r="V86" s="191">
        <v>0</v>
      </c>
      <c r="W86" s="191">
        <v>0</v>
      </c>
      <c r="X86" s="191">
        <v>0</v>
      </c>
      <c r="Y86" s="191">
        <v>0</v>
      </c>
      <c r="Z86" s="191">
        <v>0</v>
      </c>
      <c r="AA86" s="191">
        <v>0</v>
      </c>
      <c r="AB86" s="191">
        <v>0</v>
      </c>
      <c r="AC86" s="191">
        <v>0</v>
      </c>
      <c r="AD86" s="191">
        <v>0</v>
      </c>
      <c r="AE86" s="191">
        <v>0</v>
      </c>
      <c r="AF86" s="191">
        <v>0</v>
      </c>
      <c r="AG86" s="191">
        <v>0</v>
      </c>
      <c r="AH86" s="191">
        <v>0</v>
      </c>
      <c r="AI86" s="191">
        <v>0</v>
      </c>
      <c r="AJ86" s="191">
        <v>0</v>
      </c>
      <c r="AK86" s="191">
        <v>0</v>
      </c>
      <c r="AL86" s="191">
        <v>0</v>
      </c>
      <c r="AM86" s="191">
        <v>0</v>
      </c>
      <c r="AN86" s="191">
        <v>0</v>
      </c>
      <c r="AO86" s="191">
        <v>0</v>
      </c>
      <c r="AP86" s="191">
        <v>0</v>
      </c>
      <c r="AQ86" s="191">
        <v>0</v>
      </c>
      <c r="AR86" s="191">
        <v>0</v>
      </c>
      <c r="AS86" s="191">
        <v>0</v>
      </c>
      <c r="AT86" s="191">
        <v>0</v>
      </c>
      <c r="AU86" s="191">
        <v>0</v>
      </c>
      <c r="AV86" s="191">
        <v>0</v>
      </c>
      <c r="AW86" s="191">
        <v>0</v>
      </c>
      <c r="AX86" s="191">
        <v>0</v>
      </c>
      <c r="AY86" s="191">
        <v>0</v>
      </c>
      <c r="AZ86" s="191">
        <v>0</v>
      </c>
      <c r="BA86" s="191">
        <v>0</v>
      </c>
      <c r="BB86" s="191">
        <v>0</v>
      </c>
      <c r="BC86" s="191">
        <v>0</v>
      </c>
      <c r="BD86" s="191">
        <v>0</v>
      </c>
      <c r="BE86" s="191">
        <v>0</v>
      </c>
      <c r="BF86" s="63">
        <v>0</v>
      </c>
      <c r="BG86" s="63">
        <v>0</v>
      </c>
      <c r="BH86" s="63">
        <v>0</v>
      </c>
      <c r="BI86" s="63">
        <v>0</v>
      </c>
      <c r="BJ86" s="63">
        <v>0</v>
      </c>
      <c r="BK86" s="63">
        <v>0</v>
      </c>
      <c r="BL86" s="63">
        <v>0</v>
      </c>
      <c r="BM86" s="63">
        <v>0</v>
      </c>
      <c r="BN86" s="63">
        <v>0</v>
      </c>
      <c r="BO86" s="63">
        <v>0</v>
      </c>
      <c r="BP86" s="63">
        <v>0</v>
      </c>
      <c r="BQ86" s="63">
        <v>0</v>
      </c>
      <c r="BR86" s="191">
        <v>0</v>
      </c>
      <c r="BS86" s="63">
        <v>0</v>
      </c>
      <c r="BT86" s="63">
        <v>0</v>
      </c>
      <c r="BU86" s="63">
        <v>0</v>
      </c>
      <c r="BV86" s="63">
        <v>0</v>
      </c>
      <c r="BW86" s="63">
        <v>0</v>
      </c>
      <c r="BX86" s="63">
        <v>0</v>
      </c>
      <c r="BY86" s="63">
        <v>0</v>
      </c>
      <c r="BZ86" s="63">
        <v>0</v>
      </c>
      <c r="CA86" s="63">
        <v>0</v>
      </c>
      <c r="CB86" s="63">
        <v>0</v>
      </c>
      <c r="CC86" s="63">
        <v>0</v>
      </c>
      <c r="CD86" s="63">
        <v>0</v>
      </c>
      <c r="CE86" s="63" t="s">
        <v>180</v>
      </c>
      <c r="CF86" s="63">
        <v>0</v>
      </c>
      <c r="CG86" s="63">
        <v>0</v>
      </c>
      <c r="CH86" s="63">
        <v>0</v>
      </c>
      <c r="CI86" s="63">
        <v>0</v>
      </c>
      <c r="CJ86" s="63">
        <v>0</v>
      </c>
      <c r="CK86" s="63">
        <v>0</v>
      </c>
      <c r="CL86" s="63"/>
      <c r="CM86" s="63"/>
      <c r="CN86" s="63"/>
    </row>
    <row r="87" spans="2:92" ht="15">
      <c r="B87" s="41" t="s">
        <v>1041</v>
      </c>
      <c r="C87" s="95" t="s">
        <v>1042</v>
      </c>
      <c r="D87" s="95" t="s">
        <v>135</v>
      </c>
      <c r="E87" s="191">
        <v>0</v>
      </c>
      <c r="F87" s="191">
        <v>0</v>
      </c>
      <c r="G87" s="191">
        <v>0</v>
      </c>
      <c r="H87" s="191">
        <v>0</v>
      </c>
      <c r="I87" s="191">
        <v>0</v>
      </c>
      <c r="J87" s="191">
        <v>0</v>
      </c>
      <c r="K87" s="191">
        <v>0</v>
      </c>
      <c r="L87" s="191">
        <v>0</v>
      </c>
      <c r="M87" s="191">
        <v>0</v>
      </c>
      <c r="N87" s="191">
        <v>0</v>
      </c>
      <c r="O87" s="191">
        <v>0</v>
      </c>
      <c r="P87" s="191">
        <v>0</v>
      </c>
      <c r="Q87" s="191">
        <v>0</v>
      </c>
      <c r="R87" s="191">
        <v>0</v>
      </c>
      <c r="S87" s="191">
        <v>0</v>
      </c>
      <c r="T87" s="191">
        <v>0</v>
      </c>
      <c r="U87" s="191">
        <v>0</v>
      </c>
      <c r="V87" s="191">
        <v>0</v>
      </c>
      <c r="W87" s="191">
        <v>0</v>
      </c>
      <c r="X87" s="191">
        <v>0</v>
      </c>
      <c r="Y87" s="191">
        <v>0</v>
      </c>
      <c r="Z87" s="191">
        <v>0</v>
      </c>
      <c r="AA87" s="191">
        <v>0</v>
      </c>
      <c r="AB87" s="191">
        <v>0</v>
      </c>
      <c r="AC87" s="191">
        <v>0</v>
      </c>
      <c r="AD87" s="191">
        <v>0</v>
      </c>
      <c r="AE87" s="191">
        <v>0</v>
      </c>
      <c r="AF87" s="191">
        <v>0</v>
      </c>
      <c r="AG87" s="191">
        <v>0</v>
      </c>
      <c r="AH87" s="191">
        <v>0</v>
      </c>
      <c r="AI87" s="191">
        <v>0</v>
      </c>
      <c r="AJ87" s="191">
        <v>0</v>
      </c>
      <c r="AK87" s="191">
        <v>0</v>
      </c>
      <c r="AL87" s="191">
        <v>0</v>
      </c>
      <c r="AM87" s="191">
        <v>0</v>
      </c>
      <c r="AN87" s="191">
        <v>0</v>
      </c>
      <c r="AO87" s="191">
        <v>0</v>
      </c>
      <c r="AP87" s="191">
        <v>0</v>
      </c>
      <c r="AQ87" s="191">
        <v>0</v>
      </c>
      <c r="AR87" s="191">
        <v>0</v>
      </c>
      <c r="AS87" s="191">
        <v>0</v>
      </c>
      <c r="AT87" s="191">
        <v>0</v>
      </c>
      <c r="AU87" s="191">
        <v>0</v>
      </c>
      <c r="AV87" s="191">
        <v>0</v>
      </c>
      <c r="AW87" s="191">
        <v>0</v>
      </c>
      <c r="AX87" s="191">
        <v>0</v>
      </c>
      <c r="AY87" s="191">
        <v>0</v>
      </c>
      <c r="AZ87" s="191">
        <v>0</v>
      </c>
      <c r="BA87" s="191">
        <v>0</v>
      </c>
      <c r="BB87" s="191">
        <v>0</v>
      </c>
      <c r="BC87" s="191">
        <v>0</v>
      </c>
      <c r="BD87" s="191">
        <v>0</v>
      </c>
      <c r="BE87" s="191">
        <v>0</v>
      </c>
      <c r="BF87" s="63">
        <v>0</v>
      </c>
      <c r="BG87" s="63">
        <v>0</v>
      </c>
      <c r="BH87" s="63">
        <v>0</v>
      </c>
      <c r="BI87" s="63">
        <v>0</v>
      </c>
      <c r="BJ87" s="63">
        <v>0</v>
      </c>
      <c r="BK87" s="63">
        <v>0</v>
      </c>
      <c r="BL87" s="63">
        <v>0</v>
      </c>
      <c r="BM87" s="63">
        <v>0</v>
      </c>
      <c r="BN87" s="63">
        <v>0</v>
      </c>
      <c r="BO87" s="63">
        <v>0</v>
      </c>
      <c r="BP87" s="63">
        <v>0</v>
      </c>
      <c r="BQ87" s="63">
        <v>0</v>
      </c>
      <c r="BR87" s="191">
        <v>0</v>
      </c>
      <c r="BS87" s="63">
        <v>0</v>
      </c>
      <c r="BT87" s="63">
        <v>0</v>
      </c>
      <c r="BU87" s="63">
        <v>0</v>
      </c>
      <c r="BV87" s="63">
        <v>0</v>
      </c>
      <c r="BW87" s="63">
        <v>0</v>
      </c>
      <c r="BX87" s="63">
        <v>0</v>
      </c>
      <c r="BY87" s="63">
        <v>0</v>
      </c>
      <c r="BZ87" s="63">
        <v>0</v>
      </c>
      <c r="CA87" s="63">
        <v>0</v>
      </c>
      <c r="CB87" s="63">
        <v>0</v>
      </c>
      <c r="CC87" s="63">
        <v>0</v>
      </c>
      <c r="CD87" s="63">
        <v>0</v>
      </c>
      <c r="CE87" s="63" t="s">
        <v>180</v>
      </c>
      <c r="CF87" s="63">
        <v>0</v>
      </c>
      <c r="CG87" s="63">
        <v>0</v>
      </c>
      <c r="CH87" s="63">
        <v>0</v>
      </c>
      <c r="CI87" s="63">
        <v>0</v>
      </c>
      <c r="CJ87" s="63">
        <v>0</v>
      </c>
      <c r="CK87" s="63">
        <v>0</v>
      </c>
      <c r="CL87" s="63"/>
      <c r="CM87" s="63"/>
      <c r="CN87" s="63"/>
    </row>
    <row r="88" spans="2:92" ht="15">
      <c r="B88" s="41" t="s">
        <v>1043</v>
      </c>
      <c r="C88" s="95" t="s">
        <v>1044</v>
      </c>
      <c r="D88" s="95" t="s">
        <v>135</v>
      </c>
      <c r="E88" s="191">
        <v>0</v>
      </c>
      <c r="F88" s="191">
        <v>0</v>
      </c>
      <c r="G88" s="191">
        <v>0</v>
      </c>
      <c r="H88" s="191">
        <v>0</v>
      </c>
      <c r="I88" s="191">
        <v>0</v>
      </c>
      <c r="J88" s="191">
        <v>0</v>
      </c>
      <c r="K88" s="191">
        <v>0</v>
      </c>
      <c r="L88" s="191">
        <v>0</v>
      </c>
      <c r="M88" s="191">
        <v>0</v>
      </c>
      <c r="N88" s="191">
        <v>0</v>
      </c>
      <c r="O88" s="191">
        <v>0</v>
      </c>
      <c r="P88" s="191">
        <v>0</v>
      </c>
      <c r="Q88" s="191">
        <v>0</v>
      </c>
      <c r="R88" s="191">
        <v>0</v>
      </c>
      <c r="S88" s="191">
        <v>0</v>
      </c>
      <c r="T88" s="191">
        <v>0</v>
      </c>
      <c r="U88" s="191">
        <v>0</v>
      </c>
      <c r="V88" s="191">
        <v>0</v>
      </c>
      <c r="W88" s="191">
        <v>0</v>
      </c>
      <c r="X88" s="191">
        <v>0</v>
      </c>
      <c r="Y88" s="191">
        <v>0</v>
      </c>
      <c r="Z88" s="191">
        <v>0</v>
      </c>
      <c r="AA88" s="191">
        <v>0</v>
      </c>
      <c r="AB88" s="191">
        <v>0</v>
      </c>
      <c r="AC88" s="191">
        <v>0</v>
      </c>
      <c r="AD88" s="191">
        <v>0</v>
      </c>
      <c r="AE88" s="191">
        <v>0</v>
      </c>
      <c r="AF88" s="191">
        <v>0</v>
      </c>
      <c r="AG88" s="191">
        <v>0</v>
      </c>
      <c r="AH88" s="191">
        <v>0</v>
      </c>
      <c r="AI88" s="191">
        <v>0</v>
      </c>
      <c r="AJ88" s="191">
        <v>0</v>
      </c>
      <c r="AK88" s="191">
        <v>0</v>
      </c>
      <c r="AL88" s="191">
        <v>0</v>
      </c>
      <c r="AM88" s="191">
        <v>0</v>
      </c>
      <c r="AN88" s="191">
        <v>0</v>
      </c>
      <c r="AO88" s="191">
        <v>0</v>
      </c>
      <c r="AP88" s="191">
        <v>0</v>
      </c>
      <c r="AQ88" s="191">
        <v>0</v>
      </c>
      <c r="AR88" s="191">
        <v>0</v>
      </c>
      <c r="AS88" s="191">
        <v>0</v>
      </c>
      <c r="AT88" s="191">
        <v>0</v>
      </c>
      <c r="AU88" s="191">
        <v>0</v>
      </c>
      <c r="AV88" s="191">
        <v>0</v>
      </c>
      <c r="AW88" s="191">
        <v>0</v>
      </c>
      <c r="AX88" s="191">
        <v>0</v>
      </c>
      <c r="AY88" s="191">
        <v>0</v>
      </c>
      <c r="AZ88" s="191">
        <v>0</v>
      </c>
      <c r="BA88" s="191">
        <v>0</v>
      </c>
      <c r="BB88" s="191">
        <v>0</v>
      </c>
      <c r="BC88" s="191">
        <v>0</v>
      </c>
      <c r="BD88" s="191">
        <v>0</v>
      </c>
      <c r="BE88" s="191">
        <v>0</v>
      </c>
      <c r="BF88" s="63">
        <v>0</v>
      </c>
      <c r="BG88" s="63">
        <v>0</v>
      </c>
      <c r="BH88" s="63">
        <v>0</v>
      </c>
      <c r="BI88" s="63">
        <v>0</v>
      </c>
      <c r="BJ88" s="63">
        <v>0</v>
      </c>
      <c r="BK88" s="63">
        <v>0</v>
      </c>
      <c r="BL88" s="63">
        <v>0</v>
      </c>
      <c r="BM88" s="63">
        <v>0</v>
      </c>
      <c r="BN88" s="63">
        <v>0</v>
      </c>
      <c r="BO88" s="63">
        <v>0</v>
      </c>
      <c r="BP88" s="63">
        <v>0</v>
      </c>
      <c r="BQ88" s="63">
        <v>0</v>
      </c>
      <c r="BR88" s="191">
        <v>0</v>
      </c>
      <c r="BS88" s="63">
        <v>0</v>
      </c>
      <c r="BT88" s="63">
        <v>0</v>
      </c>
      <c r="BU88" s="63">
        <v>0</v>
      </c>
      <c r="BV88" s="63">
        <v>0</v>
      </c>
      <c r="BW88" s="63">
        <v>0</v>
      </c>
      <c r="BX88" s="63">
        <v>0</v>
      </c>
      <c r="BY88" s="63">
        <v>0</v>
      </c>
      <c r="BZ88" s="63">
        <v>0</v>
      </c>
      <c r="CA88" s="63">
        <v>0</v>
      </c>
      <c r="CB88" s="63">
        <v>0</v>
      </c>
      <c r="CC88" s="63">
        <v>0</v>
      </c>
      <c r="CD88" s="63">
        <v>0</v>
      </c>
      <c r="CE88" s="63" t="s">
        <v>180</v>
      </c>
      <c r="CF88" s="63">
        <v>0</v>
      </c>
      <c r="CG88" s="63">
        <v>0</v>
      </c>
      <c r="CH88" s="63">
        <v>0</v>
      </c>
      <c r="CI88" s="63">
        <v>0</v>
      </c>
      <c r="CJ88" s="63">
        <v>0</v>
      </c>
      <c r="CK88" s="63">
        <v>0</v>
      </c>
      <c r="CL88" s="63"/>
      <c r="CM88" s="63"/>
      <c r="CN88" s="63"/>
    </row>
    <row r="89" spans="2:92" ht="15">
      <c r="B89" s="23" t="s">
        <v>1045</v>
      </c>
      <c r="C89" s="100" t="s">
        <v>1046</v>
      </c>
      <c r="D89" s="100" t="s">
        <v>135</v>
      </c>
      <c r="E89" s="191">
        <v>0</v>
      </c>
      <c r="F89" s="191">
        <v>0</v>
      </c>
      <c r="G89" s="191">
        <v>0</v>
      </c>
      <c r="H89" s="191">
        <v>0</v>
      </c>
      <c r="I89" s="191">
        <v>0</v>
      </c>
      <c r="J89" s="191">
        <v>0</v>
      </c>
      <c r="K89" s="191">
        <v>0</v>
      </c>
      <c r="L89" s="191">
        <v>0</v>
      </c>
      <c r="M89" s="191">
        <v>0</v>
      </c>
      <c r="N89" s="191">
        <v>0</v>
      </c>
      <c r="O89" s="191">
        <v>0</v>
      </c>
      <c r="P89" s="191">
        <v>0</v>
      </c>
      <c r="Q89" s="191">
        <v>0</v>
      </c>
      <c r="R89" s="191">
        <v>0</v>
      </c>
      <c r="S89" s="191">
        <v>0</v>
      </c>
      <c r="T89" s="191">
        <v>0</v>
      </c>
      <c r="U89" s="191">
        <v>0</v>
      </c>
      <c r="V89" s="191">
        <v>0</v>
      </c>
      <c r="W89" s="191">
        <v>0</v>
      </c>
      <c r="X89" s="191">
        <v>0</v>
      </c>
      <c r="Y89" s="191">
        <v>0</v>
      </c>
      <c r="Z89" s="191">
        <v>0</v>
      </c>
      <c r="AA89" s="191">
        <v>0</v>
      </c>
      <c r="AB89" s="191">
        <v>0</v>
      </c>
      <c r="AC89" s="191">
        <v>0</v>
      </c>
      <c r="AD89" s="191">
        <v>0</v>
      </c>
      <c r="AE89" s="191">
        <v>0</v>
      </c>
      <c r="AF89" s="191">
        <v>0</v>
      </c>
      <c r="AG89" s="191">
        <v>0</v>
      </c>
      <c r="AH89" s="191">
        <v>0</v>
      </c>
      <c r="AI89" s="191">
        <v>0</v>
      </c>
      <c r="AJ89" s="191">
        <v>0</v>
      </c>
      <c r="AK89" s="191">
        <v>0</v>
      </c>
      <c r="AL89" s="191">
        <v>0</v>
      </c>
      <c r="AM89" s="191">
        <v>0</v>
      </c>
      <c r="AN89" s="191">
        <v>0</v>
      </c>
      <c r="AO89" s="191">
        <v>0</v>
      </c>
      <c r="AP89" s="191">
        <v>0</v>
      </c>
      <c r="AQ89" s="191">
        <v>0</v>
      </c>
      <c r="AR89" s="191">
        <v>0</v>
      </c>
      <c r="AS89" s="191">
        <v>0</v>
      </c>
      <c r="AT89" s="191">
        <v>0</v>
      </c>
      <c r="AU89" s="191">
        <v>0</v>
      </c>
      <c r="AV89" s="191">
        <v>0</v>
      </c>
      <c r="AW89" s="191">
        <v>0</v>
      </c>
      <c r="AX89" s="191">
        <v>0</v>
      </c>
      <c r="AY89" s="191">
        <v>0</v>
      </c>
      <c r="AZ89" s="191">
        <v>0</v>
      </c>
      <c r="BA89" s="191">
        <v>0</v>
      </c>
      <c r="BB89" s="191">
        <v>0</v>
      </c>
      <c r="BC89" s="191">
        <v>0</v>
      </c>
      <c r="BD89" s="191">
        <v>0</v>
      </c>
      <c r="BE89" s="191">
        <v>0</v>
      </c>
      <c r="BF89" s="63">
        <v>0</v>
      </c>
      <c r="BG89" s="63">
        <v>0</v>
      </c>
      <c r="BH89" s="63">
        <v>0</v>
      </c>
      <c r="BI89" s="63">
        <v>0</v>
      </c>
      <c r="BJ89" s="63">
        <v>0</v>
      </c>
      <c r="BK89" s="63">
        <v>0</v>
      </c>
      <c r="BL89" s="63">
        <v>0</v>
      </c>
      <c r="BM89" s="63">
        <v>0</v>
      </c>
      <c r="BN89" s="63">
        <v>0</v>
      </c>
      <c r="BO89" s="63">
        <v>0</v>
      </c>
      <c r="BP89" s="63">
        <v>0</v>
      </c>
      <c r="BQ89" s="63">
        <v>0</v>
      </c>
      <c r="BR89" s="191">
        <v>0</v>
      </c>
      <c r="BS89" s="63">
        <v>0</v>
      </c>
      <c r="BT89" s="63">
        <v>0</v>
      </c>
      <c r="BU89" s="63">
        <v>0</v>
      </c>
      <c r="BV89" s="63">
        <v>0</v>
      </c>
      <c r="BW89" s="63">
        <v>0</v>
      </c>
      <c r="BX89" s="63">
        <v>0</v>
      </c>
      <c r="BY89" s="63">
        <v>0</v>
      </c>
      <c r="BZ89" s="63">
        <v>0</v>
      </c>
      <c r="CA89" s="63">
        <v>0</v>
      </c>
      <c r="CB89" s="63">
        <v>0</v>
      </c>
      <c r="CC89" s="63">
        <v>0</v>
      </c>
      <c r="CD89" s="63">
        <v>0</v>
      </c>
      <c r="CE89" s="63" t="s">
        <v>180</v>
      </c>
      <c r="CF89" s="63">
        <v>0</v>
      </c>
      <c r="CG89" s="63">
        <v>0</v>
      </c>
      <c r="CH89" s="63">
        <v>0</v>
      </c>
      <c r="CI89" s="63">
        <v>0</v>
      </c>
      <c r="CJ89" s="63">
        <v>0</v>
      </c>
      <c r="CK89" s="63">
        <v>0</v>
      </c>
      <c r="CL89" s="63"/>
      <c r="CM89" s="63"/>
      <c r="CN89" s="63"/>
    </row>
    <row r="91" spans="2:92">
      <c r="C91" s="125"/>
    </row>
    <row r="92" spans="2:92">
      <c r="C92" s="125"/>
    </row>
    <row r="93" spans="2:92">
      <c r="C93" s="125"/>
    </row>
    <row r="94" spans="2:92">
      <c r="C94" s="125"/>
    </row>
    <row r="95" spans="2:92">
      <c r="C95" s="125"/>
    </row>
    <row r="96" spans="2:92">
      <c r="C96" s="125"/>
    </row>
    <row r="97" spans="3:3">
      <c r="C97" s="125"/>
    </row>
    <row r="98" spans="3:3">
      <c r="C98" s="125"/>
    </row>
    <row r="99" spans="3:3">
      <c r="C99" s="125"/>
    </row>
    <row r="100" spans="3:3">
      <c r="C100" s="125"/>
    </row>
    <row r="101" spans="3:3">
      <c r="C101" s="125"/>
    </row>
    <row r="102" spans="3:3">
      <c r="C102" s="125"/>
    </row>
    <row r="103" spans="3:3">
      <c r="C103" s="125"/>
    </row>
    <row r="104" spans="3:3">
      <c r="C104" s="125"/>
    </row>
    <row r="105" spans="3:3">
      <c r="C105" s="125"/>
    </row>
    <row r="106" spans="3:3">
      <c r="C106" s="125">
        <v>0</v>
      </c>
    </row>
  </sheetData>
  <mergeCells count="10">
    <mergeCell ref="E4:CH5"/>
    <mergeCell ref="E3:CH3"/>
    <mergeCell ref="E2:CH2"/>
    <mergeCell ref="BS6:CD6"/>
    <mergeCell ref="F6:Q6"/>
    <mergeCell ref="S6:AD6"/>
    <mergeCell ref="AF6:AQ6"/>
    <mergeCell ref="AS6:BD6"/>
    <mergeCell ref="BF6:BQ6"/>
    <mergeCell ref="CF6:CN6"/>
  </mergeCells>
  <hyperlinks>
    <hyperlink ref="B1" location="Indice!A1" display="Regresar" xr:uid="{00000000-0004-0000-03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CN53"/>
  <sheetViews>
    <sheetView showGridLines="0" zoomScale="88" zoomScaleNormal="88" workbookViewId="0">
      <pane xSplit="4" ySplit="7" topLeftCell="CD8" activePane="bottomRight" state="frozen"/>
      <selection pane="bottomRight" activeCell="BV13" sqref="BV13"/>
      <selection pane="bottomLeft" activeCell="A8" sqref="A8"/>
      <selection pane="topRight" activeCell="E1" sqref="E1"/>
    </sheetView>
  </sheetViews>
  <sheetFormatPr defaultColWidth="11.42578125" defaultRowHeight="14.45" outlineLevelCol="1"/>
  <cols>
    <col min="1" max="1" width="1.7109375" customWidth="1"/>
    <col min="3" max="3" width="40.85546875" customWidth="1"/>
    <col min="4" max="4" width="2.5703125" customWidth="1"/>
    <col min="5" max="5" width="13.28515625" style="50" bestFit="1" customWidth="1"/>
    <col min="6" max="16" width="12.85546875" style="50" customWidth="1" outlineLevel="1"/>
    <col min="17" max="17" width="12.5703125" style="50" customWidth="1" outlineLevel="1"/>
    <col min="18" max="18" width="12.85546875" style="50" bestFit="1" customWidth="1"/>
    <col min="19" max="19" width="12.85546875" style="50" customWidth="1" outlineLevel="1"/>
    <col min="20" max="20" width="11.42578125" style="50" customWidth="1" outlineLevel="1"/>
    <col min="21" max="30" width="11.42578125" customWidth="1" outlineLevel="1"/>
    <col min="31" max="31" width="12.85546875" bestFit="1" customWidth="1"/>
    <col min="32" max="42" width="11.42578125" customWidth="1" outlineLevel="1"/>
    <col min="43" max="43" width="12" customWidth="1" outlineLevel="1"/>
    <col min="44" max="44" width="12.85546875" bestFit="1" customWidth="1"/>
    <col min="45" max="55" width="11.42578125" customWidth="1" outlineLevel="1"/>
    <col min="56" max="56" width="13" customWidth="1" outlineLevel="1"/>
    <col min="57" max="57" width="15" customWidth="1"/>
    <col min="58" max="67" width="11.42578125" customWidth="1" outlineLevel="1"/>
    <col min="68" max="68" width="12" customWidth="1" outlineLevel="1"/>
    <col min="69" max="69" width="12.5703125" customWidth="1" outlineLevel="1"/>
    <col min="70" max="70" width="15" customWidth="1"/>
    <col min="71" max="80" width="11.42578125" outlineLevel="1"/>
    <col min="81" max="81" width="12" customWidth="1" outlineLevel="1"/>
    <col min="82" max="82" width="12.5703125" customWidth="1" outlineLevel="1"/>
  </cols>
  <sheetData>
    <row r="1" spans="2:92" ht="15">
      <c r="B1" s="12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2:92" ht="15.75">
      <c r="B2" s="51" t="s">
        <v>119</v>
      </c>
      <c r="C2" s="52"/>
      <c r="D2" s="27"/>
      <c r="E2" s="231" t="s">
        <v>8</v>
      </c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22"/>
      <c r="CJ2" s="222"/>
      <c r="CK2" s="222"/>
      <c r="CL2" s="222"/>
      <c r="CM2" s="222"/>
      <c r="CN2" s="222"/>
    </row>
    <row r="3" spans="2:92" ht="15.75">
      <c r="B3" s="51" t="s">
        <v>1047</v>
      </c>
      <c r="C3" s="53"/>
      <c r="D3" s="22"/>
      <c r="E3" s="231" t="s">
        <v>643</v>
      </c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22"/>
      <c r="CJ3" s="222"/>
      <c r="CK3" s="222"/>
      <c r="CL3" s="222"/>
      <c r="CM3" s="222"/>
      <c r="CN3" s="222"/>
    </row>
    <row r="4" spans="2:92" ht="15" customHeight="1">
      <c r="B4" s="19"/>
      <c r="C4" s="20"/>
      <c r="D4" s="21"/>
      <c r="E4" s="229" t="s">
        <v>122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23"/>
      <c r="CJ4" s="223"/>
      <c r="CK4" s="223"/>
      <c r="CL4" s="223"/>
      <c r="CM4" s="223"/>
      <c r="CN4" s="223"/>
    </row>
    <row r="5" spans="2:92" ht="15" customHeight="1">
      <c r="B5" s="260" t="s">
        <v>1048</v>
      </c>
      <c r="C5" s="261"/>
      <c r="D5" s="22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23"/>
      <c r="CJ5" s="223"/>
      <c r="CK5" s="223"/>
      <c r="CL5" s="223"/>
      <c r="CM5" s="223"/>
      <c r="CN5" s="223"/>
    </row>
    <row r="6" spans="2:92" ht="15" customHeight="1">
      <c r="B6" s="260"/>
      <c r="C6" s="261"/>
      <c r="D6" s="22"/>
      <c r="E6" s="198" t="s">
        <v>124</v>
      </c>
      <c r="F6" s="238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198" t="s">
        <v>124</v>
      </c>
      <c r="S6" s="238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198" t="s">
        <v>124</v>
      </c>
      <c r="AF6" s="238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198" t="s">
        <v>124</v>
      </c>
      <c r="AS6" s="238">
        <v>2022</v>
      </c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198" t="s">
        <v>124</v>
      </c>
      <c r="BF6" s="238">
        <v>2023</v>
      </c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198" t="s">
        <v>124</v>
      </c>
      <c r="BS6" s="238">
        <v>2024</v>
      </c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65" t="s">
        <v>124</v>
      </c>
      <c r="CF6" s="266">
        <v>2025</v>
      </c>
      <c r="CG6" s="267"/>
      <c r="CH6" s="267"/>
      <c r="CI6" s="267"/>
      <c r="CJ6" s="267"/>
      <c r="CK6" s="267"/>
      <c r="CL6" s="267"/>
      <c r="CM6" s="267"/>
      <c r="CN6" s="268"/>
    </row>
    <row r="7" spans="2:92" ht="15">
      <c r="B7" s="101"/>
      <c r="C7" s="102"/>
      <c r="D7" s="22"/>
      <c r="E7" s="199" t="s">
        <v>125</v>
      </c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199" t="s">
        <v>126</v>
      </c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199" t="s">
        <v>127</v>
      </c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199" t="s">
        <v>128</v>
      </c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199" t="s">
        <v>129</v>
      </c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  <c r="BR7" s="199" t="s">
        <v>130</v>
      </c>
      <c r="BS7" s="199">
        <v>45292</v>
      </c>
      <c r="BT7" s="199">
        <v>45323</v>
      </c>
      <c r="BU7" s="199">
        <v>45352</v>
      </c>
      <c r="BV7" s="199">
        <v>45383</v>
      </c>
      <c r="BW7" s="199">
        <v>45413</v>
      </c>
      <c r="BX7" s="199">
        <v>45444</v>
      </c>
      <c r="BY7" s="199">
        <v>45474</v>
      </c>
      <c r="BZ7" s="199">
        <v>45505</v>
      </c>
      <c r="CA7" s="199">
        <v>45536</v>
      </c>
      <c r="CB7" s="199">
        <v>45566</v>
      </c>
      <c r="CC7" s="199">
        <v>45597</v>
      </c>
      <c r="CD7" s="199">
        <v>45627</v>
      </c>
      <c r="CE7" s="199" t="s">
        <v>131</v>
      </c>
      <c r="CF7" s="269">
        <v>45658</v>
      </c>
      <c r="CG7" s="269">
        <v>45689</v>
      </c>
      <c r="CH7" s="269">
        <v>45717</v>
      </c>
      <c r="CI7" s="269">
        <v>45748</v>
      </c>
      <c r="CJ7" s="269">
        <v>45778</v>
      </c>
      <c r="CK7" s="269">
        <v>45809</v>
      </c>
      <c r="CL7" s="269">
        <v>45839</v>
      </c>
      <c r="CM7" s="269">
        <v>45870</v>
      </c>
      <c r="CN7" s="269">
        <v>45901</v>
      </c>
    </row>
    <row r="8" spans="2:92" ht="15">
      <c r="B8" s="89" t="s">
        <v>222</v>
      </c>
      <c r="C8" s="90" t="s">
        <v>1049</v>
      </c>
      <c r="D8" s="103" t="s">
        <v>135</v>
      </c>
      <c r="E8" s="213">
        <v>429853.76</v>
      </c>
      <c r="F8" s="213">
        <v>28433.33</v>
      </c>
      <c r="G8" s="213">
        <v>28392.35</v>
      </c>
      <c r="H8" s="213">
        <v>28820.59</v>
      </c>
      <c r="I8" s="213">
        <v>31341.919999999998</v>
      </c>
      <c r="J8" s="213">
        <v>31396.57</v>
      </c>
      <c r="K8" s="213">
        <v>31384.33</v>
      </c>
      <c r="L8" s="213">
        <v>31545.39</v>
      </c>
      <c r="M8" s="213">
        <v>31487.08</v>
      </c>
      <c r="N8" s="213">
        <v>31736.880000000001</v>
      </c>
      <c r="O8" s="213">
        <v>51643.92</v>
      </c>
      <c r="P8" s="213">
        <v>51608.61</v>
      </c>
      <c r="Q8" s="213">
        <v>52062.8</v>
      </c>
      <c r="R8" s="213">
        <v>418666.12</v>
      </c>
      <c r="S8" s="213">
        <v>88867.53</v>
      </c>
      <c r="T8" s="213">
        <v>33098.879999999997</v>
      </c>
      <c r="U8" s="213">
        <v>28340.17</v>
      </c>
      <c r="V8" s="213">
        <v>30568.61</v>
      </c>
      <c r="W8" s="213">
        <v>25548.49</v>
      </c>
      <c r="X8" s="213">
        <v>24316.89</v>
      </c>
      <c r="Y8" s="213">
        <v>31047.58</v>
      </c>
      <c r="Z8" s="213">
        <v>29711.42</v>
      </c>
      <c r="AA8" s="213">
        <v>30013.279999999999</v>
      </c>
      <c r="AB8" s="213">
        <v>6075.81</v>
      </c>
      <c r="AC8" s="213">
        <v>4083.29</v>
      </c>
      <c r="AD8" s="213">
        <v>86994.16</v>
      </c>
      <c r="AE8" s="213">
        <v>426872.77</v>
      </c>
      <c r="AF8" s="213">
        <v>29547.61</v>
      </c>
      <c r="AG8" s="213">
        <v>24681.65</v>
      </c>
      <c r="AH8" s="213">
        <v>31522.880000000001</v>
      </c>
      <c r="AI8" s="213">
        <v>28739.46</v>
      </c>
      <c r="AJ8" s="213">
        <v>29960.75</v>
      </c>
      <c r="AK8" s="213">
        <v>32683.97</v>
      </c>
      <c r="AL8" s="213">
        <v>30630.3</v>
      </c>
      <c r="AM8" s="213">
        <v>30884.66</v>
      </c>
      <c r="AN8" s="213">
        <v>32742.28</v>
      </c>
      <c r="AO8" s="213">
        <v>32820.93</v>
      </c>
      <c r="AP8" s="213">
        <v>33621.49</v>
      </c>
      <c r="AQ8" s="213">
        <v>89036.78</v>
      </c>
      <c r="AR8" s="213">
        <v>468000.47</v>
      </c>
      <c r="AS8" s="213">
        <v>30825.82</v>
      </c>
      <c r="AT8" s="213">
        <v>26471.15</v>
      </c>
      <c r="AU8" s="213">
        <v>33095.69</v>
      </c>
      <c r="AV8" s="213">
        <v>27102.62</v>
      </c>
      <c r="AW8" s="213">
        <v>32117.09</v>
      </c>
      <c r="AX8" s="213">
        <v>35685.980000000003</v>
      </c>
      <c r="AY8" s="213">
        <v>32142.12</v>
      </c>
      <c r="AZ8" s="213">
        <v>34023.46</v>
      </c>
      <c r="BA8" s="213">
        <v>35774.04</v>
      </c>
      <c r="BB8" s="213">
        <v>36627.660000000003</v>
      </c>
      <c r="BC8" s="213">
        <v>40490.78</v>
      </c>
      <c r="BD8" s="213">
        <v>103644.05</v>
      </c>
      <c r="BE8" s="213">
        <v>501639.62</v>
      </c>
      <c r="BF8" s="214">
        <v>31816.11</v>
      </c>
      <c r="BG8" s="214">
        <v>28221.23</v>
      </c>
      <c r="BH8" s="214">
        <v>37708.9</v>
      </c>
      <c r="BI8" s="214">
        <v>27939.86</v>
      </c>
      <c r="BJ8" s="214">
        <v>35309.65</v>
      </c>
      <c r="BK8" s="214">
        <v>36367.74</v>
      </c>
      <c r="BL8" s="214">
        <v>34792.68</v>
      </c>
      <c r="BM8" s="214">
        <v>39081.089999999997</v>
      </c>
      <c r="BN8" s="214">
        <v>35728.400000000001</v>
      </c>
      <c r="BO8" s="214">
        <v>37529</v>
      </c>
      <c r="BP8" s="214">
        <v>45276.74</v>
      </c>
      <c r="BQ8" s="214">
        <v>111868.22</v>
      </c>
      <c r="BR8" s="213" t="s">
        <v>224</v>
      </c>
      <c r="BS8" s="214" t="s">
        <v>225</v>
      </c>
      <c r="BT8" s="214" t="s">
        <v>226</v>
      </c>
      <c r="BU8" s="214" t="s">
        <v>227</v>
      </c>
      <c r="BV8" s="214" t="s">
        <v>228</v>
      </c>
      <c r="BW8" s="214" t="s">
        <v>229</v>
      </c>
      <c r="BX8" s="214" t="s">
        <v>230</v>
      </c>
      <c r="BY8" s="214" t="s">
        <v>231</v>
      </c>
      <c r="BZ8" s="214" t="s">
        <v>232</v>
      </c>
      <c r="CA8" s="214" t="s">
        <v>233</v>
      </c>
      <c r="CB8" s="214" t="s">
        <v>234</v>
      </c>
      <c r="CC8" s="214" t="s">
        <v>235</v>
      </c>
      <c r="CD8" s="214" t="s">
        <v>236</v>
      </c>
      <c r="CE8" s="214" t="s">
        <v>237</v>
      </c>
      <c r="CF8" s="214" t="s">
        <v>238</v>
      </c>
      <c r="CG8" s="214" t="s">
        <v>239</v>
      </c>
      <c r="CH8" s="214" t="s">
        <v>240</v>
      </c>
      <c r="CI8" s="214" t="s">
        <v>241</v>
      </c>
      <c r="CJ8" s="214" t="s">
        <v>242</v>
      </c>
      <c r="CK8" s="214" t="s">
        <v>243</v>
      </c>
      <c r="CL8" s="214"/>
      <c r="CM8" s="214"/>
      <c r="CN8" s="214"/>
    </row>
    <row r="9" spans="2:92" ht="15">
      <c r="B9" s="39" t="s">
        <v>244</v>
      </c>
      <c r="C9" s="27" t="s">
        <v>1050</v>
      </c>
      <c r="D9" s="22" t="s">
        <v>135</v>
      </c>
      <c r="E9" s="215">
        <v>221562.74</v>
      </c>
      <c r="F9" s="215">
        <v>19125.18</v>
      </c>
      <c r="G9" s="215">
        <v>18926.080000000002</v>
      </c>
      <c r="H9" s="215">
        <v>18940.080000000002</v>
      </c>
      <c r="I9" s="215">
        <v>16528.41</v>
      </c>
      <c r="J9" s="215">
        <v>16536.22</v>
      </c>
      <c r="K9" s="215">
        <v>16528.18</v>
      </c>
      <c r="L9" s="215">
        <v>16427.25</v>
      </c>
      <c r="M9" s="215">
        <v>16432.77</v>
      </c>
      <c r="N9" s="215">
        <v>16450.27</v>
      </c>
      <c r="O9" s="215">
        <v>21831.9</v>
      </c>
      <c r="P9" s="215">
        <v>21830.33</v>
      </c>
      <c r="Q9" s="215">
        <v>22006.05</v>
      </c>
      <c r="R9" s="215">
        <v>229210.34</v>
      </c>
      <c r="S9" s="215">
        <v>58834.14</v>
      </c>
      <c r="T9" s="215">
        <v>19651.77</v>
      </c>
      <c r="U9" s="215">
        <v>16642.8</v>
      </c>
      <c r="V9" s="215">
        <v>16536.32</v>
      </c>
      <c r="W9" s="215">
        <v>13357.89</v>
      </c>
      <c r="X9" s="215">
        <v>13114.91</v>
      </c>
      <c r="Y9" s="215">
        <v>16688.009999999998</v>
      </c>
      <c r="Z9" s="215">
        <v>16257.76</v>
      </c>
      <c r="AA9" s="215">
        <v>17251.46</v>
      </c>
      <c r="AB9" s="215">
        <v>3770.29</v>
      </c>
      <c r="AC9" s="215">
        <v>3258.08</v>
      </c>
      <c r="AD9" s="215">
        <v>33846.910000000003</v>
      </c>
      <c r="AE9" s="215">
        <v>224000.33</v>
      </c>
      <c r="AF9" s="215">
        <v>24641.42</v>
      </c>
      <c r="AG9" s="215">
        <v>17012.77</v>
      </c>
      <c r="AH9" s="215">
        <v>17232.77</v>
      </c>
      <c r="AI9" s="215">
        <v>16185.26</v>
      </c>
      <c r="AJ9" s="215">
        <v>16291.21</v>
      </c>
      <c r="AK9" s="215">
        <v>16652.78</v>
      </c>
      <c r="AL9" s="215">
        <v>16480.37</v>
      </c>
      <c r="AM9" s="215">
        <v>16311.67</v>
      </c>
      <c r="AN9" s="215">
        <v>17469.84</v>
      </c>
      <c r="AO9" s="215">
        <v>16800.330000000002</v>
      </c>
      <c r="AP9" s="215">
        <v>17954.12</v>
      </c>
      <c r="AQ9" s="215">
        <v>30967.79</v>
      </c>
      <c r="AR9" s="215">
        <v>232419.41</v>
      </c>
      <c r="AS9" s="215">
        <v>24626.22</v>
      </c>
      <c r="AT9" s="215">
        <v>17679.3</v>
      </c>
      <c r="AU9" s="215">
        <v>17379.419999999998</v>
      </c>
      <c r="AV9" s="215">
        <v>16455.82</v>
      </c>
      <c r="AW9" s="215">
        <v>16781.07</v>
      </c>
      <c r="AX9" s="215">
        <v>17335.95</v>
      </c>
      <c r="AY9" s="215">
        <v>16977.46</v>
      </c>
      <c r="AZ9" s="215">
        <v>17298.98</v>
      </c>
      <c r="BA9" s="215">
        <v>17838.099999999999</v>
      </c>
      <c r="BB9" s="215">
        <v>18005.68</v>
      </c>
      <c r="BC9" s="215">
        <v>20049.759999999998</v>
      </c>
      <c r="BD9" s="215">
        <v>31991.67</v>
      </c>
      <c r="BE9" s="215">
        <v>253303.55</v>
      </c>
      <c r="BF9" s="119">
        <v>26324.48</v>
      </c>
      <c r="BG9" s="119">
        <v>19267.36</v>
      </c>
      <c r="BH9" s="119">
        <v>20467.400000000001</v>
      </c>
      <c r="BI9" s="119">
        <v>17189.77</v>
      </c>
      <c r="BJ9" s="119">
        <v>18788.68</v>
      </c>
      <c r="BK9" s="119">
        <v>19552.32</v>
      </c>
      <c r="BL9" s="119">
        <v>18479.810000000001</v>
      </c>
      <c r="BM9" s="119">
        <v>18996.689999999999</v>
      </c>
      <c r="BN9" s="119">
        <v>18654.93</v>
      </c>
      <c r="BO9" s="119">
        <v>19171.55</v>
      </c>
      <c r="BP9" s="119">
        <v>23624.67</v>
      </c>
      <c r="BQ9" s="119">
        <v>32785.89</v>
      </c>
      <c r="BR9" s="215" t="s">
        <v>246</v>
      </c>
      <c r="BS9" s="119" t="s">
        <v>247</v>
      </c>
      <c r="BT9" s="119" t="s">
        <v>248</v>
      </c>
      <c r="BU9" s="119" t="s">
        <v>249</v>
      </c>
      <c r="BV9" s="119" t="s">
        <v>250</v>
      </c>
      <c r="BW9" s="119" t="s">
        <v>251</v>
      </c>
      <c r="BX9" s="119" t="s">
        <v>252</v>
      </c>
      <c r="BY9" s="119" t="s">
        <v>253</v>
      </c>
      <c r="BZ9" s="119" t="s">
        <v>254</v>
      </c>
      <c r="CA9" s="119" t="s">
        <v>255</v>
      </c>
      <c r="CB9" s="119" t="s">
        <v>256</v>
      </c>
      <c r="CC9" s="119" t="s">
        <v>257</v>
      </c>
      <c r="CD9" s="119" t="s">
        <v>258</v>
      </c>
      <c r="CE9" s="119" t="s">
        <v>259</v>
      </c>
      <c r="CF9" s="119" t="s">
        <v>260</v>
      </c>
      <c r="CG9" s="119" t="s">
        <v>261</v>
      </c>
      <c r="CH9" s="119" t="s">
        <v>262</v>
      </c>
      <c r="CI9" s="119" t="s">
        <v>263</v>
      </c>
      <c r="CJ9" s="119" t="s">
        <v>264</v>
      </c>
      <c r="CK9" s="119" t="s">
        <v>265</v>
      </c>
      <c r="CL9" s="119"/>
      <c r="CM9" s="119"/>
      <c r="CN9" s="119"/>
    </row>
    <row r="10" spans="2:92" ht="15">
      <c r="B10" s="41" t="s">
        <v>1051</v>
      </c>
      <c r="C10" s="29" t="s">
        <v>1052</v>
      </c>
      <c r="D10" s="22" t="s">
        <v>135</v>
      </c>
      <c r="E10" s="216">
        <v>184103.93</v>
      </c>
      <c r="F10" s="216">
        <v>15698.67</v>
      </c>
      <c r="G10" s="216">
        <v>15520.55</v>
      </c>
      <c r="H10" s="216">
        <v>15528.36</v>
      </c>
      <c r="I10" s="216">
        <v>13542.77</v>
      </c>
      <c r="J10" s="216">
        <v>13549.34</v>
      </c>
      <c r="K10" s="216">
        <v>13543.4</v>
      </c>
      <c r="L10" s="216">
        <v>13480.2</v>
      </c>
      <c r="M10" s="216">
        <v>13485.38</v>
      </c>
      <c r="N10" s="216">
        <v>13499.61</v>
      </c>
      <c r="O10" s="216">
        <v>18694.79</v>
      </c>
      <c r="P10" s="216">
        <v>18693.72</v>
      </c>
      <c r="Q10" s="216">
        <v>18867.14</v>
      </c>
      <c r="R10" s="216">
        <v>188132.02</v>
      </c>
      <c r="S10" s="216">
        <v>48501.1</v>
      </c>
      <c r="T10" s="216">
        <v>16219.99</v>
      </c>
      <c r="U10" s="216">
        <v>13600.29</v>
      </c>
      <c r="V10" s="216">
        <v>13455.7</v>
      </c>
      <c r="W10" s="216">
        <v>11018.27</v>
      </c>
      <c r="X10" s="216">
        <v>10792.26</v>
      </c>
      <c r="Y10" s="216">
        <v>13544.83</v>
      </c>
      <c r="Z10" s="216">
        <v>13304.21</v>
      </c>
      <c r="AA10" s="216">
        <v>14098.96</v>
      </c>
      <c r="AB10" s="216">
        <v>3061.38</v>
      </c>
      <c r="AC10" s="216">
        <v>2613.33</v>
      </c>
      <c r="AD10" s="216">
        <v>27921.68</v>
      </c>
      <c r="AE10" s="216">
        <v>186087.24</v>
      </c>
      <c r="AF10" s="216">
        <v>21344.27</v>
      </c>
      <c r="AG10" s="216">
        <v>13171.96</v>
      </c>
      <c r="AH10" s="216">
        <v>14267.97</v>
      </c>
      <c r="AI10" s="216">
        <v>13265.54</v>
      </c>
      <c r="AJ10" s="216">
        <v>13198.09</v>
      </c>
      <c r="AK10" s="216">
        <v>13701.17</v>
      </c>
      <c r="AL10" s="216">
        <v>13450.98</v>
      </c>
      <c r="AM10" s="216">
        <v>13424.79</v>
      </c>
      <c r="AN10" s="216">
        <v>14401.93</v>
      </c>
      <c r="AO10" s="216">
        <v>13883.98</v>
      </c>
      <c r="AP10" s="216">
        <v>15076.7</v>
      </c>
      <c r="AQ10" s="216">
        <v>26899.87</v>
      </c>
      <c r="AR10" s="216">
        <v>192417.19</v>
      </c>
      <c r="AS10" s="216">
        <v>21511.599999999999</v>
      </c>
      <c r="AT10" s="216">
        <v>13468.92</v>
      </c>
      <c r="AU10" s="216">
        <v>14152.94</v>
      </c>
      <c r="AV10" s="216">
        <v>13464.21</v>
      </c>
      <c r="AW10" s="216">
        <v>13718.69</v>
      </c>
      <c r="AX10" s="216">
        <v>14328.04</v>
      </c>
      <c r="AY10" s="216">
        <v>13708.91</v>
      </c>
      <c r="AZ10" s="216">
        <v>14122.78</v>
      </c>
      <c r="BA10" s="216">
        <v>14744.25</v>
      </c>
      <c r="BB10" s="216">
        <v>14808.78</v>
      </c>
      <c r="BC10" s="216">
        <v>16741.12</v>
      </c>
      <c r="BD10" s="216">
        <v>27646.959999999999</v>
      </c>
      <c r="BE10" s="216">
        <v>209616.83</v>
      </c>
      <c r="BF10" s="188">
        <v>22894.33</v>
      </c>
      <c r="BG10" s="188">
        <v>14969.77</v>
      </c>
      <c r="BH10" s="188">
        <v>16772.849999999999</v>
      </c>
      <c r="BI10" s="188">
        <v>14024.17</v>
      </c>
      <c r="BJ10" s="188">
        <v>15377.02</v>
      </c>
      <c r="BK10" s="188">
        <v>16015.27</v>
      </c>
      <c r="BL10" s="188">
        <v>15143.8</v>
      </c>
      <c r="BM10" s="188">
        <v>15621.35</v>
      </c>
      <c r="BN10" s="188">
        <v>15085.88</v>
      </c>
      <c r="BO10" s="188">
        <v>15715.44</v>
      </c>
      <c r="BP10" s="188">
        <v>19954.150000000001</v>
      </c>
      <c r="BQ10" s="188">
        <v>28042.799999999999</v>
      </c>
      <c r="BR10" s="216" t="s">
        <v>1053</v>
      </c>
      <c r="BS10" s="188" t="s">
        <v>1054</v>
      </c>
      <c r="BT10" s="188" t="s">
        <v>1055</v>
      </c>
      <c r="BU10" s="188" t="s">
        <v>1056</v>
      </c>
      <c r="BV10" s="188" t="s">
        <v>1057</v>
      </c>
      <c r="BW10" s="188" t="s">
        <v>1058</v>
      </c>
      <c r="BX10" s="188" t="s">
        <v>1059</v>
      </c>
      <c r="BY10" s="188" t="s">
        <v>1060</v>
      </c>
      <c r="BZ10" s="188" t="s">
        <v>1061</v>
      </c>
      <c r="CA10" s="188" t="s">
        <v>1062</v>
      </c>
      <c r="CB10" s="188" t="s">
        <v>1063</v>
      </c>
      <c r="CC10" s="188" t="s">
        <v>1064</v>
      </c>
      <c r="CD10" s="188" t="s">
        <v>1065</v>
      </c>
      <c r="CE10" s="188" t="s">
        <v>1066</v>
      </c>
      <c r="CF10" s="188" t="s">
        <v>1067</v>
      </c>
      <c r="CG10" s="188" t="s">
        <v>1068</v>
      </c>
      <c r="CH10" s="188" t="s">
        <v>1069</v>
      </c>
      <c r="CI10" s="188" t="s">
        <v>1070</v>
      </c>
      <c r="CJ10" s="188" t="s">
        <v>1071</v>
      </c>
      <c r="CK10" s="188" t="s">
        <v>1072</v>
      </c>
      <c r="CL10" s="188"/>
      <c r="CM10" s="188"/>
      <c r="CN10" s="188"/>
    </row>
    <row r="11" spans="2:92" ht="15">
      <c r="B11" s="41" t="s">
        <v>1073</v>
      </c>
      <c r="C11" s="29" t="s">
        <v>1074</v>
      </c>
      <c r="D11" s="22" t="s">
        <v>135</v>
      </c>
      <c r="E11" s="216">
        <v>37458.81</v>
      </c>
      <c r="F11" s="216">
        <v>3426.51</v>
      </c>
      <c r="G11" s="216">
        <v>3405.53</v>
      </c>
      <c r="H11" s="216">
        <v>3411.73</v>
      </c>
      <c r="I11" s="216">
        <v>2985.64</v>
      </c>
      <c r="J11" s="216">
        <v>2986.88</v>
      </c>
      <c r="K11" s="216">
        <v>2984.79</v>
      </c>
      <c r="L11" s="216">
        <v>2947.05</v>
      </c>
      <c r="M11" s="216">
        <v>2947.39</v>
      </c>
      <c r="N11" s="216">
        <v>2950.66</v>
      </c>
      <c r="O11" s="216">
        <v>3137.11</v>
      </c>
      <c r="P11" s="216">
        <v>3136.61</v>
      </c>
      <c r="Q11" s="216">
        <v>3138.91</v>
      </c>
      <c r="R11" s="216">
        <v>41078.33</v>
      </c>
      <c r="S11" s="216">
        <v>10333.030000000001</v>
      </c>
      <c r="T11" s="216">
        <v>3431.77</v>
      </c>
      <c r="U11" s="216">
        <v>3042.51</v>
      </c>
      <c r="V11" s="216">
        <v>3080.62</v>
      </c>
      <c r="W11" s="216">
        <v>2339.62</v>
      </c>
      <c r="X11" s="216">
        <v>2322.65</v>
      </c>
      <c r="Y11" s="216">
        <v>3143.18</v>
      </c>
      <c r="Z11" s="216">
        <v>2953.54</v>
      </c>
      <c r="AA11" s="216">
        <v>3152.51</v>
      </c>
      <c r="AB11" s="216">
        <v>708.9</v>
      </c>
      <c r="AC11" s="216">
        <v>644.75</v>
      </c>
      <c r="AD11" s="216">
        <v>5925.23</v>
      </c>
      <c r="AE11" s="216">
        <v>37913.089999999997</v>
      </c>
      <c r="AF11" s="216">
        <v>3297.15</v>
      </c>
      <c r="AG11" s="216">
        <v>3840.82</v>
      </c>
      <c r="AH11" s="216">
        <v>2964.8</v>
      </c>
      <c r="AI11" s="216">
        <v>2919.72</v>
      </c>
      <c r="AJ11" s="216">
        <v>3093.12</v>
      </c>
      <c r="AK11" s="216">
        <v>2951.61</v>
      </c>
      <c r="AL11" s="216">
        <v>3029.39</v>
      </c>
      <c r="AM11" s="216">
        <v>2886.88</v>
      </c>
      <c r="AN11" s="216">
        <v>3067.91</v>
      </c>
      <c r="AO11" s="216">
        <v>2916.35</v>
      </c>
      <c r="AP11" s="216">
        <v>2877.42</v>
      </c>
      <c r="AQ11" s="216">
        <v>4067.93</v>
      </c>
      <c r="AR11" s="216">
        <v>40002.22</v>
      </c>
      <c r="AS11" s="216">
        <v>3114.63</v>
      </c>
      <c r="AT11" s="216">
        <v>4210.37</v>
      </c>
      <c r="AU11" s="216">
        <v>3226.48</v>
      </c>
      <c r="AV11" s="216">
        <v>2991.61</v>
      </c>
      <c r="AW11" s="216">
        <v>3062.38</v>
      </c>
      <c r="AX11" s="216">
        <v>3007.9</v>
      </c>
      <c r="AY11" s="216">
        <v>3268.55</v>
      </c>
      <c r="AZ11" s="216">
        <v>3176.2</v>
      </c>
      <c r="BA11" s="216">
        <v>3093.84</v>
      </c>
      <c r="BB11" s="216">
        <v>3196.9</v>
      </c>
      <c r="BC11" s="216">
        <v>3308.64</v>
      </c>
      <c r="BD11" s="216">
        <v>4344.71</v>
      </c>
      <c r="BE11" s="216">
        <v>43686.720000000001</v>
      </c>
      <c r="BF11" s="188">
        <v>3430.15</v>
      </c>
      <c r="BG11" s="188">
        <v>4297.59</v>
      </c>
      <c r="BH11" s="188">
        <v>3694.55</v>
      </c>
      <c r="BI11" s="188">
        <v>3165.6</v>
      </c>
      <c r="BJ11" s="188">
        <v>3411.67</v>
      </c>
      <c r="BK11" s="188">
        <v>3537.05</v>
      </c>
      <c r="BL11" s="188">
        <v>3336.01</v>
      </c>
      <c r="BM11" s="188">
        <v>3375.34</v>
      </c>
      <c r="BN11" s="188">
        <v>3569.04</v>
      </c>
      <c r="BO11" s="188">
        <v>3456.11</v>
      </c>
      <c r="BP11" s="188">
        <v>3670.52</v>
      </c>
      <c r="BQ11" s="188">
        <v>4743.08</v>
      </c>
      <c r="BR11" s="216" t="s">
        <v>1075</v>
      </c>
      <c r="BS11" s="188" t="s">
        <v>1076</v>
      </c>
      <c r="BT11" s="188" t="s">
        <v>1077</v>
      </c>
      <c r="BU11" s="188" t="s">
        <v>1078</v>
      </c>
      <c r="BV11" s="188" t="s">
        <v>1079</v>
      </c>
      <c r="BW11" s="188" t="s">
        <v>1080</v>
      </c>
      <c r="BX11" s="188" t="s">
        <v>1081</v>
      </c>
      <c r="BY11" s="188" t="s">
        <v>1082</v>
      </c>
      <c r="BZ11" s="188" t="s">
        <v>1083</v>
      </c>
      <c r="CA11" s="188" t="s">
        <v>1084</v>
      </c>
      <c r="CB11" s="188" t="s">
        <v>1085</v>
      </c>
      <c r="CC11" s="188" t="s">
        <v>1086</v>
      </c>
      <c r="CD11" s="188" t="s">
        <v>1087</v>
      </c>
      <c r="CE11" s="188" t="s">
        <v>1088</v>
      </c>
      <c r="CF11" s="188" t="s">
        <v>1089</v>
      </c>
      <c r="CG11" s="188" t="s">
        <v>1090</v>
      </c>
      <c r="CH11" s="188" t="s">
        <v>1091</v>
      </c>
      <c r="CI11" s="188" t="s">
        <v>1092</v>
      </c>
      <c r="CJ11" s="188" t="s">
        <v>1093</v>
      </c>
      <c r="CK11" s="188" t="s">
        <v>1094</v>
      </c>
      <c r="CL11" s="188"/>
      <c r="CM11" s="188"/>
      <c r="CN11" s="188"/>
    </row>
    <row r="12" spans="2:92" ht="15">
      <c r="B12" s="41" t="s">
        <v>1095</v>
      </c>
      <c r="C12" s="94" t="s">
        <v>1096</v>
      </c>
      <c r="D12" s="22" t="s">
        <v>135</v>
      </c>
      <c r="E12" s="191">
        <v>33965.68</v>
      </c>
      <c r="F12" s="191">
        <v>3062.64</v>
      </c>
      <c r="G12" s="191">
        <v>3041.95</v>
      </c>
      <c r="H12" s="191">
        <v>3045.19</v>
      </c>
      <c r="I12" s="191">
        <v>2741.4</v>
      </c>
      <c r="J12" s="191">
        <v>2742.64</v>
      </c>
      <c r="K12" s="191">
        <v>2740.55</v>
      </c>
      <c r="L12" s="191">
        <v>2677.01</v>
      </c>
      <c r="M12" s="191">
        <v>2677.49</v>
      </c>
      <c r="N12" s="191">
        <v>2680.77</v>
      </c>
      <c r="O12" s="191">
        <v>2851.59</v>
      </c>
      <c r="P12" s="191">
        <v>2851.08</v>
      </c>
      <c r="Q12" s="191">
        <v>2853.38</v>
      </c>
      <c r="R12" s="191">
        <v>34544.21</v>
      </c>
      <c r="S12" s="191">
        <v>9407.51</v>
      </c>
      <c r="T12" s="191">
        <v>3085.93</v>
      </c>
      <c r="U12" s="191">
        <v>2795.04</v>
      </c>
      <c r="V12" s="191">
        <v>2715.4</v>
      </c>
      <c r="W12" s="191">
        <v>2056.39</v>
      </c>
      <c r="X12" s="191">
        <v>2111.3000000000002</v>
      </c>
      <c r="Y12" s="191">
        <v>2738.01</v>
      </c>
      <c r="Z12" s="191">
        <v>2535.9699999999998</v>
      </c>
      <c r="AA12" s="191">
        <v>2655.43</v>
      </c>
      <c r="AB12" s="191">
        <v>631.1</v>
      </c>
      <c r="AC12" s="191">
        <v>512.87</v>
      </c>
      <c r="AD12" s="191">
        <v>3299.27</v>
      </c>
      <c r="AE12" s="191">
        <v>34181.94</v>
      </c>
      <c r="AF12" s="191">
        <v>2975.99</v>
      </c>
      <c r="AG12" s="191">
        <v>3604.12</v>
      </c>
      <c r="AH12" s="191">
        <v>2751.34</v>
      </c>
      <c r="AI12" s="191">
        <v>2732.04</v>
      </c>
      <c r="AJ12" s="191">
        <v>2717.58</v>
      </c>
      <c r="AK12" s="191">
        <v>2680.41</v>
      </c>
      <c r="AL12" s="191">
        <v>2713.53</v>
      </c>
      <c r="AM12" s="191">
        <v>2639.15</v>
      </c>
      <c r="AN12" s="191">
        <v>2760.99</v>
      </c>
      <c r="AO12" s="191">
        <v>2643.63</v>
      </c>
      <c r="AP12" s="191">
        <v>2617.5100000000002</v>
      </c>
      <c r="AQ12" s="191">
        <v>3345.64</v>
      </c>
      <c r="AR12" s="191">
        <v>35325.07</v>
      </c>
      <c r="AS12" s="191">
        <v>2914.71</v>
      </c>
      <c r="AT12" s="191">
        <v>3751.9</v>
      </c>
      <c r="AU12" s="191">
        <v>2756.79</v>
      </c>
      <c r="AV12" s="191">
        <v>2670.42</v>
      </c>
      <c r="AW12" s="191">
        <v>2789.97</v>
      </c>
      <c r="AX12" s="191">
        <v>2656.54</v>
      </c>
      <c r="AY12" s="191">
        <v>2737.64</v>
      </c>
      <c r="AZ12" s="191">
        <v>2916.92</v>
      </c>
      <c r="BA12" s="191">
        <v>2782.73</v>
      </c>
      <c r="BB12" s="191">
        <v>2906.43</v>
      </c>
      <c r="BC12" s="191">
        <v>2962.39</v>
      </c>
      <c r="BD12" s="191">
        <v>3478.63</v>
      </c>
      <c r="BE12" s="191">
        <v>38880.53</v>
      </c>
      <c r="BF12" s="63">
        <v>3144.8</v>
      </c>
      <c r="BG12" s="63">
        <v>3940.96</v>
      </c>
      <c r="BH12" s="63">
        <v>3186.12</v>
      </c>
      <c r="BI12" s="63">
        <v>2961.49</v>
      </c>
      <c r="BJ12" s="63">
        <v>3096.47</v>
      </c>
      <c r="BK12" s="63">
        <v>3213.17</v>
      </c>
      <c r="BL12" s="63">
        <v>3109.82</v>
      </c>
      <c r="BM12" s="63">
        <v>3095.16</v>
      </c>
      <c r="BN12" s="63">
        <v>3125.03</v>
      </c>
      <c r="BO12" s="63">
        <v>3116.99</v>
      </c>
      <c r="BP12" s="63">
        <v>3067.43</v>
      </c>
      <c r="BQ12" s="63">
        <v>3823.1</v>
      </c>
      <c r="BR12" s="191" t="s">
        <v>1097</v>
      </c>
      <c r="BS12" s="63" t="s">
        <v>1098</v>
      </c>
      <c r="BT12" s="63" t="s">
        <v>1099</v>
      </c>
      <c r="BU12" s="63" t="s">
        <v>1100</v>
      </c>
      <c r="BV12" s="63" t="s">
        <v>1101</v>
      </c>
      <c r="BW12" s="63" t="s">
        <v>1102</v>
      </c>
      <c r="BX12" s="63" t="s">
        <v>1103</v>
      </c>
      <c r="BY12" s="63" t="s">
        <v>1104</v>
      </c>
      <c r="BZ12" s="63" t="s">
        <v>1105</v>
      </c>
      <c r="CA12" s="63" t="s">
        <v>1106</v>
      </c>
      <c r="CB12" s="63" t="s">
        <v>1107</v>
      </c>
      <c r="CC12" s="63" t="s">
        <v>1108</v>
      </c>
      <c r="CD12" s="63" t="s">
        <v>1109</v>
      </c>
      <c r="CE12" s="63" t="s">
        <v>1110</v>
      </c>
      <c r="CF12" s="63" t="s">
        <v>1111</v>
      </c>
      <c r="CG12" s="63" t="s">
        <v>1112</v>
      </c>
      <c r="CH12" s="63" t="s">
        <v>1113</v>
      </c>
      <c r="CI12" s="63" t="s">
        <v>1114</v>
      </c>
      <c r="CJ12" s="63" t="s">
        <v>1115</v>
      </c>
      <c r="CK12" s="63" t="s">
        <v>1116</v>
      </c>
      <c r="CL12" s="63"/>
      <c r="CM12" s="63"/>
      <c r="CN12" s="63"/>
    </row>
    <row r="13" spans="2:92" ht="15">
      <c r="B13" s="42" t="s">
        <v>1117</v>
      </c>
      <c r="C13" s="98" t="s">
        <v>1118</v>
      </c>
      <c r="D13" s="32" t="s">
        <v>135</v>
      </c>
      <c r="E13" s="191">
        <v>3493.13</v>
      </c>
      <c r="F13" s="191">
        <v>363.88</v>
      </c>
      <c r="G13" s="191">
        <v>363.58</v>
      </c>
      <c r="H13" s="191">
        <v>366.54</v>
      </c>
      <c r="I13" s="191">
        <v>244.24</v>
      </c>
      <c r="J13" s="191">
        <v>244.24</v>
      </c>
      <c r="K13" s="191">
        <v>244.24</v>
      </c>
      <c r="L13" s="191">
        <v>270.04000000000002</v>
      </c>
      <c r="M13" s="191">
        <v>269.89999999999998</v>
      </c>
      <c r="N13" s="191">
        <v>269.89999999999998</v>
      </c>
      <c r="O13" s="191">
        <v>285.52999999999997</v>
      </c>
      <c r="P13" s="191">
        <v>285.52999999999997</v>
      </c>
      <c r="Q13" s="191">
        <v>285.52999999999997</v>
      </c>
      <c r="R13" s="191">
        <v>6534.11</v>
      </c>
      <c r="S13" s="191">
        <v>925.52</v>
      </c>
      <c r="T13" s="191">
        <v>345.84</v>
      </c>
      <c r="U13" s="191">
        <v>247.47</v>
      </c>
      <c r="V13" s="191">
        <v>365.23</v>
      </c>
      <c r="W13" s="191">
        <v>283.23</v>
      </c>
      <c r="X13" s="191">
        <v>211.36</v>
      </c>
      <c r="Y13" s="191">
        <v>405.17</v>
      </c>
      <c r="Z13" s="191">
        <v>417.58</v>
      </c>
      <c r="AA13" s="191">
        <v>497.08</v>
      </c>
      <c r="AB13" s="191">
        <v>77.8</v>
      </c>
      <c r="AC13" s="191">
        <v>131.88</v>
      </c>
      <c r="AD13" s="191">
        <v>2625.96</v>
      </c>
      <c r="AE13" s="191">
        <v>3731.15</v>
      </c>
      <c r="AF13" s="191">
        <v>321.16000000000003</v>
      </c>
      <c r="AG13" s="191">
        <v>236.69</v>
      </c>
      <c r="AH13" s="191">
        <v>213.46</v>
      </c>
      <c r="AI13" s="191">
        <v>187.68</v>
      </c>
      <c r="AJ13" s="191">
        <v>375.53</v>
      </c>
      <c r="AK13" s="191">
        <v>271.19</v>
      </c>
      <c r="AL13" s="191">
        <v>315.86</v>
      </c>
      <c r="AM13" s="191">
        <v>247.73</v>
      </c>
      <c r="AN13" s="191">
        <v>306.92</v>
      </c>
      <c r="AO13" s="191">
        <v>272.72000000000003</v>
      </c>
      <c r="AP13" s="191">
        <v>259.91000000000003</v>
      </c>
      <c r="AQ13" s="191">
        <v>722.29</v>
      </c>
      <c r="AR13" s="191">
        <v>4677.1499999999996</v>
      </c>
      <c r="AS13" s="191">
        <v>199.92</v>
      </c>
      <c r="AT13" s="191">
        <v>458.47</v>
      </c>
      <c r="AU13" s="191">
        <v>469.69</v>
      </c>
      <c r="AV13" s="191">
        <v>321.2</v>
      </c>
      <c r="AW13" s="191">
        <v>272.41000000000003</v>
      </c>
      <c r="AX13" s="191">
        <v>351.36</v>
      </c>
      <c r="AY13" s="191">
        <v>530.91</v>
      </c>
      <c r="AZ13" s="191">
        <v>259.27</v>
      </c>
      <c r="BA13" s="191">
        <v>311.11</v>
      </c>
      <c r="BB13" s="191">
        <v>290.48</v>
      </c>
      <c r="BC13" s="191">
        <v>346.25</v>
      </c>
      <c r="BD13" s="191">
        <v>866.08</v>
      </c>
      <c r="BE13" s="191">
        <v>4806.1899999999996</v>
      </c>
      <c r="BF13" s="63">
        <v>285.36</v>
      </c>
      <c r="BG13" s="63">
        <v>356.64</v>
      </c>
      <c r="BH13" s="63">
        <v>508.43</v>
      </c>
      <c r="BI13" s="63">
        <v>204.11</v>
      </c>
      <c r="BJ13" s="63">
        <v>315.19</v>
      </c>
      <c r="BK13" s="63">
        <v>323.88</v>
      </c>
      <c r="BL13" s="63">
        <v>226.19</v>
      </c>
      <c r="BM13" s="63">
        <v>280.18</v>
      </c>
      <c r="BN13" s="63">
        <v>444.01</v>
      </c>
      <c r="BO13" s="63">
        <v>339.12</v>
      </c>
      <c r="BP13" s="63">
        <v>603.09</v>
      </c>
      <c r="BQ13" s="63">
        <v>919.98</v>
      </c>
      <c r="BR13" s="191" t="s">
        <v>1119</v>
      </c>
      <c r="BS13" s="63">
        <v>277</v>
      </c>
      <c r="BT13" s="63">
        <v>691.25</v>
      </c>
      <c r="BU13" s="63">
        <v>327.58999999999997</v>
      </c>
      <c r="BV13" s="63">
        <v>259.7</v>
      </c>
      <c r="BW13" s="63">
        <v>285.47000000000003</v>
      </c>
      <c r="BX13" s="63">
        <v>392.77</v>
      </c>
      <c r="BY13" s="63">
        <v>250.42</v>
      </c>
      <c r="BZ13" s="63">
        <v>385.72</v>
      </c>
      <c r="CA13" s="63">
        <v>326.89999999999998</v>
      </c>
      <c r="CB13" s="63">
        <v>308.8</v>
      </c>
      <c r="CC13" s="63">
        <v>185.49</v>
      </c>
      <c r="CD13" s="63">
        <v>623.45000000000005</v>
      </c>
      <c r="CE13" s="63" t="s">
        <v>1120</v>
      </c>
      <c r="CF13" s="63">
        <v>206.48</v>
      </c>
      <c r="CG13" s="63">
        <v>196.64</v>
      </c>
      <c r="CH13" s="63">
        <v>228.52</v>
      </c>
      <c r="CI13" s="63">
        <v>228.74</v>
      </c>
      <c r="CJ13" s="63">
        <v>136.57</v>
      </c>
      <c r="CK13" s="63">
        <v>174.99</v>
      </c>
      <c r="CL13" s="63"/>
      <c r="CM13" s="63"/>
      <c r="CN13" s="63"/>
    </row>
    <row r="14" spans="2:92" ht="15">
      <c r="B14" s="104" t="s">
        <v>266</v>
      </c>
      <c r="C14" s="105" t="s">
        <v>1121</v>
      </c>
      <c r="D14" s="106" t="s">
        <v>135</v>
      </c>
      <c r="E14" s="215">
        <v>169366.05</v>
      </c>
      <c r="F14" s="215">
        <v>7999.62</v>
      </c>
      <c r="G14" s="215">
        <v>8126.87</v>
      </c>
      <c r="H14" s="215">
        <v>8267.43</v>
      </c>
      <c r="I14" s="215">
        <v>11628.06</v>
      </c>
      <c r="J14" s="215">
        <v>11674.18</v>
      </c>
      <c r="K14" s="215">
        <v>11603.38</v>
      </c>
      <c r="L14" s="215">
        <v>12278.95</v>
      </c>
      <c r="M14" s="215">
        <v>12273.78</v>
      </c>
      <c r="N14" s="215">
        <v>12345.41</v>
      </c>
      <c r="O14" s="215">
        <v>24352.55</v>
      </c>
      <c r="P14" s="215">
        <v>24264</v>
      </c>
      <c r="Q14" s="215">
        <v>24551.82</v>
      </c>
      <c r="R14" s="215">
        <v>156856.99</v>
      </c>
      <c r="S14" s="215">
        <v>23738.99</v>
      </c>
      <c r="T14" s="215">
        <v>9724.09</v>
      </c>
      <c r="U14" s="215">
        <v>10701.78</v>
      </c>
      <c r="V14" s="215">
        <v>11178.93</v>
      </c>
      <c r="W14" s="215">
        <v>9377.3700000000008</v>
      </c>
      <c r="X14" s="215">
        <v>9118.02</v>
      </c>
      <c r="Y14" s="215">
        <v>11554.87</v>
      </c>
      <c r="Z14" s="215">
        <v>10517.14</v>
      </c>
      <c r="AA14" s="215">
        <v>10009</v>
      </c>
      <c r="AB14" s="215">
        <v>1740.52</v>
      </c>
      <c r="AC14" s="215">
        <v>580.79</v>
      </c>
      <c r="AD14" s="215">
        <v>48615.47</v>
      </c>
      <c r="AE14" s="215">
        <v>164124.82</v>
      </c>
      <c r="AF14" s="215">
        <v>3942.81</v>
      </c>
      <c r="AG14" s="215">
        <v>6227.23</v>
      </c>
      <c r="AH14" s="215">
        <v>11721.02</v>
      </c>
      <c r="AI14" s="215">
        <v>9403.83</v>
      </c>
      <c r="AJ14" s="215">
        <v>10818.83</v>
      </c>
      <c r="AK14" s="215">
        <v>12796.03</v>
      </c>
      <c r="AL14" s="215">
        <v>10940.39</v>
      </c>
      <c r="AM14" s="215">
        <v>11441.52</v>
      </c>
      <c r="AN14" s="215">
        <v>12643.61</v>
      </c>
      <c r="AO14" s="215">
        <v>12773.83</v>
      </c>
      <c r="AP14" s="215">
        <v>13105.24</v>
      </c>
      <c r="AQ14" s="215">
        <v>48310.49</v>
      </c>
      <c r="AR14" s="215">
        <v>194085.37</v>
      </c>
      <c r="AS14" s="215">
        <v>4384.8500000000004</v>
      </c>
      <c r="AT14" s="215">
        <v>7366.96</v>
      </c>
      <c r="AU14" s="215">
        <v>12865.88</v>
      </c>
      <c r="AV14" s="215">
        <v>9226.99</v>
      </c>
      <c r="AW14" s="215">
        <v>12564.49</v>
      </c>
      <c r="AX14" s="215">
        <v>15840.55</v>
      </c>
      <c r="AY14" s="215">
        <v>11641.72</v>
      </c>
      <c r="AZ14" s="215">
        <v>12965.59</v>
      </c>
      <c r="BA14" s="215">
        <v>14509.39</v>
      </c>
      <c r="BB14" s="215">
        <v>12715.57</v>
      </c>
      <c r="BC14" s="215">
        <v>15647.45</v>
      </c>
      <c r="BD14" s="215">
        <v>64355.93</v>
      </c>
      <c r="BE14" s="215">
        <v>203481.43</v>
      </c>
      <c r="BF14" s="119">
        <v>4419.6899999999996</v>
      </c>
      <c r="BG14" s="119">
        <v>7498.63</v>
      </c>
      <c r="BH14" s="119">
        <v>14402.83</v>
      </c>
      <c r="BI14" s="119">
        <v>8039.32</v>
      </c>
      <c r="BJ14" s="119">
        <v>12779.71</v>
      </c>
      <c r="BK14" s="119">
        <v>12769.23</v>
      </c>
      <c r="BL14" s="119">
        <v>12676.26</v>
      </c>
      <c r="BM14" s="119">
        <v>15587.46</v>
      </c>
      <c r="BN14" s="119">
        <v>13819.05</v>
      </c>
      <c r="BO14" s="119">
        <v>15035.49</v>
      </c>
      <c r="BP14" s="119">
        <v>17999.41</v>
      </c>
      <c r="BQ14" s="119">
        <v>68454.37</v>
      </c>
      <c r="BR14" s="215" t="s">
        <v>268</v>
      </c>
      <c r="BS14" s="119" t="s">
        <v>269</v>
      </c>
      <c r="BT14" s="119" t="s">
        <v>270</v>
      </c>
      <c r="BU14" s="119" t="s">
        <v>271</v>
      </c>
      <c r="BV14" s="119" t="s">
        <v>272</v>
      </c>
      <c r="BW14" s="119" t="s">
        <v>273</v>
      </c>
      <c r="BX14" s="119" t="s">
        <v>274</v>
      </c>
      <c r="BY14" s="119" t="s">
        <v>275</v>
      </c>
      <c r="BZ14" s="119" t="s">
        <v>276</v>
      </c>
      <c r="CA14" s="119" t="s">
        <v>277</v>
      </c>
      <c r="CB14" s="119" t="s">
        <v>278</v>
      </c>
      <c r="CC14" s="119" t="s">
        <v>279</v>
      </c>
      <c r="CD14" s="119" t="s">
        <v>280</v>
      </c>
      <c r="CE14" s="119" t="s">
        <v>281</v>
      </c>
      <c r="CF14" s="119" t="s">
        <v>282</v>
      </c>
      <c r="CG14" s="119" t="s">
        <v>283</v>
      </c>
      <c r="CH14" s="119" t="s">
        <v>284</v>
      </c>
      <c r="CI14" s="119" t="s">
        <v>285</v>
      </c>
      <c r="CJ14" s="119" t="s">
        <v>286</v>
      </c>
      <c r="CK14" s="119" t="s">
        <v>287</v>
      </c>
      <c r="CL14" s="119"/>
      <c r="CM14" s="119"/>
      <c r="CN14" s="119"/>
    </row>
    <row r="15" spans="2:92" ht="15">
      <c r="B15" s="104" t="s">
        <v>288</v>
      </c>
      <c r="C15" s="105" t="s">
        <v>1122</v>
      </c>
      <c r="D15" s="106" t="s">
        <v>135</v>
      </c>
      <c r="E15" s="215" t="s">
        <v>180</v>
      </c>
      <c r="F15" s="215" t="s">
        <v>180</v>
      </c>
      <c r="G15" s="215" t="s">
        <v>180</v>
      </c>
      <c r="H15" s="215" t="s">
        <v>180</v>
      </c>
      <c r="I15" s="215" t="s">
        <v>180</v>
      </c>
      <c r="J15" s="215" t="s">
        <v>180</v>
      </c>
      <c r="K15" s="215" t="s">
        <v>180</v>
      </c>
      <c r="L15" s="215" t="s">
        <v>180</v>
      </c>
      <c r="M15" s="215" t="s">
        <v>180</v>
      </c>
      <c r="N15" s="215" t="s">
        <v>180</v>
      </c>
      <c r="O15" s="215" t="s">
        <v>180</v>
      </c>
      <c r="P15" s="215" t="s">
        <v>180</v>
      </c>
      <c r="Q15" s="215" t="s">
        <v>180</v>
      </c>
      <c r="R15" s="215" t="s">
        <v>180</v>
      </c>
      <c r="S15" s="215" t="s">
        <v>180</v>
      </c>
      <c r="T15" s="215" t="s">
        <v>180</v>
      </c>
      <c r="U15" s="215" t="s">
        <v>180</v>
      </c>
      <c r="V15" s="215" t="s">
        <v>180</v>
      </c>
      <c r="W15" s="215" t="s">
        <v>180</v>
      </c>
      <c r="X15" s="215" t="s">
        <v>180</v>
      </c>
      <c r="Y15" s="215" t="s">
        <v>180</v>
      </c>
      <c r="Z15" s="215" t="s">
        <v>180</v>
      </c>
      <c r="AA15" s="215" t="s">
        <v>180</v>
      </c>
      <c r="AB15" s="215" t="s">
        <v>180</v>
      </c>
      <c r="AC15" s="215" t="s">
        <v>180</v>
      </c>
      <c r="AD15" s="215" t="s">
        <v>180</v>
      </c>
      <c r="AE15" s="215" t="s">
        <v>180</v>
      </c>
      <c r="AF15" s="215" t="s">
        <v>180</v>
      </c>
      <c r="AG15" s="215" t="s">
        <v>180</v>
      </c>
      <c r="AH15" s="215" t="s">
        <v>180</v>
      </c>
      <c r="AI15" s="215" t="s">
        <v>180</v>
      </c>
      <c r="AJ15" s="215" t="s">
        <v>180</v>
      </c>
      <c r="AK15" s="215" t="s">
        <v>180</v>
      </c>
      <c r="AL15" s="215" t="s">
        <v>180</v>
      </c>
      <c r="AM15" s="215" t="s">
        <v>180</v>
      </c>
      <c r="AN15" s="215" t="s">
        <v>180</v>
      </c>
      <c r="AO15" s="215" t="s">
        <v>180</v>
      </c>
      <c r="AP15" s="215" t="s">
        <v>180</v>
      </c>
      <c r="AQ15" s="215" t="s">
        <v>180</v>
      </c>
      <c r="AR15" s="215" t="s">
        <v>180</v>
      </c>
      <c r="AS15" s="215" t="s">
        <v>180</v>
      </c>
      <c r="AT15" s="215" t="s">
        <v>180</v>
      </c>
      <c r="AU15" s="215" t="s">
        <v>180</v>
      </c>
      <c r="AV15" s="215" t="s">
        <v>180</v>
      </c>
      <c r="AW15" s="215" t="s">
        <v>180</v>
      </c>
      <c r="AX15" s="215" t="s">
        <v>180</v>
      </c>
      <c r="AY15" s="215" t="s">
        <v>180</v>
      </c>
      <c r="AZ15" s="215" t="s">
        <v>180</v>
      </c>
      <c r="BA15" s="215" t="s">
        <v>180</v>
      </c>
      <c r="BB15" s="215" t="s">
        <v>180</v>
      </c>
      <c r="BC15" s="215" t="s">
        <v>180</v>
      </c>
      <c r="BD15" s="215" t="s">
        <v>180</v>
      </c>
      <c r="BE15" s="215" t="s">
        <v>180</v>
      </c>
      <c r="BF15" s="119" t="s">
        <v>180</v>
      </c>
      <c r="BG15" s="119" t="s">
        <v>180</v>
      </c>
      <c r="BH15" s="119" t="s">
        <v>180</v>
      </c>
      <c r="BI15" s="119" t="s">
        <v>180</v>
      </c>
      <c r="BJ15" s="119" t="s">
        <v>180</v>
      </c>
      <c r="BK15" s="119" t="s">
        <v>180</v>
      </c>
      <c r="BL15" s="119" t="s">
        <v>180</v>
      </c>
      <c r="BM15" s="119" t="s">
        <v>180</v>
      </c>
      <c r="BN15" s="119" t="s">
        <v>180</v>
      </c>
      <c r="BO15" s="119" t="s">
        <v>180</v>
      </c>
      <c r="BP15" s="119" t="s">
        <v>180</v>
      </c>
      <c r="BQ15" s="119" t="s">
        <v>180</v>
      </c>
      <c r="BR15" s="215" t="s">
        <v>180</v>
      </c>
      <c r="BS15" s="119" t="s">
        <v>180</v>
      </c>
      <c r="BT15" s="119" t="s">
        <v>180</v>
      </c>
      <c r="BU15" s="119" t="s">
        <v>180</v>
      </c>
      <c r="BV15" s="119" t="s">
        <v>180</v>
      </c>
      <c r="BW15" s="119" t="s">
        <v>180</v>
      </c>
      <c r="BX15" s="119" t="s">
        <v>180</v>
      </c>
      <c r="BY15" s="119" t="s">
        <v>180</v>
      </c>
      <c r="BZ15" s="119" t="s">
        <v>180</v>
      </c>
      <c r="CA15" s="119" t="s">
        <v>180</v>
      </c>
      <c r="CB15" s="119" t="s">
        <v>180</v>
      </c>
      <c r="CC15" s="119" t="s">
        <v>180</v>
      </c>
      <c r="CD15" s="119" t="s">
        <v>180</v>
      </c>
      <c r="CE15" s="119" t="s">
        <v>180</v>
      </c>
      <c r="CF15" s="119" t="s">
        <v>180</v>
      </c>
      <c r="CG15" s="119" t="s">
        <v>180</v>
      </c>
      <c r="CH15" s="119" t="s">
        <v>180</v>
      </c>
      <c r="CI15" s="119" t="s">
        <v>180</v>
      </c>
      <c r="CJ15" s="119" t="s">
        <v>180</v>
      </c>
      <c r="CK15" s="119" t="s">
        <v>180</v>
      </c>
      <c r="CL15" s="119"/>
      <c r="CM15" s="119"/>
      <c r="CN15" s="119"/>
    </row>
    <row r="16" spans="2:92" ht="15">
      <c r="B16" s="39" t="s">
        <v>290</v>
      </c>
      <c r="C16" s="27" t="s">
        <v>1123</v>
      </c>
      <c r="D16" s="22" t="s">
        <v>135</v>
      </c>
      <c r="E16" s="215">
        <v>7089.5</v>
      </c>
      <c r="F16" s="215">
        <v>530.54999999999995</v>
      </c>
      <c r="G16" s="215">
        <v>536.24</v>
      </c>
      <c r="H16" s="215">
        <v>530.54999999999995</v>
      </c>
      <c r="I16" s="215">
        <v>571.23</v>
      </c>
      <c r="J16" s="215">
        <v>572.39</v>
      </c>
      <c r="K16" s="215">
        <v>575.51</v>
      </c>
      <c r="L16" s="215">
        <v>609.19000000000005</v>
      </c>
      <c r="M16" s="215">
        <v>610.20000000000005</v>
      </c>
      <c r="N16" s="215">
        <v>613.35</v>
      </c>
      <c r="O16" s="215">
        <v>645.13</v>
      </c>
      <c r="P16" s="215">
        <v>646</v>
      </c>
      <c r="Q16" s="215">
        <v>649.16999999999996</v>
      </c>
      <c r="R16" s="215">
        <v>5570.41</v>
      </c>
      <c r="S16" s="215">
        <v>1641.21</v>
      </c>
      <c r="T16" s="215">
        <v>619.16999999999996</v>
      </c>
      <c r="U16" s="215">
        <v>351.17</v>
      </c>
      <c r="V16" s="215">
        <v>484.06</v>
      </c>
      <c r="W16" s="215">
        <v>329.04</v>
      </c>
      <c r="X16" s="215">
        <v>377.82</v>
      </c>
      <c r="Y16" s="215">
        <v>328.33</v>
      </c>
      <c r="Z16" s="215">
        <v>428.69</v>
      </c>
      <c r="AA16" s="215">
        <v>343.6</v>
      </c>
      <c r="AB16" s="215">
        <v>21.83</v>
      </c>
      <c r="AC16" s="215">
        <v>46.5</v>
      </c>
      <c r="AD16" s="215">
        <v>598.99</v>
      </c>
      <c r="AE16" s="215">
        <v>6639.72</v>
      </c>
      <c r="AF16" s="215">
        <v>549.51</v>
      </c>
      <c r="AG16" s="215">
        <v>472.32</v>
      </c>
      <c r="AH16" s="215">
        <v>611.33000000000004</v>
      </c>
      <c r="AI16" s="215">
        <v>493.02</v>
      </c>
      <c r="AJ16" s="215">
        <v>523.61</v>
      </c>
      <c r="AK16" s="215">
        <v>715.82</v>
      </c>
      <c r="AL16" s="215">
        <v>469.91</v>
      </c>
      <c r="AM16" s="215">
        <v>632</v>
      </c>
      <c r="AN16" s="215">
        <v>667.95</v>
      </c>
      <c r="AO16" s="215">
        <v>492.7</v>
      </c>
      <c r="AP16" s="215">
        <v>526.94000000000005</v>
      </c>
      <c r="AQ16" s="215">
        <v>484.63</v>
      </c>
      <c r="AR16" s="215">
        <v>6612.71</v>
      </c>
      <c r="AS16" s="215">
        <v>521.71</v>
      </c>
      <c r="AT16" s="215">
        <v>524.53</v>
      </c>
      <c r="AU16" s="215">
        <v>685.33</v>
      </c>
      <c r="AV16" s="215">
        <v>428.19</v>
      </c>
      <c r="AW16" s="215">
        <v>488.06</v>
      </c>
      <c r="AX16" s="215">
        <v>559.82000000000005</v>
      </c>
      <c r="AY16" s="215">
        <v>455.87</v>
      </c>
      <c r="AZ16" s="215">
        <v>519.82000000000005</v>
      </c>
      <c r="BA16" s="215">
        <v>695.58</v>
      </c>
      <c r="BB16" s="215">
        <v>495.29</v>
      </c>
      <c r="BC16" s="215">
        <v>638.72</v>
      </c>
      <c r="BD16" s="215">
        <v>599.79</v>
      </c>
      <c r="BE16" s="215">
        <v>7017.37</v>
      </c>
      <c r="BF16" s="119">
        <v>527.57000000000005</v>
      </c>
      <c r="BG16" s="119">
        <v>648.58000000000004</v>
      </c>
      <c r="BH16" s="119">
        <v>550.52</v>
      </c>
      <c r="BI16" s="119">
        <v>583.66</v>
      </c>
      <c r="BJ16" s="119">
        <v>597.57000000000005</v>
      </c>
      <c r="BK16" s="119">
        <v>562.02</v>
      </c>
      <c r="BL16" s="119">
        <v>570.28</v>
      </c>
      <c r="BM16" s="119">
        <v>631.44000000000005</v>
      </c>
      <c r="BN16" s="119">
        <v>534.41999999999996</v>
      </c>
      <c r="BO16" s="119">
        <v>570.76</v>
      </c>
      <c r="BP16" s="119">
        <v>672.01</v>
      </c>
      <c r="BQ16" s="119">
        <v>568.54</v>
      </c>
      <c r="BR16" s="215" t="s">
        <v>292</v>
      </c>
      <c r="BS16" s="119">
        <v>466.39</v>
      </c>
      <c r="BT16" s="119">
        <v>654.26</v>
      </c>
      <c r="BU16" s="119">
        <v>476.96</v>
      </c>
      <c r="BV16" s="119">
        <v>590.79</v>
      </c>
      <c r="BW16" s="119">
        <v>601.78</v>
      </c>
      <c r="BX16" s="119">
        <v>417.77</v>
      </c>
      <c r="BY16" s="119">
        <v>591.14</v>
      </c>
      <c r="BZ16" s="119">
        <v>609.83000000000004</v>
      </c>
      <c r="CA16" s="119">
        <v>437.77</v>
      </c>
      <c r="CB16" s="119">
        <v>562.94000000000005</v>
      </c>
      <c r="CC16" s="119">
        <v>531.01</v>
      </c>
      <c r="CD16" s="119">
        <v>566.21</v>
      </c>
      <c r="CE16" s="119" t="s">
        <v>293</v>
      </c>
      <c r="CF16" s="119">
        <v>506.83</v>
      </c>
      <c r="CG16" s="119">
        <v>546.04</v>
      </c>
      <c r="CH16" s="119">
        <v>419.27</v>
      </c>
      <c r="CI16" s="119">
        <v>499.05</v>
      </c>
      <c r="CJ16" s="119">
        <v>538.64</v>
      </c>
      <c r="CK16" s="119">
        <v>398.76</v>
      </c>
      <c r="CL16" s="119"/>
      <c r="CM16" s="119"/>
      <c r="CN16" s="119"/>
    </row>
    <row r="17" spans="2:92" ht="15">
      <c r="B17" s="41" t="s">
        <v>1124</v>
      </c>
      <c r="C17" s="29" t="s">
        <v>1125</v>
      </c>
      <c r="D17" s="22" t="s">
        <v>135</v>
      </c>
      <c r="E17" s="216">
        <v>17.45</v>
      </c>
      <c r="F17" s="216">
        <v>5.82</v>
      </c>
      <c r="G17" s="216">
        <v>5.82</v>
      </c>
      <c r="H17" s="216">
        <v>5.82</v>
      </c>
      <c r="I17" s="216">
        <v>0</v>
      </c>
      <c r="J17" s="216">
        <v>0</v>
      </c>
      <c r="K17" s="216">
        <v>0</v>
      </c>
      <c r="L17" s="216">
        <v>0</v>
      </c>
      <c r="M17" s="216">
        <v>0</v>
      </c>
      <c r="N17" s="216">
        <v>0</v>
      </c>
      <c r="O17" s="216">
        <v>0</v>
      </c>
      <c r="P17" s="216">
        <v>0</v>
      </c>
      <c r="Q17" s="216">
        <v>0</v>
      </c>
      <c r="R17" s="216">
        <v>0</v>
      </c>
      <c r="S17" s="216">
        <v>0</v>
      </c>
      <c r="T17" s="216">
        <v>0</v>
      </c>
      <c r="U17" s="216">
        <v>0</v>
      </c>
      <c r="V17" s="216">
        <v>0</v>
      </c>
      <c r="W17" s="216">
        <v>0</v>
      </c>
      <c r="X17" s="216">
        <v>0</v>
      </c>
      <c r="Y17" s="216">
        <v>0</v>
      </c>
      <c r="Z17" s="216">
        <v>0</v>
      </c>
      <c r="AA17" s="216">
        <v>0</v>
      </c>
      <c r="AB17" s="216">
        <v>0</v>
      </c>
      <c r="AC17" s="216">
        <v>0</v>
      </c>
      <c r="AD17" s="216">
        <v>0</v>
      </c>
      <c r="AE17" s="216">
        <v>273.75</v>
      </c>
      <c r="AF17" s="216">
        <v>0</v>
      </c>
      <c r="AG17" s="216">
        <v>0</v>
      </c>
      <c r="AH17" s="216">
        <v>117.86</v>
      </c>
      <c r="AI17" s="216">
        <v>0</v>
      </c>
      <c r="AJ17" s="216">
        <v>0</v>
      </c>
      <c r="AK17" s="216">
        <v>0</v>
      </c>
      <c r="AL17" s="216">
        <v>0</v>
      </c>
      <c r="AM17" s="216">
        <v>0</v>
      </c>
      <c r="AN17" s="216">
        <v>155.88999999999999</v>
      </c>
      <c r="AO17" s="216">
        <v>0</v>
      </c>
      <c r="AP17" s="216">
        <v>0</v>
      </c>
      <c r="AQ17" s="216">
        <v>0</v>
      </c>
      <c r="AR17" s="216">
        <v>306.79000000000002</v>
      </c>
      <c r="AS17" s="216">
        <v>0</v>
      </c>
      <c r="AT17" s="216">
        <v>0</v>
      </c>
      <c r="AU17" s="216">
        <v>153.38999999999999</v>
      </c>
      <c r="AV17" s="216">
        <v>0</v>
      </c>
      <c r="AW17" s="216">
        <v>0</v>
      </c>
      <c r="AX17" s="216">
        <v>0</v>
      </c>
      <c r="AY17" s="216">
        <v>0</v>
      </c>
      <c r="AZ17" s="216">
        <v>0</v>
      </c>
      <c r="BA17" s="216">
        <v>153.4</v>
      </c>
      <c r="BB17" s="216">
        <v>0</v>
      </c>
      <c r="BC17" s="216">
        <v>0</v>
      </c>
      <c r="BD17" s="216">
        <v>0</v>
      </c>
      <c r="BE17" s="216">
        <v>1.73</v>
      </c>
      <c r="BF17" s="188">
        <v>0.28999999999999998</v>
      </c>
      <c r="BG17" s="188">
        <v>0.28999999999999998</v>
      </c>
      <c r="BH17" s="188">
        <v>0.28999999999999998</v>
      </c>
      <c r="BI17" s="188">
        <v>0.28999999999999998</v>
      </c>
      <c r="BJ17" s="188">
        <v>0.28999999999999998</v>
      </c>
      <c r="BK17" s="188">
        <v>0.28999999999999998</v>
      </c>
      <c r="BL17" s="188">
        <v>0</v>
      </c>
      <c r="BM17" s="188">
        <v>0</v>
      </c>
      <c r="BN17" s="188">
        <v>0</v>
      </c>
      <c r="BO17" s="188">
        <v>0</v>
      </c>
      <c r="BP17" s="188">
        <v>0</v>
      </c>
      <c r="BQ17" s="188">
        <v>0</v>
      </c>
      <c r="BR17" s="216">
        <v>0</v>
      </c>
      <c r="BS17" s="188">
        <v>0</v>
      </c>
      <c r="BT17" s="188">
        <v>0</v>
      </c>
      <c r="BU17" s="188">
        <v>0</v>
      </c>
      <c r="BV17" s="188">
        <v>0</v>
      </c>
      <c r="BW17" s="188">
        <v>0</v>
      </c>
      <c r="BX17" s="188">
        <v>0</v>
      </c>
      <c r="BY17" s="188">
        <v>0</v>
      </c>
      <c r="BZ17" s="188">
        <v>0</v>
      </c>
      <c r="CA17" s="188">
        <v>0</v>
      </c>
      <c r="CB17" s="188">
        <v>0</v>
      </c>
      <c r="CC17" s="188">
        <v>0</v>
      </c>
      <c r="CD17" s="188">
        <v>0</v>
      </c>
      <c r="CE17" s="188" t="s">
        <v>180</v>
      </c>
      <c r="CF17" s="188">
        <v>0</v>
      </c>
      <c r="CG17" s="188">
        <v>0</v>
      </c>
      <c r="CH17" s="188">
        <v>0</v>
      </c>
      <c r="CI17" s="188">
        <v>0</v>
      </c>
      <c r="CJ17" s="188">
        <v>0</v>
      </c>
      <c r="CK17" s="188">
        <v>0</v>
      </c>
      <c r="CL17" s="188"/>
      <c r="CM17" s="188"/>
      <c r="CN17" s="188"/>
    </row>
    <row r="18" spans="2:92" ht="15">
      <c r="B18" s="41" t="s">
        <v>1126</v>
      </c>
      <c r="C18" s="29" t="s">
        <v>1127</v>
      </c>
      <c r="D18" s="22" t="s">
        <v>135</v>
      </c>
      <c r="E18" s="216">
        <v>4584.43</v>
      </c>
      <c r="F18" s="216">
        <v>350.29</v>
      </c>
      <c r="G18" s="216">
        <v>350.29</v>
      </c>
      <c r="H18" s="216">
        <v>350.29</v>
      </c>
      <c r="I18" s="216">
        <v>385.22</v>
      </c>
      <c r="J18" s="216">
        <v>385.22</v>
      </c>
      <c r="K18" s="216">
        <v>385.22</v>
      </c>
      <c r="L18" s="216">
        <v>404.65</v>
      </c>
      <c r="M18" s="216">
        <v>404.65</v>
      </c>
      <c r="N18" s="216">
        <v>404.65</v>
      </c>
      <c r="O18" s="216">
        <v>387.99</v>
      </c>
      <c r="P18" s="216">
        <v>387.99</v>
      </c>
      <c r="Q18" s="216">
        <v>387.99</v>
      </c>
      <c r="R18" s="216">
        <v>102.52</v>
      </c>
      <c r="S18" s="216">
        <v>24.04</v>
      </c>
      <c r="T18" s="216">
        <v>24.04</v>
      </c>
      <c r="U18" s="216">
        <v>24.04</v>
      </c>
      <c r="V18" s="216">
        <v>0.64</v>
      </c>
      <c r="W18" s="216">
        <v>0.64</v>
      </c>
      <c r="X18" s="216">
        <v>0.64</v>
      </c>
      <c r="Y18" s="216">
        <v>7.0000000000000007E-2</v>
      </c>
      <c r="Z18" s="216">
        <v>0.02</v>
      </c>
      <c r="AA18" s="216">
        <v>7.37</v>
      </c>
      <c r="AB18" s="216">
        <v>0</v>
      </c>
      <c r="AC18" s="216">
        <v>15.86</v>
      </c>
      <c r="AD18" s="216">
        <v>5.17</v>
      </c>
      <c r="AE18" s="216">
        <v>3585.97</v>
      </c>
      <c r="AF18" s="216">
        <v>362.58</v>
      </c>
      <c r="AG18" s="216">
        <v>223.19</v>
      </c>
      <c r="AH18" s="216">
        <v>343.07</v>
      </c>
      <c r="AI18" s="216">
        <v>323.77</v>
      </c>
      <c r="AJ18" s="216">
        <v>243.32</v>
      </c>
      <c r="AK18" s="216">
        <v>361.97</v>
      </c>
      <c r="AL18" s="216">
        <v>294.98</v>
      </c>
      <c r="AM18" s="216">
        <v>239.01</v>
      </c>
      <c r="AN18" s="216">
        <v>361.04</v>
      </c>
      <c r="AO18" s="216">
        <v>273.83</v>
      </c>
      <c r="AP18" s="216">
        <v>240.21</v>
      </c>
      <c r="AQ18" s="216">
        <v>319</v>
      </c>
      <c r="AR18" s="216">
        <v>3485.68</v>
      </c>
      <c r="AS18" s="216">
        <v>300.75</v>
      </c>
      <c r="AT18" s="216">
        <v>200.01</v>
      </c>
      <c r="AU18" s="216">
        <v>332.24</v>
      </c>
      <c r="AV18" s="216">
        <v>284.62</v>
      </c>
      <c r="AW18" s="216">
        <v>205.6</v>
      </c>
      <c r="AX18" s="216">
        <v>308.38</v>
      </c>
      <c r="AY18" s="216">
        <v>286.75</v>
      </c>
      <c r="AZ18" s="216">
        <v>227.3</v>
      </c>
      <c r="BA18" s="216">
        <v>309.16000000000003</v>
      </c>
      <c r="BB18" s="216">
        <v>307.23</v>
      </c>
      <c r="BC18" s="216">
        <v>276.25</v>
      </c>
      <c r="BD18" s="216">
        <v>447.38</v>
      </c>
      <c r="BE18" s="216">
        <v>4847.18</v>
      </c>
      <c r="BF18" s="188">
        <v>447.3</v>
      </c>
      <c r="BG18" s="188">
        <v>275.07</v>
      </c>
      <c r="BH18" s="188">
        <v>449.24</v>
      </c>
      <c r="BI18" s="188">
        <v>516.75</v>
      </c>
      <c r="BJ18" s="188">
        <v>276.29000000000002</v>
      </c>
      <c r="BK18" s="188">
        <v>466.28</v>
      </c>
      <c r="BL18" s="188">
        <v>468.47</v>
      </c>
      <c r="BM18" s="188">
        <v>283.44</v>
      </c>
      <c r="BN18" s="188">
        <v>450.25</v>
      </c>
      <c r="BO18" s="188">
        <v>468.81</v>
      </c>
      <c r="BP18" s="188">
        <v>290.57</v>
      </c>
      <c r="BQ18" s="188">
        <v>454.71</v>
      </c>
      <c r="BR18" s="216" t="s">
        <v>1128</v>
      </c>
      <c r="BS18" s="188">
        <v>373.71</v>
      </c>
      <c r="BT18" s="188">
        <v>265.27</v>
      </c>
      <c r="BU18" s="188">
        <v>367.24</v>
      </c>
      <c r="BV18" s="188">
        <v>484.33</v>
      </c>
      <c r="BW18" s="188">
        <v>235.88</v>
      </c>
      <c r="BX18" s="188">
        <v>314.88</v>
      </c>
      <c r="BY18" s="188">
        <v>482.15</v>
      </c>
      <c r="BZ18" s="188">
        <v>227.29</v>
      </c>
      <c r="CA18" s="188">
        <v>360.06</v>
      </c>
      <c r="CB18" s="188">
        <v>445.54</v>
      </c>
      <c r="CC18" s="188">
        <v>209.88</v>
      </c>
      <c r="CD18" s="188">
        <v>406.39</v>
      </c>
      <c r="CE18" s="188" t="s">
        <v>1129</v>
      </c>
      <c r="CF18" s="188">
        <v>366.02</v>
      </c>
      <c r="CG18" s="188">
        <v>171.06</v>
      </c>
      <c r="CH18" s="188">
        <v>309.94</v>
      </c>
      <c r="CI18" s="188">
        <v>375.35</v>
      </c>
      <c r="CJ18" s="188">
        <v>165.21</v>
      </c>
      <c r="CK18" s="188">
        <v>294.45999999999998</v>
      </c>
      <c r="CL18" s="188"/>
      <c r="CM18" s="188"/>
      <c r="CN18" s="188"/>
    </row>
    <row r="19" spans="2:92" ht="15">
      <c r="B19" s="42" t="s">
        <v>1130</v>
      </c>
      <c r="C19" s="31" t="s">
        <v>1131</v>
      </c>
      <c r="D19" s="32" t="s">
        <v>135</v>
      </c>
      <c r="E19" s="216">
        <v>2487.62</v>
      </c>
      <c r="F19" s="216">
        <v>174.44</v>
      </c>
      <c r="G19" s="216">
        <v>180.14</v>
      </c>
      <c r="H19" s="216">
        <v>174.44</v>
      </c>
      <c r="I19" s="216">
        <v>186.01</v>
      </c>
      <c r="J19" s="216">
        <v>187.17</v>
      </c>
      <c r="K19" s="216">
        <v>190.3</v>
      </c>
      <c r="L19" s="216">
        <v>204.54</v>
      </c>
      <c r="M19" s="216">
        <v>205.56</v>
      </c>
      <c r="N19" s="216">
        <v>208.7</v>
      </c>
      <c r="O19" s="216">
        <v>257.14</v>
      </c>
      <c r="P19" s="216">
        <v>258.01</v>
      </c>
      <c r="Q19" s="216">
        <v>261.18</v>
      </c>
      <c r="R19" s="216">
        <v>5467.89</v>
      </c>
      <c r="S19" s="216">
        <v>1617.18</v>
      </c>
      <c r="T19" s="216">
        <v>595.14</v>
      </c>
      <c r="U19" s="216">
        <v>327.13</v>
      </c>
      <c r="V19" s="216">
        <v>483.42</v>
      </c>
      <c r="W19" s="216">
        <v>328.39</v>
      </c>
      <c r="X19" s="216">
        <v>377.18</v>
      </c>
      <c r="Y19" s="216">
        <v>328.26</v>
      </c>
      <c r="Z19" s="216">
        <v>428.67</v>
      </c>
      <c r="AA19" s="216">
        <v>336.23</v>
      </c>
      <c r="AB19" s="216">
        <v>21.83</v>
      </c>
      <c r="AC19" s="216">
        <v>30.65</v>
      </c>
      <c r="AD19" s="216">
        <v>593.80999999999995</v>
      </c>
      <c r="AE19" s="216">
        <v>2779.99</v>
      </c>
      <c r="AF19" s="216">
        <v>186.93</v>
      </c>
      <c r="AG19" s="216">
        <v>249.13</v>
      </c>
      <c r="AH19" s="216">
        <v>150.4</v>
      </c>
      <c r="AI19" s="216">
        <v>169.25</v>
      </c>
      <c r="AJ19" s="216">
        <v>280.29000000000002</v>
      </c>
      <c r="AK19" s="216">
        <v>353.85</v>
      </c>
      <c r="AL19" s="216">
        <v>174.93</v>
      </c>
      <c r="AM19" s="216">
        <v>392.99</v>
      </c>
      <c r="AN19" s="216">
        <v>151.01</v>
      </c>
      <c r="AO19" s="216">
        <v>218.87</v>
      </c>
      <c r="AP19" s="216">
        <v>286.72000000000003</v>
      </c>
      <c r="AQ19" s="216">
        <v>165.63</v>
      </c>
      <c r="AR19" s="216">
        <v>2820.25</v>
      </c>
      <c r="AS19" s="216">
        <v>220.96</v>
      </c>
      <c r="AT19" s="216">
        <v>324.52</v>
      </c>
      <c r="AU19" s="216">
        <v>199.7</v>
      </c>
      <c r="AV19" s="216">
        <v>143.57</v>
      </c>
      <c r="AW19" s="216">
        <v>282.45</v>
      </c>
      <c r="AX19" s="216">
        <v>251.44</v>
      </c>
      <c r="AY19" s="216">
        <v>169.12</v>
      </c>
      <c r="AZ19" s="216">
        <v>292.52999999999997</v>
      </c>
      <c r="BA19" s="216">
        <v>233.01</v>
      </c>
      <c r="BB19" s="216">
        <v>188.06</v>
      </c>
      <c r="BC19" s="216">
        <v>362.47</v>
      </c>
      <c r="BD19" s="216">
        <v>152.41</v>
      </c>
      <c r="BE19" s="216">
        <v>2168.46</v>
      </c>
      <c r="BF19" s="188">
        <v>79.98</v>
      </c>
      <c r="BG19" s="188">
        <v>373.23</v>
      </c>
      <c r="BH19" s="188">
        <v>100.99</v>
      </c>
      <c r="BI19" s="188">
        <v>66.62</v>
      </c>
      <c r="BJ19" s="188">
        <v>321</v>
      </c>
      <c r="BK19" s="188">
        <v>95.45</v>
      </c>
      <c r="BL19" s="188">
        <v>101.81</v>
      </c>
      <c r="BM19" s="188">
        <v>347.99</v>
      </c>
      <c r="BN19" s="188">
        <v>84.17</v>
      </c>
      <c r="BO19" s="188">
        <v>101.95</v>
      </c>
      <c r="BP19" s="188">
        <v>381.44</v>
      </c>
      <c r="BQ19" s="188">
        <v>113.83</v>
      </c>
      <c r="BR19" s="216" t="s">
        <v>1132</v>
      </c>
      <c r="BS19" s="188">
        <v>92.68</v>
      </c>
      <c r="BT19" s="188">
        <v>388.99</v>
      </c>
      <c r="BU19" s="188">
        <v>109.72</v>
      </c>
      <c r="BV19" s="188">
        <v>106.47</v>
      </c>
      <c r="BW19" s="188">
        <v>365.9</v>
      </c>
      <c r="BX19" s="188">
        <v>102.9</v>
      </c>
      <c r="BY19" s="188">
        <v>108.99</v>
      </c>
      <c r="BZ19" s="188">
        <v>382.54</v>
      </c>
      <c r="CA19" s="188">
        <v>77.709999999999994</v>
      </c>
      <c r="CB19" s="188">
        <v>117.4</v>
      </c>
      <c r="CC19" s="188">
        <v>321.13</v>
      </c>
      <c r="CD19" s="188">
        <v>159.82</v>
      </c>
      <c r="CE19" s="188" t="s">
        <v>1133</v>
      </c>
      <c r="CF19" s="188">
        <v>140.81</v>
      </c>
      <c r="CG19" s="188">
        <v>374.98</v>
      </c>
      <c r="CH19" s="188">
        <v>109.33</v>
      </c>
      <c r="CI19" s="188">
        <v>123.7</v>
      </c>
      <c r="CJ19" s="188">
        <v>373.43</v>
      </c>
      <c r="CK19" s="188">
        <v>104.3</v>
      </c>
      <c r="CL19" s="188"/>
      <c r="CM19" s="188"/>
      <c r="CN19" s="188"/>
    </row>
    <row r="20" spans="2:92" ht="15">
      <c r="B20" s="39" t="s">
        <v>294</v>
      </c>
      <c r="C20" s="27" t="s">
        <v>1134</v>
      </c>
      <c r="D20" s="22" t="s">
        <v>135</v>
      </c>
      <c r="E20" s="216" t="s">
        <v>180</v>
      </c>
      <c r="F20" s="216" t="s">
        <v>180</v>
      </c>
      <c r="G20" s="216" t="s">
        <v>180</v>
      </c>
      <c r="H20" s="216" t="s">
        <v>180</v>
      </c>
      <c r="I20" s="216" t="s">
        <v>180</v>
      </c>
      <c r="J20" s="216" t="s">
        <v>180</v>
      </c>
      <c r="K20" s="216" t="s">
        <v>180</v>
      </c>
      <c r="L20" s="216" t="s">
        <v>180</v>
      </c>
      <c r="M20" s="216" t="s">
        <v>180</v>
      </c>
      <c r="N20" s="216" t="s">
        <v>180</v>
      </c>
      <c r="O20" s="216" t="s">
        <v>180</v>
      </c>
      <c r="P20" s="216" t="s">
        <v>180</v>
      </c>
      <c r="Q20" s="216" t="s">
        <v>180</v>
      </c>
      <c r="R20" s="216" t="s">
        <v>180</v>
      </c>
      <c r="S20" s="216" t="s">
        <v>180</v>
      </c>
      <c r="T20" s="216" t="s">
        <v>180</v>
      </c>
      <c r="U20" s="216" t="s">
        <v>180</v>
      </c>
      <c r="V20" s="216" t="s">
        <v>180</v>
      </c>
      <c r="W20" s="216" t="s">
        <v>180</v>
      </c>
      <c r="X20" s="216" t="s">
        <v>180</v>
      </c>
      <c r="Y20" s="216" t="s">
        <v>180</v>
      </c>
      <c r="Z20" s="216" t="s">
        <v>180</v>
      </c>
      <c r="AA20" s="216" t="s">
        <v>180</v>
      </c>
      <c r="AB20" s="216" t="s">
        <v>180</v>
      </c>
      <c r="AC20" s="216" t="s">
        <v>180</v>
      </c>
      <c r="AD20" s="216" t="s">
        <v>180</v>
      </c>
      <c r="AE20" s="216" t="s">
        <v>180</v>
      </c>
      <c r="AF20" s="216" t="s">
        <v>180</v>
      </c>
      <c r="AG20" s="216" t="s">
        <v>180</v>
      </c>
      <c r="AH20" s="216" t="s">
        <v>180</v>
      </c>
      <c r="AI20" s="216" t="s">
        <v>180</v>
      </c>
      <c r="AJ20" s="216" t="s">
        <v>180</v>
      </c>
      <c r="AK20" s="216" t="s">
        <v>180</v>
      </c>
      <c r="AL20" s="216" t="s">
        <v>180</v>
      </c>
      <c r="AM20" s="216" t="s">
        <v>180</v>
      </c>
      <c r="AN20" s="216" t="s">
        <v>180</v>
      </c>
      <c r="AO20" s="216" t="s">
        <v>180</v>
      </c>
      <c r="AP20" s="216" t="s">
        <v>180</v>
      </c>
      <c r="AQ20" s="216" t="s">
        <v>180</v>
      </c>
      <c r="AR20" s="216" t="s">
        <v>180</v>
      </c>
      <c r="AS20" s="216" t="s">
        <v>180</v>
      </c>
      <c r="AT20" s="216" t="s">
        <v>180</v>
      </c>
      <c r="AU20" s="216" t="s">
        <v>180</v>
      </c>
      <c r="AV20" s="216" t="s">
        <v>180</v>
      </c>
      <c r="AW20" s="216" t="s">
        <v>180</v>
      </c>
      <c r="AX20" s="216" t="s">
        <v>180</v>
      </c>
      <c r="AY20" s="216" t="s">
        <v>180</v>
      </c>
      <c r="AZ20" s="216" t="s">
        <v>180</v>
      </c>
      <c r="BA20" s="216" t="s">
        <v>180</v>
      </c>
      <c r="BB20" s="216" t="s">
        <v>180</v>
      </c>
      <c r="BC20" s="216" t="s">
        <v>180</v>
      </c>
      <c r="BD20" s="216" t="s">
        <v>180</v>
      </c>
      <c r="BE20" s="216" t="s">
        <v>180</v>
      </c>
      <c r="BF20" s="188" t="s">
        <v>180</v>
      </c>
      <c r="BG20" s="188" t="s">
        <v>180</v>
      </c>
      <c r="BH20" s="188" t="s">
        <v>180</v>
      </c>
      <c r="BI20" s="188" t="s">
        <v>180</v>
      </c>
      <c r="BJ20" s="188" t="s">
        <v>180</v>
      </c>
      <c r="BK20" s="188" t="s">
        <v>180</v>
      </c>
      <c r="BL20" s="188" t="s">
        <v>180</v>
      </c>
      <c r="BM20" s="188" t="s">
        <v>180</v>
      </c>
      <c r="BN20" s="188" t="s">
        <v>180</v>
      </c>
      <c r="BO20" s="188" t="s">
        <v>180</v>
      </c>
      <c r="BP20" s="188" t="s">
        <v>180</v>
      </c>
      <c r="BQ20" s="188" t="s">
        <v>180</v>
      </c>
      <c r="BR20" s="216" t="s">
        <v>180</v>
      </c>
      <c r="BS20" s="188" t="s">
        <v>180</v>
      </c>
      <c r="BT20" s="188" t="s">
        <v>180</v>
      </c>
      <c r="BU20" s="188" t="s">
        <v>180</v>
      </c>
      <c r="BV20" s="188" t="s">
        <v>180</v>
      </c>
      <c r="BW20" s="188" t="s">
        <v>180</v>
      </c>
      <c r="BX20" s="188" t="s">
        <v>180</v>
      </c>
      <c r="BY20" s="188" t="s">
        <v>180</v>
      </c>
      <c r="BZ20" s="188" t="s">
        <v>180</v>
      </c>
      <c r="CA20" s="188" t="s">
        <v>180</v>
      </c>
      <c r="CB20" s="188" t="s">
        <v>180</v>
      </c>
      <c r="CC20" s="188" t="s">
        <v>180</v>
      </c>
      <c r="CD20" s="188" t="s">
        <v>180</v>
      </c>
      <c r="CE20" s="188" t="s">
        <v>180</v>
      </c>
      <c r="CF20" s="188" t="s">
        <v>180</v>
      </c>
      <c r="CG20" s="188" t="s">
        <v>180</v>
      </c>
      <c r="CH20" s="188" t="s">
        <v>180</v>
      </c>
      <c r="CI20" s="188" t="s">
        <v>180</v>
      </c>
      <c r="CJ20" s="188" t="s">
        <v>180</v>
      </c>
      <c r="CK20" s="188" t="s">
        <v>180</v>
      </c>
      <c r="CL20" s="188"/>
      <c r="CM20" s="188"/>
      <c r="CN20" s="188"/>
    </row>
    <row r="21" spans="2:92" ht="15">
      <c r="B21" s="41" t="s">
        <v>1135</v>
      </c>
      <c r="C21" s="29" t="s">
        <v>1136</v>
      </c>
      <c r="D21" s="22" t="s">
        <v>135</v>
      </c>
      <c r="E21" s="216">
        <v>0</v>
      </c>
      <c r="F21" s="216">
        <v>0</v>
      </c>
      <c r="G21" s="216">
        <v>0</v>
      </c>
      <c r="H21" s="216">
        <v>0</v>
      </c>
      <c r="I21" s="216">
        <v>0</v>
      </c>
      <c r="J21" s="216">
        <v>0</v>
      </c>
      <c r="K21" s="216">
        <v>0</v>
      </c>
      <c r="L21" s="216">
        <v>0</v>
      </c>
      <c r="M21" s="216">
        <v>0</v>
      </c>
      <c r="N21" s="216">
        <v>0</v>
      </c>
      <c r="O21" s="216">
        <v>0</v>
      </c>
      <c r="P21" s="216">
        <v>0</v>
      </c>
      <c r="Q21" s="216">
        <v>0</v>
      </c>
      <c r="R21" s="216">
        <v>0</v>
      </c>
      <c r="S21" s="216">
        <v>0</v>
      </c>
      <c r="T21" s="216">
        <v>0</v>
      </c>
      <c r="U21" s="216">
        <v>0</v>
      </c>
      <c r="V21" s="216">
        <v>0</v>
      </c>
      <c r="W21" s="216">
        <v>0</v>
      </c>
      <c r="X21" s="216">
        <v>0</v>
      </c>
      <c r="Y21" s="216">
        <v>0</v>
      </c>
      <c r="Z21" s="216">
        <v>0</v>
      </c>
      <c r="AA21" s="216">
        <v>0</v>
      </c>
      <c r="AB21" s="216">
        <v>0</v>
      </c>
      <c r="AC21" s="216">
        <v>0</v>
      </c>
      <c r="AD21" s="216">
        <v>0</v>
      </c>
      <c r="AE21" s="216">
        <v>0</v>
      </c>
      <c r="AF21" s="216">
        <v>0</v>
      </c>
      <c r="AG21" s="216">
        <v>0</v>
      </c>
      <c r="AH21" s="216">
        <v>0</v>
      </c>
      <c r="AI21" s="216">
        <v>0</v>
      </c>
      <c r="AJ21" s="216">
        <v>0</v>
      </c>
      <c r="AK21" s="216">
        <v>0</v>
      </c>
      <c r="AL21" s="216">
        <v>0</v>
      </c>
      <c r="AM21" s="216">
        <v>0</v>
      </c>
      <c r="AN21" s="216">
        <v>0</v>
      </c>
      <c r="AO21" s="216">
        <v>0</v>
      </c>
      <c r="AP21" s="216">
        <v>0</v>
      </c>
      <c r="AQ21" s="216">
        <v>0</v>
      </c>
      <c r="AR21" s="216">
        <v>0</v>
      </c>
      <c r="AS21" s="216">
        <v>0</v>
      </c>
      <c r="AT21" s="216">
        <v>0</v>
      </c>
      <c r="AU21" s="216">
        <v>0</v>
      </c>
      <c r="AV21" s="216">
        <v>0</v>
      </c>
      <c r="AW21" s="216">
        <v>0</v>
      </c>
      <c r="AX21" s="216">
        <v>0</v>
      </c>
      <c r="AY21" s="216">
        <v>0</v>
      </c>
      <c r="AZ21" s="216">
        <v>0</v>
      </c>
      <c r="BA21" s="216">
        <v>0</v>
      </c>
      <c r="BB21" s="216">
        <v>0</v>
      </c>
      <c r="BC21" s="216">
        <v>0</v>
      </c>
      <c r="BD21" s="216">
        <v>0</v>
      </c>
      <c r="BE21" s="216">
        <v>0</v>
      </c>
      <c r="BF21" s="188">
        <v>0</v>
      </c>
      <c r="BG21" s="188">
        <v>0</v>
      </c>
      <c r="BH21" s="188">
        <v>0</v>
      </c>
      <c r="BI21" s="188">
        <v>0</v>
      </c>
      <c r="BJ21" s="188">
        <v>0</v>
      </c>
      <c r="BK21" s="188">
        <v>0</v>
      </c>
      <c r="BL21" s="188">
        <v>0</v>
      </c>
      <c r="BM21" s="188">
        <v>0</v>
      </c>
      <c r="BN21" s="188">
        <v>0</v>
      </c>
      <c r="BO21" s="188">
        <v>0</v>
      </c>
      <c r="BP21" s="188">
        <v>0</v>
      </c>
      <c r="BQ21" s="188">
        <v>0</v>
      </c>
      <c r="BR21" s="216">
        <v>0</v>
      </c>
      <c r="BS21" s="188">
        <v>0</v>
      </c>
      <c r="BT21" s="188">
        <v>0</v>
      </c>
      <c r="BU21" s="188">
        <v>0</v>
      </c>
      <c r="BV21" s="188">
        <v>0</v>
      </c>
      <c r="BW21" s="188">
        <v>0</v>
      </c>
      <c r="BX21" s="188">
        <v>0</v>
      </c>
      <c r="BY21" s="188">
        <v>0</v>
      </c>
      <c r="BZ21" s="188">
        <v>0</v>
      </c>
      <c r="CA21" s="188">
        <v>0</v>
      </c>
      <c r="CB21" s="188">
        <v>0</v>
      </c>
      <c r="CC21" s="188">
        <v>0</v>
      </c>
      <c r="CD21" s="188">
        <v>0</v>
      </c>
      <c r="CE21" s="188" t="s">
        <v>180</v>
      </c>
      <c r="CF21" s="188">
        <v>0</v>
      </c>
      <c r="CG21" s="188">
        <v>0</v>
      </c>
      <c r="CH21" s="188">
        <v>0</v>
      </c>
      <c r="CI21" s="188">
        <v>0</v>
      </c>
      <c r="CJ21" s="188">
        <v>0</v>
      </c>
      <c r="CK21" s="188">
        <v>0</v>
      </c>
      <c r="CL21" s="188"/>
      <c r="CM21" s="188"/>
      <c r="CN21" s="188"/>
    </row>
    <row r="22" spans="2:92" ht="15">
      <c r="B22" s="41" t="s">
        <v>1137</v>
      </c>
      <c r="C22" s="29" t="s">
        <v>1138</v>
      </c>
      <c r="D22" s="22" t="s">
        <v>135</v>
      </c>
      <c r="E22" s="216">
        <v>0</v>
      </c>
      <c r="F22" s="216">
        <v>0</v>
      </c>
      <c r="G22" s="216">
        <v>0</v>
      </c>
      <c r="H22" s="216">
        <v>0</v>
      </c>
      <c r="I22" s="216">
        <v>0</v>
      </c>
      <c r="J22" s="216">
        <v>0</v>
      </c>
      <c r="K22" s="216">
        <v>0</v>
      </c>
      <c r="L22" s="216">
        <v>0</v>
      </c>
      <c r="M22" s="216">
        <v>0</v>
      </c>
      <c r="N22" s="216">
        <v>0</v>
      </c>
      <c r="O22" s="216">
        <v>0</v>
      </c>
      <c r="P22" s="216">
        <v>0</v>
      </c>
      <c r="Q22" s="216">
        <v>0</v>
      </c>
      <c r="R22" s="216">
        <v>0</v>
      </c>
      <c r="S22" s="216">
        <v>0</v>
      </c>
      <c r="T22" s="216">
        <v>0</v>
      </c>
      <c r="U22" s="216">
        <v>0</v>
      </c>
      <c r="V22" s="216">
        <v>0</v>
      </c>
      <c r="W22" s="216">
        <v>0</v>
      </c>
      <c r="X22" s="216">
        <v>0</v>
      </c>
      <c r="Y22" s="216">
        <v>0</v>
      </c>
      <c r="Z22" s="216">
        <v>0</v>
      </c>
      <c r="AA22" s="216">
        <v>0</v>
      </c>
      <c r="AB22" s="216">
        <v>0</v>
      </c>
      <c r="AC22" s="216">
        <v>0</v>
      </c>
      <c r="AD22" s="216">
        <v>0</v>
      </c>
      <c r="AE22" s="216">
        <v>0</v>
      </c>
      <c r="AF22" s="216">
        <v>0</v>
      </c>
      <c r="AG22" s="216">
        <v>0</v>
      </c>
      <c r="AH22" s="216">
        <v>0</v>
      </c>
      <c r="AI22" s="216">
        <v>0</v>
      </c>
      <c r="AJ22" s="216">
        <v>0</v>
      </c>
      <c r="AK22" s="216">
        <v>0</v>
      </c>
      <c r="AL22" s="216">
        <v>0</v>
      </c>
      <c r="AM22" s="216">
        <v>0</v>
      </c>
      <c r="AN22" s="216">
        <v>0</v>
      </c>
      <c r="AO22" s="216">
        <v>0</v>
      </c>
      <c r="AP22" s="216">
        <v>0</v>
      </c>
      <c r="AQ22" s="216">
        <v>0</v>
      </c>
      <c r="AR22" s="216">
        <v>0</v>
      </c>
      <c r="AS22" s="216">
        <v>0</v>
      </c>
      <c r="AT22" s="216">
        <v>0</v>
      </c>
      <c r="AU22" s="216">
        <v>0</v>
      </c>
      <c r="AV22" s="216">
        <v>0</v>
      </c>
      <c r="AW22" s="216">
        <v>0</v>
      </c>
      <c r="AX22" s="216">
        <v>0</v>
      </c>
      <c r="AY22" s="216">
        <v>0</v>
      </c>
      <c r="AZ22" s="216">
        <v>0</v>
      </c>
      <c r="BA22" s="216">
        <v>0</v>
      </c>
      <c r="BB22" s="216">
        <v>0</v>
      </c>
      <c r="BC22" s="216">
        <v>0</v>
      </c>
      <c r="BD22" s="216">
        <v>0</v>
      </c>
      <c r="BE22" s="216">
        <v>0</v>
      </c>
      <c r="BF22" s="188">
        <v>0</v>
      </c>
      <c r="BG22" s="188">
        <v>0</v>
      </c>
      <c r="BH22" s="188">
        <v>0</v>
      </c>
      <c r="BI22" s="188">
        <v>0</v>
      </c>
      <c r="BJ22" s="188">
        <v>0</v>
      </c>
      <c r="BK22" s="188">
        <v>0</v>
      </c>
      <c r="BL22" s="188">
        <v>0</v>
      </c>
      <c r="BM22" s="188">
        <v>0</v>
      </c>
      <c r="BN22" s="188">
        <v>0</v>
      </c>
      <c r="BO22" s="188">
        <v>0</v>
      </c>
      <c r="BP22" s="188">
        <v>0</v>
      </c>
      <c r="BQ22" s="188">
        <v>0</v>
      </c>
      <c r="BR22" s="216">
        <v>0</v>
      </c>
      <c r="BS22" s="188">
        <v>0</v>
      </c>
      <c r="BT22" s="188">
        <v>0</v>
      </c>
      <c r="BU22" s="188">
        <v>0</v>
      </c>
      <c r="BV22" s="188">
        <v>0</v>
      </c>
      <c r="BW22" s="188">
        <v>0</v>
      </c>
      <c r="BX22" s="188">
        <v>0</v>
      </c>
      <c r="BY22" s="188">
        <v>0</v>
      </c>
      <c r="BZ22" s="188">
        <v>0</v>
      </c>
      <c r="CA22" s="188">
        <v>0</v>
      </c>
      <c r="CB22" s="188">
        <v>0</v>
      </c>
      <c r="CC22" s="188">
        <v>0</v>
      </c>
      <c r="CD22" s="188">
        <v>0</v>
      </c>
      <c r="CE22" s="188" t="s">
        <v>180</v>
      </c>
      <c r="CF22" s="188">
        <v>0</v>
      </c>
      <c r="CG22" s="188">
        <v>0</v>
      </c>
      <c r="CH22" s="188">
        <v>0</v>
      </c>
      <c r="CI22" s="188">
        <v>0</v>
      </c>
      <c r="CJ22" s="188">
        <v>0</v>
      </c>
      <c r="CK22" s="188">
        <v>0</v>
      </c>
      <c r="CL22" s="188"/>
      <c r="CM22" s="188"/>
      <c r="CN22" s="188"/>
    </row>
    <row r="23" spans="2:92" ht="15">
      <c r="B23" s="42" t="s">
        <v>1139</v>
      </c>
      <c r="C23" s="31" t="s">
        <v>1140</v>
      </c>
      <c r="D23" s="32" t="s">
        <v>135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0</v>
      </c>
      <c r="K23" s="217">
        <v>0</v>
      </c>
      <c r="L23" s="217">
        <v>0</v>
      </c>
      <c r="M23" s="217">
        <v>0</v>
      </c>
      <c r="N23" s="217">
        <v>0</v>
      </c>
      <c r="O23" s="217">
        <v>0</v>
      </c>
      <c r="P23" s="217">
        <v>0</v>
      </c>
      <c r="Q23" s="217">
        <v>0</v>
      </c>
      <c r="R23" s="217">
        <v>0</v>
      </c>
      <c r="S23" s="217">
        <v>0</v>
      </c>
      <c r="T23" s="217">
        <v>0</v>
      </c>
      <c r="U23" s="217">
        <v>0</v>
      </c>
      <c r="V23" s="217">
        <v>0</v>
      </c>
      <c r="W23" s="217">
        <v>0</v>
      </c>
      <c r="X23" s="217">
        <v>0</v>
      </c>
      <c r="Y23" s="217">
        <v>0</v>
      </c>
      <c r="Z23" s="217">
        <v>0</v>
      </c>
      <c r="AA23" s="217">
        <v>0</v>
      </c>
      <c r="AB23" s="217">
        <v>0</v>
      </c>
      <c r="AC23" s="217">
        <v>0</v>
      </c>
      <c r="AD23" s="217">
        <v>0</v>
      </c>
      <c r="AE23" s="217">
        <v>0</v>
      </c>
      <c r="AF23" s="217">
        <v>0</v>
      </c>
      <c r="AG23" s="217">
        <v>0</v>
      </c>
      <c r="AH23" s="217">
        <v>0</v>
      </c>
      <c r="AI23" s="217">
        <v>0</v>
      </c>
      <c r="AJ23" s="217">
        <v>0</v>
      </c>
      <c r="AK23" s="217">
        <v>0</v>
      </c>
      <c r="AL23" s="217">
        <v>0</v>
      </c>
      <c r="AM23" s="217">
        <v>0</v>
      </c>
      <c r="AN23" s="217">
        <v>0</v>
      </c>
      <c r="AO23" s="217">
        <v>0</v>
      </c>
      <c r="AP23" s="217">
        <v>0</v>
      </c>
      <c r="AQ23" s="217">
        <v>0</v>
      </c>
      <c r="AR23" s="217">
        <v>0</v>
      </c>
      <c r="AS23" s="217">
        <v>0</v>
      </c>
      <c r="AT23" s="217">
        <v>0</v>
      </c>
      <c r="AU23" s="217">
        <v>0</v>
      </c>
      <c r="AV23" s="217">
        <v>0</v>
      </c>
      <c r="AW23" s="217">
        <v>0</v>
      </c>
      <c r="AX23" s="217">
        <v>0</v>
      </c>
      <c r="AY23" s="217">
        <v>0</v>
      </c>
      <c r="AZ23" s="217">
        <v>0</v>
      </c>
      <c r="BA23" s="217">
        <v>0</v>
      </c>
      <c r="BB23" s="217">
        <v>0</v>
      </c>
      <c r="BC23" s="217">
        <v>0</v>
      </c>
      <c r="BD23" s="217">
        <v>0</v>
      </c>
      <c r="BE23" s="217">
        <v>0</v>
      </c>
      <c r="BF23" s="189">
        <v>0</v>
      </c>
      <c r="BG23" s="189">
        <v>0</v>
      </c>
      <c r="BH23" s="189">
        <v>0</v>
      </c>
      <c r="BI23" s="189">
        <v>0</v>
      </c>
      <c r="BJ23" s="189">
        <v>0</v>
      </c>
      <c r="BK23" s="189">
        <v>0</v>
      </c>
      <c r="BL23" s="189">
        <v>0</v>
      </c>
      <c r="BM23" s="189">
        <v>0</v>
      </c>
      <c r="BN23" s="189">
        <v>0</v>
      </c>
      <c r="BO23" s="189">
        <v>0</v>
      </c>
      <c r="BP23" s="189">
        <v>0</v>
      </c>
      <c r="BQ23" s="189">
        <v>0</v>
      </c>
      <c r="BR23" s="217">
        <v>0</v>
      </c>
      <c r="BS23" s="189">
        <v>0</v>
      </c>
      <c r="BT23" s="189">
        <v>0</v>
      </c>
      <c r="BU23" s="189">
        <v>0</v>
      </c>
      <c r="BV23" s="189">
        <v>0</v>
      </c>
      <c r="BW23" s="189">
        <v>0</v>
      </c>
      <c r="BX23" s="189">
        <v>0</v>
      </c>
      <c r="BY23" s="189">
        <v>0</v>
      </c>
      <c r="BZ23" s="189">
        <v>0</v>
      </c>
      <c r="CA23" s="189">
        <v>0</v>
      </c>
      <c r="CB23" s="189">
        <v>0</v>
      </c>
      <c r="CC23" s="189">
        <v>0</v>
      </c>
      <c r="CD23" s="189">
        <v>0</v>
      </c>
      <c r="CE23" s="189" t="s">
        <v>180</v>
      </c>
      <c r="CF23" s="189">
        <v>0</v>
      </c>
      <c r="CG23" s="189">
        <v>0</v>
      </c>
      <c r="CH23" s="189">
        <v>0</v>
      </c>
      <c r="CI23" s="189">
        <v>0</v>
      </c>
      <c r="CJ23" s="189">
        <v>0</v>
      </c>
      <c r="CK23" s="189">
        <v>0</v>
      </c>
      <c r="CL23" s="189"/>
      <c r="CM23" s="189"/>
      <c r="CN23" s="189"/>
    </row>
    <row r="24" spans="2:92" ht="15">
      <c r="B24" s="39" t="s">
        <v>296</v>
      </c>
      <c r="C24" s="27" t="s">
        <v>1141</v>
      </c>
      <c r="D24" s="22" t="s">
        <v>135</v>
      </c>
      <c r="E24" s="215">
        <v>11588.69</v>
      </c>
      <c r="F24" s="215">
        <v>255.46</v>
      </c>
      <c r="G24" s="215">
        <v>265.22000000000003</v>
      </c>
      <c r="H24" s="215">
        <v>399.75</v>
      </c>
      <c r="I24" s="215">
        <v>1141.81</v>
      </c>
      <c r="J24" s="215">
        <v>1114.68</v>
      </c>
      <c r="K24" s="215">
        <v>1200.57</v>
      </c>
      <c r="L24" s="215">
        <v>900.13</v>
      </c>
      <c r="M24" s="215">
        <v>815.66</v>
      </c>
      <c r="N24" s="215">
        <v>883.93</v>
      </c>
      <c r="O24" s="215">
        <v>1519.34</v>
      </c>
      <c r="P24" s="215">
        <v>1560.19</v>
      </c>
      <c r="Q24" s="215">
        <v>1531.95</v>
      </c>
      <c r="R24" s="215">
        <v>8766.2099999999991</v>
      </c>
      <c r="S24" s="215">
        <v>609.35</v>
      </c>
      <c r="T24" s="215">
        <v>1267.21</v>
      </c>
      <c r="U24" s="215">
        <v>521.99</v>
      </c>
      <c r="V24" s="215">
        <v>667.06</v>
      </c>
      <c r="W24" s="215">
        <v>613.38</v>
      </c>
      <c r="X24" s="215">
        <v>605.21</v>
      </c>
      <c r="Y24" s="215">
        <v>753.55</v>
      </c>
      <c r="Z24" s="215">
        <v>788.93</v>
      </c>
      <c r="AA24" s="215">
        <v>617.36</v>
      </c>
      <c r="AB24" s="215">
        <v>447.11</v>
      </c>
      <c r="AC24" s="215">
        <v>151.16999999999999</v>
      </c>
      <c r="AD24" s="215">
        <v>1723.9</v>
      </c>
      <c r="AE24" s="215">
        <v>7367.8</v>
      </c>
      <c r="AF24" s="215">
        <v>29.18</v>
      </c>
      <c r="AG24" s="215">
        <v>24.06</v>
      </c>
      <c r="AH24" s="215">
        <v>677.75</v>
      </c>
      <c r="AI24" s="215">
        <v>755.9</v>
      </c>
      <c r="AJ24" s="215">
        <v>817.93</v>
      </c>
      <c r="AK24" s="215">
        <v>768.91</v>
      </c>
      <c r="AL24" s="215">
        <v>548.47</v>
      </c>
      <c r="AM24" s="215">
        <v>983.15</v>
      </c>
      <c r="AN24" s="215">
        <v>168.49</v>
      </c>
      <c r="AO24" s="215">
        <v>418.31</v>
      </c>
      <c r="AP24" s="215">
        <v>279.22000000000003</v>
      </c>
      <c r="AQ24" s="215">
        <v>1896.43</v>
      </c>
      <c r="AR24" s="215">
        <v>7930.74</v>
      </c>
      <c r="AS24" s="215">
        <v>288.95</v>
      </c>
      <c r="AT24" s="215">
        <v>77.16</v>
      </c>
      <c r="AU24" s="215">
        <v>560</v>
      </c>
      <c r="AV24" s="215">
        <v>21.73</v>
      </c>
      <c r="AW24" s="215">
        <v>774.63</v>
      </c>
      <c r="AX24" s="215">
        <v>331.98</v>
      </c>
      <c r="AY24" s="215">
        <v>1575.51</v>
      </c>
      <c r="AZ24" s="215">
        <v>1077.6199999999999</v>
      </c>
      <c r="BA24" s="215">
        <v>308.14</v>
      </c>
      <c r="BB24" s="215">
        <v>994.81</v>
      </c>
      <c r="BC24" s="215">
        <v>417.25</v>
      </c>
      <c r="BD24" s="215">
        <v>1502.97</v>
      </c>
      <c r="BE24" s="215">
        <v>8494.5</v>
      </c>
      <c r="BF24" s="119">
        <v>272.14999999999998</v>
      </c>
      <c r="BG24" s="119">
        <v>138.19</v>
      </c>
      <c r="BH24" s="119">
        <v>477.16</v>
      </c>
      <c r="BI24" s="119">
        <v>668.63</v>
      </c>
      <c r="BJ24" s="119">
        <v>640.79</v>
      </c>
      <c r="BK24" s="119">
        <v>1520.29</v>
      </c>
      <c r="BL24" s="119">
        <v>840.52</v>
      </c>
      <c r="BM24" s="119">
        <v>332.17</v>
      </c>
      <c r="BN24" s="119">
        <v>692.58</v>
      </c>
      <c r="BO24" s="119">
        <v>457.06</v>
      </c>
      <c r="BP24" s="119">
        <v>520.33000000000004</v>
      </c>
      <c r="BQ24" s="119">
        <v>1934.65</v>
      </c>
      <c r="BR24" s="215" t="s">
        <v>297</v>
      </c>
      <c r="BS24" s="119">
        <v>195.36</v>
      </c>
      <c r="BT24" s="119">
        <v>80.2</v>
      </c>
      <c r="BU24" s="119" t="s">
        <v>298</v>
      </c>
      <c r="BV24" s="119">
        <v>639.79</v>
      </c>
      <c r="BW24" s="119">
        <v>957.94</v>
      </c>
      <c r="BX24" s="119">
        <v>986.39</v>
      </c>
      <c r="BY24" s="119">
        <v>668.91</v>
      </c>
      <c r="BZ24" s="119" t="s">
        <v>299</v>
      </c>
      <c r="CA24" s="119">
        <v>820.54</v>
      </c>
      <c r="CB24" s="119">
        <v>890.25</v>
      </c>
      <c r="CC24" s="119">
        <v>787.35</v>
      </c>
      <c r="CD24" s="119" t="s">
        <v>300</v>
      </c>
      <c r="CE24" s="119" t="s">
        <v>301</v>
      </c>
      <c r="CF24" s="119">
        <v>157.88</v>
      </c>
      <c r="CG24" s="119">
        <v>303.48</v>
      </c>
      <c r="CH24" s="119">
        <v>353.4</v>
      </c>
      <c r="CI24" s="119" t="s">
        <v>302</v>
      </c>
      <c r="CJ24" s="119" t="s">
        <v>303</v>
      </c>
      <c r="CK24" s="119">
        <v>713.98</v>
      </c>
      <c r="CL24" s="119"/>
      <c r="CM24" s="119"/>
      <c r="CN24" s="119"/>
    </row>
    <row r="25" spans="2:92" ht="15">
      <c r="B25" s="41" t="s">
        <v>1142</v>
      </c>
      <c r="C25" s="29" t="s">
        <v>1143</v>
      </c>
      <c r="D25" s="22" t="s">
        <v>135</v>
      </c>
      <c r="E25" s="216">
        <v>13.93</v>
      </c>
      <c r="F25" s="216" t="s">
        <v>180</v>
      </c>
      <c r="G25" s="216" t="s">
        <v>180</v>
      </c>
      <c r="H25" s="216" t="s">
        <v>180</v>
      </c>
      <c r="I25" s="216">
        <v>0.41</v>
      </c>
      <c r="J25" s="216">
        <v>0.41</v>
      </c>
      <c r="K25" s="216">
        <v>0.41</v>
      </c>
      <c r="L25" s="216">
        <v>2.59</v>
      </c>
      <c r="M25" s="216">
        <v>2.59</v>
      </c>
      <c r="N25" s="216">
        <v>2.59</v>
      </c>
      <c r="O25" s="216">
        <v>1.65</v>
      </c>
      <c r="P25" s="216">
        <v>1.65</v>
      </c>
      <c r="Q25" s="216">
        <v>1.65</v>
      </c>
      <c r="R25" s="216">
        <v>5.04</v>
      </c>
      <c r="S25" s="216" t="s">
        <v>180</v>
      </c>
      <c r="T25" s="216" t="s">
        <v>180</v>
      </c>
      <c r="U25" s="216" t="s">
        <v>180</v>
      </c>
      <c r="V25" s="216" t="s">
        <v>180</v>
      </c>
      <c r="W25" s="216" t="s">
        <v>180</v>
      </c>
      <c r="X25" s="216" t="s">
        <v>180</v>
      </c>
      <c r="Y25" s="216" t="s">
        <v>180</v>
      </c>
      <c r="Z25" s="216" t="s">
        <v>180</v>
      </c>
      <c r="AA25" s="216" t="s">
        <v>180</v>
      </c>
      <c r="AB25" s="216" t="s">
        <v>180</v>
      </c>
      <c r="AC25" s="216" t="s">
        <v>180</v>
      </c>
      <c r="AD25" s="216">
        <v>5.04</v>
      </c>
      <c r="AE25" s="216">
        <v>23.84</v>
      </c>
      <c r="AF25" s="216" t="s">
        <v>180</v>
      </c>
      <c r="AG25" s="216" t="s">
        <v>180</v>
      </c>
      <c r="AH25" s="216" t="s">
        <v>180</v>
      </c>
      <c r="AI25" s="216" t="s">
        <v>180</v>
      </c>
      <c r="AJ25" s="216" t="s">
        <v>180</v>
      </c>
      <c r="AK25" s="216" t="s">
        <v>180</v>
      </c>
      <c r="AL25" s="216" t="s">
        <v>180</v>
      </c>
      <c r="AM25" s="216">
        <v>5.13</v>
      </c>
      <c r="AN25" s="216" t="s">
        <v>180</v>
      </c>
      <c r="AO25" s="216">
        <v>13</v>
      </c>
      <c r="AP25" s="216" t="s">
        <v>180</v>
      </c>
      <c r="AQ25" s="216">
        <v>5.71</v>
      </c>
      <c r="AR25" s="216">
        <v>80.709999999999994</v>
      </c>
      <c r="AS25" s="216">
        <v>3.07</v>
      </c>
      <c r="AT25" s="216">
        <v>3.07</v>
      </c>
      <c r="AU25" s="216">
        <v>3.07</v>
      </c>
      <c r="AV25" s="216">
        <v>3.07</v>
      </c>
      <c r="AW25" s="216">
        <v>3.07</v>
      </c>
      <c r="AX25" s="216">
        <v>3.07</v>
      </c>
      <c r="AY25" s="216">
        <v>8.1300000000000008</v>
      </c>
      <c r="AZ25" s="216">
        <v>8.1300000000000008</v>
      </c>
      <c r="BA25" s="216">
        <v>8.1300000000000008</v>
      </c>
      <c r="BB25" s="216">
        <v>8.1300000000000008</v>
      </c>
      <c r="BC25" s="216">
        <v>8.1300000000000008</v>
      </c>
      <c r="BD25" s="216">
        <v>21.64</v>
      </c>
      <c r="BE25" s="216">
        <v>9.24</v>
      </c>
      <c r="BF25" s="188" t="s">
        <v>180</v>
      </c>
      <c r="BG25" s="188" t="s">
        <v>180</v>
      </c>
      <c r="BH25" s="188" t="s">
        <v>180</v>
      </c>
      <c r="BI25" s="188" t="s">
        <v>180</v>
      </c>
      <c r="BJ25" s="188" t="s">
        <v>180</v>
      </c>
      <c r="BK25" s="188" t="s">
        <v>180</v>
      </c>
      <c r="BL25" s="188">
        <v>9.24</v>
      </c>
      <c r="BM25" s="188" t="s">
        <v>180</v>
      </c>
      <c r="BN25" s="188" t="s">
        <v>180</v>
      </c>
      <c r="BO25" s="188" t="s">
        <v>180</v>
      </c>
      <c r="BP25" s="188" t="s">
        <v>180</v>
      </c>
      <c r="BQ25" s="188" t="s">
        <v>180</v>
      </c>
      <c r="BR25" s="216" t="s">
        <v>180</v>
      </c>
      <c r="BS25" s="188" t="s">
        <v>180</v>
      </c>
      <c r="BT25" s="188" t="s">
        <v>180</v>
      </c>
      <c r="BU25" s="188" t="s">
        <v>180</v>
      </c>
      <c r="BV25" s="188" t="s">
        <v>180</v>
      </c>
      <c r="BW25" s="188" t="s">
        <v>180</v>
      </c>
      <c r="BX25" s="188" t="s">
        <v>180</v>
      </c>
      <c r="BY25" s="188" t="s">
        <v>180</v>
      </c>
      <c r="BZ25" s="188" t="s">
        <v>180</v>
      </c>
      <c r="CA25" s="188" t="s">
        <v>180</v>
      </c>
      <c r="CB25" s="188" t="s">
        <v>180</v>
      </c>
      <c r="CC25" s="188" t="s">
        <v>180</v>
      </c>
      <c r="CD25" s="188" t="s">
        <v>180</v>
      </c>
      <c r="CE25" s="188" t="s">
        <v>180</v>
      </c>
      <c r="CF25" s="188" t="s">
        <v>180</v>
      </c>
      <c r="CG25" s="188" t="s">
        <v>180</v>
      </c>
      <c r="CH25" s="188" t="s">
        <v>180</v>
      </c>
      <c r="CI25" s="188" t="s">
        <v>180</v>
      </c>
      <c r="CJ25" s="188" t="s">
        <v>180</v>
      </c>
      <c r="CK25" s="188" t="s">
        <v>180</v>
      </c>
      <c r="CL25" s="188"/>
      <c r="CM25" s="188"/>
      <c r="CN25" s="188"/>
    </row>
    <row r="26" spans="2:92" ht="15">
      <c r="B26" s="41" t="s">
        <v>1144</v>
      </c>
      <c r="C26" s="94" t="s">
        <v>1145</v>
      </c>
      <c r="D26" s="22" t="s">
        <v>135</v>
      </c>
      <c r="E26" s="191">
        <v>13.93</v>
      </c>
      <c r="F26" s="191">
        <v>0</v>
      </c>
      <c r="G26" s="191">
        <v>0</v>
      </c>
      <c r="H26" s="191">
        <v>0</v>
      </c>
      <c r="I26" s="191">
        <v>0.41</v>
      </c>
      <c r="J26" s="191">
        <v>0.41</v>
      </c>
      <c r="K26" s="191">
        <v>0.41</v>
      </c>
      <c r="L26" s="191">
        <v>2.59</v>
      </c>
      <c r="M26" s="191">
        <v>2.59</v>
      </c>
      <c r="N26" s="191">
        <v>2.59</v>
      </c>
      <c r="O26" s="191">
        <v>1.65</v>
      </c>
      <c r="P26" s="191">
        <v>1.65</v>
      </c>
      <c r="Q26" s="191">
        <v>1.65</v>
      </c>
      <c r="R26" s="191">
        <v>5.04</v>
      </c>
      <c r="S26" s="191">
        <v>0</v>
      </c>
      <c r="T26" s="191">
        <v>0</v>
      </c>
      <c r="U26" s="191">
        <v>0</v>
      </c>
      <c r="V26" s="191">
        <v>0</v>
      </c>
      <c r="W26" s="191">
        <v>0</v>
      </c>
      <c r="X26" s="191">
        <v>0</v>
      </c>
      <c r="Y26" s="191">
        <v>0</v>
      </c>
      <c r="Z26" s="191">
        <v>0</v>
      </c>
      <c r="AA26" s="191">
        <v>0</v>
      </c>
      <c r="AB26" s="191">
        <v>0</v>
      </c>
      <c r="AC26" s="191">
        <v>0</v>
      </c>
      <c r="AD26" s="191">
        <v>5.04</v>
      </c>
      <c r="AE26" s="191">
        <v>23.84</v>
      </c>
      <c r="AF26" s="191">
        <v>0</v>
      </c>
      <c r="AG26" s="191">
        <v>0</v>
      </c>
      <c r="AH26" s="191">
        <v>0</v>
      </c>
      <c r="AI26" s="191">
        <v>0</v>
      </c>
      <c r="AJ26" s="191">
        <v>0</v>
      </c>
      <c r="AK26" s="191">
        <v>0</v>
      </c>
      <c r="AL26" s="191">
        <v>0</v>
      </c>
      <c r="AM26" s="191">
        <v>5.13</v>
      </c>
      <c r="AN26" s="191">
        <v>0</v>
      </c>
      <c r="AO26" s="191">
        <v>13</v>
      </c>
      <c r="AP26" s="191">
        <v>0</v>
      </c>
      <c r="AQ26" s="191">
        <v>5.71</v>
      </c>
      <c r="AR26" s="191">
        <v>80.709999999999994</v>
      </c>
      <c r="AS26" s="191">
        <v>3.07</v>
      </c>
      <c r="AT26" s="191">
        <v>3.07</v>
      </c>
      <c r="AU26" s="191">
        <v>3.07</v>
      </c>
      <c r="AV26" s="191">
        <v>3.07</v>
      </c>
      <c r="AW26" s="191">
        <v>3.07</v>
      </c>
      <c r="AX26" s="191">
        <v>3.07</v>
      </c>
      <c r="AY26" s="191">
        <v>8.1300000000000008</v>
      </c>
      <c r="AZ26" s="191">
        <v>8.1300000000000008</v>
      </c>
      <c r="BA26" s="191">
        <v>8.1300000000000008</v>
      </c>
      <c r="BB26" s="191">
        <v>8.1300000000000008</v>
      </c>
      <c r="BC26" s="191">
        <v>8.1300000000000008</v>
      </c>
      <c r="BD26" s="191">
        <v>21.64</v>
      </c>
      <c r="BE26" s="191">
        <v>9.24</v>
      </c>
      <c r="BF26" s="92">
        <v>0</v>
      </c>
      <c r="BG26" s="92">
        <v>0</v>
      </c>
      <c r="BH26" s="92">
        <v>0</v>
      </c>
      <c r="BI26" s="92">
        <v>0</v>
      </c>
      <c r="BJ26" s="92">
        <v>0</v>
      </c>
      <c r="BK26" s="92">
        <v>0</v>
      </c>
      <c r="BL26" s="92">
        <v>9.24</v>
      </c>
      <c r="BM26" s="92">
        <v>0</v>
      </c>
      <c r="BN26" s="92">
        <v>0</v>
      </c>
      <c r="BO26" s="92">
        <v>0</v>
      </c>
      <c r="BP26" s="92">
        <v>0</v>
      </c>
      <c r="BQ26" s="92">
        <v>0</v>
      </c>
      <c r="BR26" s="191">
        <v>0</v>
      </c>
      <c r="BS26" s="92">
        <v>0</v>
      </c>
      <c r="BT26" s="92">
        <v>0</v>
      </c>
      <c r="BU26" s="92">
        <v>0</v>
      </c>
      <c r="BV26" s="92">
        <v>0</v>
      </c>
      <c r="BW26" s="92">
        <v>0</v>
      </c>
      <c r="BX26" s="92">
        <v>0</v>
      </c>
      <c r="BY26" s="92">
        <v>0</v>
      </c>
      <c r="BZ26" s="92">
        <v>0</v>
      </c>
      <c r="CA26" s="92">
        <v>0</v>
      </c>
      <c r="CB26" s="92">
        <v>0</v>
      </c>
      <c r="CC26" s="92">
        <v>0</v>
      </c>
      <c r="CD26" s="92">
        <v>0</v>
      </c>
      <c r="CE26" s="92" t="s">
        <v>180</v>
      </c>
      <c r="CF26" s="92">
        <v>0</v>
      </c>
      <c r="CG26" s="92">
        <v>0</v>
      </c>
      <c r="CH26" s="92">
        <v>0</v>
      </c>
      <c r="CI26" s="92">
        <v>0</v>
      </c>
      <c r="CJ26" s="92">
        <v>0</v>
      </c>
      <c r="CK26" s="92">
        <v>0</v>
      </c>
      <c r="CL26" s="92"/>
      <c r="CM26" s="92"/>
      <c r="CN26" s="92"/>
    </row>
    <row r="27" spans="2:92" ht="15">
      <c r="B27" s="41" t="s">
        <v>1146</v>
      </c>
      <c r="C27" s="94" t="s">
        <v>1147</v>
      </c>
      <c r="D27" s="22" t="s">
        <v>135</v>
      </c>
      <c r="E27" s="191">
        <v>0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0</v>
      </c>
      <c r="Q27" s="191">
        <v>0</v>
      </c>
      <c r="R27" s="191">
        <v>0</v>
      </c>
      <c r="S27" s="191">
        <v>0</v>
      </c>
      <c r="T27" s="191">
        <v>0</v>
      </c>
      <c r="U27" s="191">
        <v>0</v>
      </c>
      <c r="V27" s="191">
        <v>0</v>
      </c>
      <c r="W27" s="191">
        <v>0</v>
      </c>
      <c r="X27" s="191">
        <v>0</v>
      </c>
      <c r="Y27" s="191">
        <v>0</v>
      </c>
      <c r="Z27" s="191">
        <v>0</v>
      </c>
      <c r="AA27" s="191">
        <v>0</v>
      </c>
      <c r="AB27" s="191">
        <v>0</v>
      </c>
      <c r="AC27" s="191">
        <v>0</v>
      </c>
      <c r="AD27" s="191">
        <v>0</v>
      </c>
      <c r="AE27" s="191">
        <v>0</v>
      </c>
      <c r="AF27" s="191">
        <v>0</v>
      </c>
      <c r="AG27" s="191">
        <v>0</v>
      </c>
      <c r="AH27" s="191">
        <v>0</v>
      </c>
      <c r="AI27" s="191">
        <v>0</v>
      </c>
      <c r="AJ27" s="191">
        <v>0</v>
      </c>
      <c r="AK27" s="191">
        <v>0</v>
      </c>
      <c r="AL27" s="191">
        <v>0</v>
      </c>
      <c r="AM27" s="191">
        <v>0</v>
      </c>
      <c r="AN27" s="191">
        <v>0</v>
      </c>
      <c r="AO27" s="191">
        <v>0</v>
      </c>
      <c r="AP27" s="191">
        <v>0</v>
      </c>
      <c r="AQ27" s="191">
        <v>0</v>
      </c>
      <c r="AR27" s="191">
        <v>0</v>
      </c>
      <c r="AS27" s="191">
        <v>0</v>
      </c>
      <c r="AT27" s="191">
        <v>0</v>
      </c>
      <c r="AU27" s="191">
        <v>0</v>
      </c>
      <c r="AV27" s="191">
        <v>0</v>
      </c>
      <c r="AW27" s="191">
        <v>0</v>
      </c>
      <c r="AX27" s="191">
        <v>0</v>
      </c>
      <c r="AY27" s="191">
        <v>0</v>
      </c>
      <c r="AZ27" s="191">
        <v>0</v>
      </c>
      <c r="BA27" s="191">
        <v>0</v>
      </c>
      <c r="BB27" s="191">
        <v>0</v>
      </c>
      <c r="BC27" s="191">
        <v>0</v>
      </c>
      <c r="BD27" s="191">
        <v>0</v>
      </c>
      <c r="BE27" s="191">
        <v>0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0</v>
      </c>
      <c r="BR27" s="191">
        <v>0</v>
      </c>
      <c r="BS27" s="63">
        <v>0</v>
      </c>
      <c r="BT27" s="63">
        <v>0</v>
      </c>
      <c r="BU27" s="63">
        <v>0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63">
        <v>0</v>
      </c>
      <c r="CB27" s="63">
        <v>0</v>
      </c>
      <c r="CC27" s="63">
        <v>0</v>
      </c>
      <c r="CD27" s="63">
        <v>0</v>
      </c>
      <c r="CE27" s="63" t="s">
        <v>180</v>
      </c>
      <c r="CF27" s="63">
        <v>0</v>
      </c>
      <c r="CG27" s="63">
        <v>0</v>
      </c>
      <c r="CH27" s="63">
        <v>0</v>
      </c>
      <c r="CI27" s="63">
        <v>0</v>
      </c>
      <c r="CJ27" s="63">
        <v>0</v>
      </c>
      <c r="CK27" s="63">
        <v>0</v>
      </c>
      <c r="CL27" s="63"/>
      <c r="CM27" s="63"/>
      <c r="CN27" s="63"/>
    </row>
    <row r="28" spans="2:92" ht="15">
      <c r="B28" s="41" t="s">
        <v>1148</v>
      </c>
      <c r="C28" s="29" t="s">
        <v>1149</v>
      </c>
      <c r="D28" s="22" t="s">
        <v>135</v>
      </c>
      <c r="E28" s="216" t="s">
        <v>180</v>
      </c>
      <c r="F28" s="216" t="s">
        <v>180</v>
      </c>
      <c r="G28" s="216" t="s">
        <v>180</v>
      </c>
      <c r="H28" s="216" t="s">
        <v>180</v>
      </c>
      <c r="I28" s="216" t="s">
        <v>180</v>
      </c>
      <c r="J28" s="216" t="s">
        <v>180</v>
      </c>
      <c r="K28" s="216" t="s">
        <v>180</v>
      </c>
      <c r="L28" s="216" t="s">
        <v>180</v>
      </c>
      <c r="M28" s="216" t="s">
        <v>180</v>
      </c>
      <c r="N28" s="216" t="s">
        <v>180</v>
      </c>
      <c r="O28" s="216" t="s">
        <v>180</v>
      </c>
      <c r="P28" s="216" t="s">
        <v>180</v>
      </c>
      <c r="Q28" s="216" t="s">
        <v>180</v>
      </c>
      <c r="R28" s="216">
        <v>149.37</v>
      </c>
      <c r="S28" s="216">
        <v>2.19</v>
      </c>
      <c r="T28" s="216" t="s">
        <v>180</v>
      </c>
      <c r="U28" s="216" t="s">
        <v>180</v>
      </c>
      <c r="V28" s="216" t="s">
        <v>180</v>
      </c>
      <c r="W28" s="216" t="s">
        <v>180</v>
      </c>
      <c r="X28" s="216" t="s">
        <v>180</v>
      </c>
      <c r="Y28" s="216">
        <v>1.74</v>
      </c>
      <c r="Z28" s="216" t="s">
        <v>180</v>
      </c>
      <c r="AA28" s="216" t="s">
        <v>180</v>
      </c>
      <c r="AB28" s="216">
        <v>1.84</v>
      </c>
      <c r="AC28" s="216" t="s">
        <v>180</v>
      </c>
      <c r="AD28" s="216">
        <v>143.6</v>
      </c>
      <c r="AE28" s="216">
        <v>259.47000000000003</v>
      </c>
      <c r="AF28" s="216" t="s">
        <v>180</v>
      </c>
      <c r="AG28" s="216">
        <v>3.42</v>
      </c>
      <c r="AH28" s="216">
        <v>1.87</v>
      </c>
      <c r="AI28" s="216" t="s">
        <v>180</v>
      </c>
      <c r="AJ28" s="216">
        <v>1.62</v>
      </c>
      <c r="AK28" s="216" t="s">
        <v>180</v>
      </c>
      <c r="AL28" s="216" t="s">
        <v>180</v>
      </c>
      <c r="AM28" s="216" t="s">
        <v>180</v>
      </c>
      <c r="AN28" s="216" t="s">
        <v>180</v>
      </c>
      <c r="AO28" s="216" t="s">
        <v>180</v>
      </c>
      <c r="AP28" s="216">
        <v>11.93</v>
      </c>
      <c r="AQ28" s="216">
        <v>240.64</v>
      </c>
      <c r="AR28" s="216">
        <v>105.52</v>
      </c>
      <c r="AS28" s="216" t="s">
        <v>180</v>
      </c>
      <c r="AT28" s="216" t="s">
        <v>180</v>
      </c>
      <c r="AU28" s="216">
        <v>1.62</v>
      </c>
      <c r="AV28" s="216">
        <v>1</v>
      </c>
      <c r="AW28" s="216">
        <v>2.0499999999999998</v>
      </c>
      <c r="AX28" s="216">
        <v>1.56</v>
      </c>
      <c r="AY28" s="216" t="s">
        <v>180</v>
      </c>
      <c r="AZ28" s="216" t="s">
        <v>180</v>
      </c>
      <c r="BA28" s="216">
        <v>1.99</v>
      </c>
      <c r="BB28" s="216" t="s">
        <v>180</v>
      </c>
      <c r="BC28" s="216" t="s">
        <v>180</v>
      </c>
      <c r="BD28" s="216">
        <v>97.31</v>
      </c>
      <c r="BE28" s="216">
        <v>23.49</v>
      </c>
      <c r="BF28" s="188">
        <v>3.22</v>
      </c>
      <c r="BG28" s="188">
        <v>2.2999999999999998</v>
      </c>
      <c r="BH28" s="188">
        <v>4.53</v>
      </c>
      <c r="BI28" s="188" t="s">
        <v>180</v>
      </c>
      <c r="BJ28" s="188">
        <v>0.84</v>
      </c>
      <c r="BK28" s="188" t="s">
        <v>180</v>
      </c>
      <c r="BL28" s="188" t="s">
        <v>180</v>
      </c>
      <c r="BM28" s="188" t="s">
        <v>180</v>
      </c>
      <c r="BN28" s="188" t="s">
        <v>180</v>
      </c>
      <c r="BO28" s="188" t="s">
        <v>180</v>
      </c>
      <c r="BP28" s="188" t="s">
        <v>180</v>
      </c>
      <c r="BQ28" s="188">
        <v>12.61</v>
      </c>
      <c r="BR28" s="216">
        <v>8.94</v>
      </c>
      <c r="BS28" s="188">
        <v>1.73</v>
      </c>
      <c r="BT28" s="188">
        <v>1.56</v>
      </c>
      <c r="BU28" s="188">
        <v>1.26</v>
      </c>
      <c r="BV28" s="188">
        <v>2.48</v>
      </c>
      <c r="BW28" s="188" t="s">
        <v>180</v>
      </c>
      <c r="BX28" s="188" t="s">
        <v>180</v>
      </c>
      <c r="BY28" s="188" t="s">
        <v>180</v>
      </c>
      <c r="BZ28" s="188" t="s">
        <v>180</v>
      </c>
      <c r="CA28" s="188" t="s">
        <v>180</v>
      </c>
      <c r="CB28" s="188" t="s">
        <v>180</v>
      </c>
      <c r="CC28" s="188">
        <v>1.33</v>
      </c>
      <c r="CD28" s="188">
        <v>0.56999999999999995</v>
      </c>
      <c r="CE28" s="188">
        <v>4.29</v>
      </c>
      <c r="CF28" s="188" t="s">
        <v>180</v>
      </c>
      <c r="CG28" s="188">
        <v>1.28</v>
      </c>
      <c r="CH28" s="188" t="s">
        <v>180</v>
      </c>
      <c r="CI28" s="188">
        <v>3.01</v>
      </c>
      <c r="CJ28" s="188" t="s">
        <v>180</v>
      </c>
      <c r="CK28" s="188" t="s">
        <v>180</v>
      </c>
      <c r="CL28" s="188"/>
      <c r="CM28" s="188"/>
      <c r="CN28" s="188"/>
    </row>
    <row r="29" spans="2:92" ht="15">
      <c r="B29" s="41" t="s">
        <v>1150</v>
      </c>
      <c r="C29" s="94" t="s">
        <v>1145</v>
      </c>
      <c r="D29" s="22" t="s">
        <v>135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1">
        <v>7.64</v>
      </c>
      <c r="S29" s="191">
        <v>2.19</v>
      </c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1.74</v>
      </c>
      <c r="Z29" s="191">
        <v>0</v>
      </c>
      <c r="AA29" s="191">
        <v>0</v>
      </c>
      <c r="AB29" s="191">
        <v>1.84</v>
      </c>
      <c r="AC29" s="191">
        <v>0</v>
      </c>
      <c r="AD29" s="191">
        <v>1.86</v>
      </c>
      <c r="AE29" s="191">
        <v>7.24</v>
      </c>
      <c r="AF29" s="191">
        <v>0</v>
      </c>
      <c r="AG29" s="191">
        <v>3.42</v>
      </c>
      <c r="AH29" s="191">
        <v>1.87</v>
      </c>
      <c r="AI29" s="191">
        <v>0</v>
      </c>
      <c r="AJ29" s="191">
        <v>0</v>
      </c>
      <c r="AK29" s="191">
        <v>0</v>
      </c>
      <c r="AL29" s="191">
        <v>0</v>
      </c>
      <c r="AM29" s="191">
        <v>0</v>
      </c>
      <c r="AN29" s="191">
        <v>0</v>
      </c>
      <c r="AO29" s="191">
        <v>0</v>
      </c>
      <c r="AP29" s="191">
        <v>1.96</v>
      </c>
      <c r="AQ29" s="191">
        <v>0</v>
      </c>
      <c r="AR29" s="191">
        <v>8.2100000000000009</v>
      </c>
      <c r="AS29" s="191">
        <v>0</v>
      </c>
      <c r="AT29" s="191">
        <v>0</v>
      </c>
      <c r="AU29" s="191">
        <v>1.62</v>
      </c>
      <c r="AV29" s="191">
        <v>1</v>
      </c>
      <c r="AW29" s="191">
        <v>2.0499999999999998</v>
      </c>
      <c r="AX29" s="191">
        <v>1.56</v>
      </c>
      <c r="AY29" s="191">
        <v>0</v>
      </c>
      <c r="AZ29" s="191">
        <v>0</v>
      </c>
      <c r="BA29" s="191">
        <v>1.99</v>
      </c>
      <c r="BB29" s="191">
        <v>0</v>
      </c>
      <c r="BC29" s="191">
        <v>0</v>
      </c>
      <c r="BD29" s="191">
        <v>0</v>
      </c>
      <c r="BE29" s="191">
        <v>21.2</v>
      </c>
      <c r="BF29" s="63">
        <v>3.22</v>
      </c>
      <c r="BG29" s="63">
        <v>0</v>
      </c>
      <c r="BH29" s="63">
        <v>4.53</v>
      </c>
      <c r="BI29" s="63">
        <v>0</v>
      </c>
      <c r="BJ29" s="63">
        <v>0.84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12.61</v>
      </c>
      <c r="BR29" s="191">
        <v>8.94</v>
      </c>
      <c r="BS29" s="63">
        <v>1.73</v>
      </c>
      <c r="BT29" s="63">
        <v>1.56</v>
      </c>
      <c r="BU29" s="63">
        <v>1.26</v>
      </c>
      <c r="BV29" s="63">
        <v>2.48</v>
      </c>
      <c r="BW29" s="63">
        <v>0</v>
      </c>
      <c r="BX29" s="63">
        <v>0</v>
      </c>
      <c r="BY29" s="63">
        <v>0</v>
      </c>
      <c r="BZ29" s="63">
        <v>0</v>
      </c>
      <c r="CA29" s="63">
        <v>0</v>
      </c>
      <c r="CB29" s="63">
        <v>0</v>
      </c>
      <c r="CC29" s="63">
        <v>1.33</v>
      </c>
      <c r="CD29" s="63">
        <v>0.56999999999999995</v>
      </c>
      <c r="CE29" s="63">
        <v>4.29</v>
      </c>
      <c r="CF29" s="63">
        <v>0</v>
      </c>
      <c r="CG29" s="63">
        <v>1.28</v>
      </c>
      <c r="CH29" s="63">
        <v>0</v>
      </c>
      <c r="CI29" s="63">
        <v>3.01</v>
      </c>
      <c r="CJ29" s="63">
        <v>0</v>
      </c>
      <c r="CK29" s="63">
        <v>0</v>
      </c>
      <c r="CL29" s="63"/>
      <c r="CM29" s="63"/>
      <c r="CN29" s="63"/>
    </row>
    <row r="30" spans="2:92" ht="15">
      <c r="B30" s="41" t="s">
        <v>1151</v>
      </c>
      <c r="C30" s="94" t="s">
        <v>1147</v>
      </c>
      <c r="D30" s="22" t="s">
        <v>135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141.72999999999999</v>
      </c>
      <c r="S30" s="196">
        <v>0</v>
      </c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196">
        <v>0</v>
      </c>
      <c r="Z30" s="196">
        <v>0</v>
      </c>
      <c r="AA30" s="196">
        <v>0</v>
      </c>
      <c r="AB30" s="196">
        <v>0</v>
      </c>
      <c r="AC30" s="196">
        <v>0</v>
      </c>
      <c r="AD30" s="196">
        <v>141.72999999999999</v>
      </c>
      <c r="AE30" s="196">
        <v>252.23</v>
      </c>
      <c r="AF30" s="196">
        <v>0</v>
      </c>
      <c r="AG30" s="196">
        <v>0</v>
      </c>
      <c r="AH30" s="196">
        <v>0</v>
      </c>
      <c r="AI30" s="196">
        <v>0</v>
      </c>
      <c r="AJ30" s="196">
        <v>1.62</v>
      </c>
      <c r="AK30" s="196">
        <v>0</v>
      </c>
      <c r="AL30" s="196">
        <v>0</v>
      </c>
      <c r="AM30" s="196">
        <v>0</v>
      </c>
      <c r="AN30" s="196">
        <v>0</v>
      </c>
      <c r="AO30" s="196">
        <v>0</v>
      </c>
      <c r="AP30" s="196">
        <v>9.9700000000000006</v>
      </c>
      <c r="AQ30" s="196">
        <v>240.64</v>
      </c>
      <c r="AR30" s="196">
        <v>97.31</v>
      </c>
      <c r="AS30" s="196">
        <v>0</v>
      </c>
      <c r="AT30" s="196">
        <v>0</v>
      </c>
      <c r="AU30" s="196">
        <v>0</v>
      </c>
      <c r="AV30" s="196">
        <v>0</v>
      </c>
      <c r="AW30" s="196">
        <v>0</v>
      </c>
      <c r="AX30" s="196">
        <v>0</v>
      </c>
      <c r="AY30" s="196">
        <v>0</v>
      </c>
      <c r="AZ30" s="196">
        <v>0</v>
      </c>
      <c r="BA30" s="196">
        <v>0</v>
      </c>
      <c r="BB30" s="196">
        <v>0</v>
      </c>
      <c r="BC30" s="196">
        <v>0</v>
      </c>
      <c r="BD30" s="196">
        <v>97.31</v>
      </c>
      <c r="BE30" s="196">
        <v>2.2999999999999998</v>
      </c>
      <c r="BF30" s="67">
        <v>0</v>
      </c>
      <c r="BG30" s="67">
        <v>2.2999999999999998</v>
      </c>
      <c r="BH30" s="67">
        <v>0</v>
      </c>
      <c r="BI30" s="67">
        <v>0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196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 t="s">
        <v>180</v>
      </c>
      <c r="CF30" s="67">
        <v>0</v>
      </c>
      <c r="CG30" s="67">
        <v>0</v>
      </c>
      <c r="CH30" s="67">
        <v>0</v>
      </c>
      <c r="CI30" s="67">
        <v>0</v>
      </c>
      <c r="CJ30" s="67">
        <v>0</v>
      </c>
      <c r="CK30" s="67">
        <v>0</v>
      </c>
      <c r="CL30" s="67"/>
      <c r="CM30" s="67"/>
      <c r="CN30" s="67"/>
    </row>
    <row r="31" spans="2:92" ht="15">
      <c r="B31" s="41" t="s">
        <v>1152</v>
      </c>
      <c r="C31" s="29" t="s">
        <v>1153</v>
      </c>
      <c r="D31" s="22" t="s">
        <v>135</v>
      </c>
      <c r="E31" s="217">
        <v>11574.77</v>
      </c>
      <c r="F31" s="217">
        <v>255.46</v>
      </c>
      <c r="G31" s="217">
        <v>265.22000000000003</v>
      </c>
      <c r="H31" s="217">
        <v>399.75</v>
      </c>
      <c r="I31" s="217">
        <v>1141.4100000000001</v>
      </c>
      <c r="J31" s="217">
        <v>1114.27</v>
      </c>
      <c r="K31" s="217">
        <v>1200.17</v>
      </c>
      <c r="L31" s="217">
        <v>897.55</v>
      </c>
      <c r="M31" s="217">
        <v>813.07</v>
      </c>
      <c r="N31" s="217">
        <v>881.34</v>
      </c>
      <c r="O31" s="217">
        <v>1517.69</v>
      </c>
      <c r="P31" s="217">
        <v>1558.54</v>
      </c>
      <c r="Q31" s="217">
        <v>1530.31</v>
      </c>
      <c r="R31" s="217">
        <v>8611.7999999999993</v>
      </c>
      <c r="S31" s="217">
        <v>607.16</v>
      </c>
      <c r="T31" s="217">
        <v>1267.21</v>
      </c>
      <c r="U31" s="217">
        <v>521.99</v>
      </c>
      <c r="V31" s="217">
        <v>667.06</v>
      </c>
      <c r="W31" s="217">
        <v>613.38</v>
      </c>
      <c r="X31" s="217">
        <v>605.21</v>
      </c>
      <c r="Y31" s="217">
        <v>751.81</v>
      </c>
      <c r="Z31" s="217">
        <v>788.93</v>
      </c>
      <c r="AA31" s="217">
        <v>617.36</v>
      </c>
      <c r="AB31" s="217">
        <v>445.26</v>
      </c>
      <c r="AC31" s="217">
        <v>151.16999999999999</v>
      </c>
      <c r="AD31" s="217">
        <v>1575.26</v>
      </c>
      <c r="AE31" s="217">
        <v>7084.5</v>
      </c>
      <c r="AF31" s="217">
        <v>29.18</v>
      </c>
      <c r="AG31" s="217">
        <v>20.64</v>
      </c>
      <c r="AH31" s="217">
        <v>675.89</v>
      </c>
      <c r="AI31" s="217">
        <v>755.9</v>
      </c>
      <c r="AJ31" s="217">
        <v>816.31</v>
      </c>
      <c r="AK31" s="217">
        <v>768.91</v>
      </c>
      <c r="AL31" s="217">
        <v>548.47</v>
      </c>
      <c r="AM31" s="217">
        <v>978.03</v>
      </c>
      <c r="AN31" s="217">
        <v>168.49</v>
      </c>
      <c r="AO31" s="217">
        <v>405.31</v>
      </c>
      <c r="AP31" s="217">
        <v>267.29000000000002</v>
      </c>
      <c r="AQ31" s="217">
        <v>1650.09</v>
      </c>
      <c r="AR31" s="217">
        <v>7744.51</v>
      </c>
      <c r="AS31" s="217">
        <v>285.88</v>
      </c>
      <c r="AT31" s="217">
        <v>74.09</v>
      </c>
      <c r="AU31" s="217">
        <v>555.30999999999995</v>
      </c>
      <c r="AV31" s="217">
        <v>17.670000000000002</v>
      </c>
      <c r="AW31" s="217">
        <v>769.52</v>
      </c>
      <c r="AX31" s="217">
        <v>327.36</v>
      </c>
      <c r="AY31" s="217">
        <v>1567.37</v>
      </c>
      <c r="AZ31" s="217">
        <v>1069.48</v>
      </c>
      <c r="BA31" s="217">
        <v>298.01</v>
      </c>
      <c r="BB31" s="217">
        <v>986.68</v>
      </c>
      <c r="BC31" s="217">
        <v>409.12</v>
      </c>
      <c r="BD31" s="217">
        <v>1384.01</v>
      </c>
      <c r="BE31" s="217">
        <v>8461.77</v>
      </c>
      <c r="BF31" s="189">
        <v>268.93</v>
      </c>
      <c r="BG31" s="189">
        <v>135.88999999999999</v>
      </c>
      <c r="BH31" s="189">
        <v>472.63</v>
      </c>
      <c r="BI31" s="189">
        <v>668.63</v>
      </c>
      <c r="BJ31" s="189">
        <v>639.95000000000005</v>
      </c>
      <c r="BK31" s="189">
        <v>1520.29</v>
      </c>
      <c r="BL31" s="189">
        <v>831.28</v>
      </c>
      <c r="BM31" s="189">
        <v>332.17</v>
      </c>
      <c r="BN31" s="189">
        <v>692.58</v>
      </c>
      <c r="BO31" s="189">
        <v>457.06</v>
      </c>
      <c r="BP31" s="189">
        <v>520.33000000000004</v>
      </c>
      <c r="BQ31" s="189">
        <v>1922.04</v>
      </c>
      <c r="BR31" s="217" t="s">
        <v>1154</v>
      </c>
      <c r="BS31" s="189">
        <v>193.63</v>
      </c>
      <c r="BT31" s="189">
        <v>78.63</v>
      </c>
      <c r="BU31" s="189" t="s">
        <v>1155</v>
      </c>
      <c r="BV31" s="189">
        <v>637.30999999999995</v>
      </c>
      <c r="BW31" s="189">
        <v>957.94</v>
      </c>
      <c r="BX31" s="189">
        <v>986.39</v>
      </c>
      <c r="BY31" s="189">
        <v>668.91</v>
      </c>
      <c r="BZ31" s="189" t="s">
        <v>299</v>
      </c>
      <c r="CA31" s="189">
        <v>820.54</v>
      </c>
      <c r="CB31" s="189">
        <v>890.25</v>
      </c>
      <c r="CC31" s="189">
        <v>786.01</v>
      </c>
      <c r="CD31" s="189" t="s">
        <v>1156</v>
      </c>
      <c r="CE31" s="189" t="s">
        <v>1157</v>
      </c>
      <c r="CF31" s="189">
        <v>157.88</v>
      </c>
      <c r="CG31" s="189">
        <v>302.20999999999998</v>
      </c>
      <c r="CH31" s="189">
        <v>353.4</v>
      </c>
      <c r="CI31" s="189" t="s">
        <v>1158</v>
      </c>
      <c r="CJ31" s="189" t="s">
        <v>303</v>
      </c>
      <c r="CK31" s="189">
        <v>713.98</v>
      </c>
      <c r="CL31" s="189"/>
      <c r="CM31" s="189"/>
      <c r="CN31" s="189"/>
    </row>
    <row r="32" spans="2:92" ht="15">
      <c r="B32" s="41" t="s">
        <v>1159</v>
      </c>
      <c r="C32" s="94" t="s">
        <v>1145</v>
      </c>
      <c r="D32" s="22" t="s">
        <v>135</v>
      </c>
      <c r="E32" s="196">
        <v>10674.78</v>
      </c>
      <c r="F32" s="196">
        <v>248.77</v>
      </c>
      <c r="G32" s="196">
        <v>248.77</v>
      </c>
      <c r="H32" s="196">
        <v>248.77</v>
      </c>
      <c r="I32" s="196">
        <v>1132.72</v>
      </c>
      <c r="J32" s="196">
        <v>1094.19</v>
      </c>
      <c r="K32" s="196">
        <v>1094.19</v>
      </c>
      <c r="L32" s="196">
        <v>878.7</v>
      </c>
      <c r="M32" s="196">
        <v>809.9</v>
      </c>
      <c r="N32" s="196">
        <v>827.45</v>
      </c>
      <c r="O32" s="196">
        <v>1348.72</v>
      </c>
      <c r="P32" s="196">
        <v>1386.58</v>
      </c>
      <c r="Q32" s="196">
        <v>1356.01</v>
      </c>
      <c r="R32" s="196">
        <v>8469.2800000000007</v>
      </c>
      <c r="S32" s="196">
        <v>586.94000000000005</v>
      </c>
      <c r="T32" s="196">
        <v>1259.02</v>
      </c>
      <c r="U32" s="196">
        <v>512.51</v>
      </c>
      <c r="V32" s="196">
        <v>664.85</v>
      </c>
      <c r="W32" s="196">
        <v>612.86</v>
      </c>
      <c r="X32" s="196">
        <v>604.94000000000005</v>
      </c>
      <c r="Y32" s="196">
        <v>745.76</v>
      </c>
      <c r="Z32" s="196">
        <v>788.37</v>
      </c>
      <c r="AA32" s="196">
        <v>614.96</v>
      </c>
      <c r="AB32" s="196">
        <v>444.64</v>
      </c>
      <c r="AC32" s="196">
        <v>150.51</v>
      </c>
      <c r="AD32" s="196">
        <v>1483.94</v>
      </c>
      <c r="AE32" s="196">
        <v>6995.15</v>
      </c>
      <c r="AF32" s="196">
        <v>29.18</v>
      </c>
      <c r="AG32" s="196">
        <v>20.64</v>
      </c>
      <c r="AH32" s="196">
        <v>675.89</v>
      </c>
      <c r="AI32" s="196">
        <v>755.36</v>
      </c>
      <c r="AJ32" s="196">
        <v>816.31</v>
      </c>
      <c r="AK32" s="196">
        <v>768.91</v>
      </c>
      <c r="AL32" s="196">
        <v>548.47</v>
      </c>
      <c r="AM32" s="196">
        <v>978.03</v>
      </c>
      <c r="AN32" s="196">
        <v>168.49</v>
      </c>
      <c r="AO32" s="196">
        <v>405.31</v>
      </c>
      <c r="AP32" s="196">
        <v>267.29000000000002</v>
      </c>
      <c r="AQ32" s="196">
        <v>1561.28</v>
      </c>
      <c r="AR32" s="196">
        <v>7715.17</v>
      </c>
      <c r="AS32" s="196">
        <v>285.88</v>
      </c>
      <c r="AT32" s="196">
        <v>74.09</v>
      </c>
      <c r="AU32" s="196">
        <v>555.30999999999995</v>
      </c>
      <c r="AV32" s="196">
        <v>17.670000000000002</v>
      </c>
      <c r="AW32" s="196">
        <v>769.52</v>
      </c>
      <c r="AX32" s="196">
        <v>327.36</v>
      </c>
      <c r="AY32" s="196">
        <v>1564.73</v>
      </c>
      <c r="AZ32" s="196">
        <v>1069.48</v>
      </c>
      <c r="BA32" s="196">
        <v>298.01</v>
      </c>
      <c r="BB32" s="196">
        <v>984.19</v>
      </c>
      <c r="BC32" s="196">
        <v>388.42</v>
      </c>
      <c r="BD32" s="196">
        <v>1380.5</v>
      </c>
      <c r="BE32" s="196">
        <v>8461.56</v>
      </c>
      <c r="BF32" s="67">
        <v>268.93</v>
      </c>
      <c r="BG32" s="67">
        <v>135.88999999999999</v>
      </c>
      <c r="BH32" s="67">
        <v>472.63</v>
      </c>
      <c r="BI32" s="67">
        <v>668.63</v>
      </c>
      <c r="BJ32" s="67">
        <v>639.95000000000005</v>
      </c>
      <c r="BK32" s="67">
        <v>1520.29</v>
      </c>
      <c r="BL32" s="67">
        <v>831.28</v>
      </c>
      <c r="BM32" s="67">
        <v>327.14999999999998</v>
      </c>
      <c r="BN32" s="67">
        <v>692.58</v>
      </c>
      <c r="BO32" s="67">
        <v>455.77</v>
      </c>
      <c r="BP32" s="67">
        <v>519.76</v>
      </c>
      <c r="BQ32" s="67">
        <v>1928.71</v>
      </c>
      <c r="BR32" s="196" t="s">
        <v>1160</v>
      </c>
      <c r="BS32" s="67">
        <v>193.63</v>
      </c>
      <c r="BT32" s="67">
        <v>78.63</v>
      </c>
      <c r="BU32" s="67" t="s">
        <v>1161</v>
      </c>
      <c r="BV32" s="67">
        <v>637.30999999999995</v>
      </c>
      <c r="BW32" s="67">
        <v>957.94</v>
      </c>
      <c r="BX32" s="67">
        <v>983.72</v>
      </c>
      <c r="BY32" s="67">
        <v>668.35</v>
      </c>
      <c r="BZ32" s="67" t="s">
        <v>1162</v>
      </c>
      <c r="CA32" s="67">
        <v>819.79</v>
      </c>
      <c r="CB32" s="67">
        <v>889.54</v>
      </c>
      <c r="CC32" s="67">
        <v>785.02</v>
      </c>
      <c r="CD32" s="67" t="s">
        <v>1163</v>
      </c>
      <c r="CE32" s="67" t="s">
        <v>1164</v>
      </c>
      <c r="CF32" s="67">
        <v>157.88</v>
      </c>
      <c r="CG32" s="67">
        <v>301.10000000000002</v>
      </c>
      <c r="CH32" s="67">
        <v>352.69</v>
      </c>
      <c r="CI32" s="67" t="s">
        <v>1165</v>
      </c>
      <c r="CJ32" s="67" t="s">
        <v>1166</v>
      </c>
      <c r="CK32" s="67">
        <v>713.34</v>
      </c>
      <c r="CL32" s="67"/>
      <c r="CM32" s="67"/>
      <c r="CN32" s="67"/>
    </row>
    <row r="33" spans="2:92" ht="15">
      <c r="B33" s="42" t="s">
        <v>1167</v>
      </c>
      <c r="C33" s="98" t="s">
        <v>1147</v>
      </c>
      <c r="D33" s="32" t="s">
        <v>135</v>
      </c>
      <c r="E33" s="196">
        <v>899.98</v>
      </c>
      <c r="F33" s="196">
        <v>6.68</v>
      </c>
      <c r="G33" s="196">
        <v>16.45</v>
      </c>
      <c r="H33" s="196">
        <v>150.97999999999999</v>
      </c>
      <c r="I33" s="196">
        <v>8.69</v>
      </c>
      <c r="J33" s="196">
        <v>20.09</v>
      </c>
      <c r="K33" s="196">
        <v>105.98</v>
      </c>
      <c r="L33" s="196">
        <v>18.84</v>
      </c>
      <c r="M33" s="196">
        <v>3.17</v>
      </c>
      <c r="N33" s="196">
        <v>53.89</v>
      </c>
      <c r="O33" s="196">
        <v>168.97</v>
      </c>
      <c r="P33" s="196">
        <v>171.96</v>
      </c>
      <c r="Q33" s="196">
        <v>174.3</v>
      </c>
      <c r="R33" s="196">
        <v>142.51</v>
      </c>
      <c r="S33" s="196">
        <v>20.22</v>
      </c>
      <c r="T33" s="196">
        <v>8.19</v>
      </c>
      <c r="U33" s="196">
        <v>9.48</v>
      </c>
      <c r="V33" s="196">
        <v>2.2000000000000002</v>
      </c>
      <c r="W33" s="196">
        <v>0.52</v>
      </c>
      <c r="X33" s="196">
        <v>0.27</v>
      </c>
      <c r="Y33" s="196">
        <v>6.05</v>
      </c>
      <c r="Z33" s="196">
        <v>0.56000000000000005</v>
      </c>
      <c r="AA33" s="196">
        <v>2.4</v>
      </c>
      <c r="AB33" s="196">
        <v>0.62</v>
      </c>
      <c r="AC33" s="196">
        <v>0.67</v>
      </c>
      <c r="AD33" s="196">
        <v>91.32</v>
      </c>
      <c r="AE33" s="196">
        <v>89.35</v>
      </c>
      <c r="AF33" s="196">
        <v>0</v>
      </c>
      <c r="AG33" s="196">
        <v>0</v>
      </c>
      <c r="AH33" s="196">
        <v>0</v>
      </c>
      <c r="AI33" s="196">
        <v>0.55000000000000004</v>
      </c>
      <c r="AJ33" s="196">
        <v>0</v>
      </c>
      <c r="AK33" s="196">
        <v>0</v>
      </c>
      <c r="AL33" s="196">
        <v>0</v>
      </c>
      <c r="AM33" s="196">
        <v>0</v>
      </c>
      <c r="AN33" s="196">
        <v>0</v>
      </c>
      <c r="AO33" s="196">
        <v>0</v>
      </c>
      <c r="AP33" s="196">
        <v>0</v>
      </c>
      <c r="AQ33" s="196">
        <v>88.8</v>
      </c>
      <c r="AR33" s="196">
        <v>29.34</v>
      </c>
      <c r="AS33" s="196">
        <v>0</v>
      </c>
      <c r="AT33" s="196">
        <v>0</v>
      </c>
      <c r="AU33" s="196">
        <v>0</v>
      </c>
      <c r="AV33" s="196">
        <v>0</v>
      </c>
      <c r="AW33" s="196">
        <v>0</v>
      </c>
      <c r="AX33" s="196">
        <v>0</v>
      </c>
      <c r="AY33" s="196">
        <v>2.65</v>
      </c>
      <c r="AZ33" s="196">
        <v>0</v>
      </c>
      <c r="BA33" s="196">
        <v>0</v>
      </c>
      <c r="BB33" s="196">
        <v>2.4900000000000002</v>
      </c>
      <c r="BC33" s="196">
        <v>20.7</v>
      </c>
      <c r="BD33" s="196">
        <v>3.51</v>
      </c>
      <c r="BE33" s="196">
        <v>0.21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5.0199999999999996</v>
      </c>
      <c r="BN33" s="67">
        <v>0</v>
      </c>
      <c r="BO33" s="67">
        <v>1.29</v>
      </c>
      <c r="BP33" s="67">
        <v>0.56999999999999995</v>
      </c>
      <c r="BQ33" s="67">
        <v>-6.67</v>
      </c>
      <c r="BR33" s="196">
        <v>8.26</v>
      </c>
      <c r="BS33" s="67">
        <v>0</v>
      </c>
      <c r="BT33" s="67">
        <v>0</v>
      </c>
      <c r="BU33" s="67">
        <v>1.62</v>
      </c>
      <c r="BV33" s="67">
        <v>0</v>
      </c>
      <c r="BW33" s="67">
        <v>0</v>
      </c>
      <c r="BX33" s="67">
        <v>2.67</v>
      </c>
      <c r="BY33" s="67">
        <v>0.56000000000000005</v>
      </c>
      <c r="BZ33" s="67">
        <v>0.46</v>
      </c>
      <c r="CA33" s="67">
        <v>0.75</v>
      </c>
      <c r="CB33" s="67">
        <v>0.71</v>
      </c>
      <c r="CC33" s="67">
        <v>1</v>
      </c>
      <c r="CD33" s="67">
        <v>0.5</v>
      </c>
      <c r="CE33" s="67">
        <v>4.1399999999999997</v>
      </c>
      <c r="CF33" s="67">
        <v>0</v>
      </c>
      <c r="CG33" s="67">
        <v>1.1100000000000001</v>
      </c>
      <c r="CH33" s="67">
        <v>0.71</v>
      </c>
      <c r="CI33" s="67">
        <v>0.7</v>
      </c>
      <c r="CJ33" s="67">
        <v>0.99</v>
      </c>
      <c r="CK33" s="67">
        <v>0.64</v>
      </c>
      <c r="CL33" s="67"/>
      <c r="CM33" s="67"/>
      <c r="CN33" s="67"/>
    </row>
    <row r="34" spans="2:92" ht="15">
      <c r="B34" s="39" t="s">
        <v>304</v>
      </c>
      <c r="C34" s="27" t="s">
        <v>1168</v>
      </c>
      <c r="D34" s="22" t="s">
        <v>135</v>
      </c>
      <c r="E34" s="215">
        <v>1550.6</v>
      </c>
      <c r="F34" s="215">
        <v>126.62</v>
      </c>
      <c r="G34" s="215">
        <v>126.05</v>
      </c>
      <c r="H34" s="215">
        <v>131.04</v>
      </c>
      <c r="I34" s="215">
        <v>132.08000000000001</v>
      </c>
      <c r="J34" s="215">
        <v>130.81</v>
      </c>
      <c r="K34" s="215">
        <v>129.71</v>
      </c>
      <c r="L34" s="215">
        <v>108.45</v>
      </c>
      <c r="M34" s="215">
        <v>108.45</v>
      </c>
      <c r="N34" s="215">
        <v>112.51</v>
      </c>
      <c r="O34" s="215">
        <v>137.33000000000001</v>
      </c>
      <c r="P34" s="215">
        <v>140.05000000000001</v>
      </c>
      <c r="Q34" s="215">
        <v>167.5</v>
      </c>
      <c r="R34" s="215">
        <v>1524.46</v>
      </c>
      <c r="S34" s="215">
        <v>341.73</v>
      </c>
      <c r="T34" s="215">
        <v>106.74</v>
      </c>
      <c r="U34" s="215">
        <v>122.21</v>
      </c>
      <c r="V34" s="215">
        <v>139.19</v>
      </c>
      <c r="W34" s="215">
        <v>60.19</v>
      </c>
      <c r="X34" s="215">
        <v>44.15</v>
      </c>
      <c r="Y34" s="215">
        <v>121.44</v>
      </c>
      <c r="Z34" s="215">
        <v>149.93</v>
      </c>
      <c r="AA34" s="215">
        <v>161.22999999999999</v>
      </c>
      <c r="AB34" s="215">
        <v>60.01</v>
      </c>
      <c r="AC34" s="215">
        <v>46.52</v>
      </c>
      <c r="AD34" s="215">
        <v>171.11</v>
      </c>
      <c r="AE34" s="215">
        <v>1596.19</v>
      </c>
      <c r="AF34" s="215">
        <v>149.4</v>
      </c>
      <c r="AG34" s="215">
        <v>108.55</v>
      </c>
      <c r="AH34" s="215">
        <v>112.63</v>
      </c>
      <c r="AI34" s="215">
        <v>115.41</v>
      </c>
      <c r="AJ34" s="215">
        <v>151.6</v>
      </c>
      <c r="AK34" s="215">
        <v>132.31</v>
      </c>
      <c r="AL34" s="215">
        <v>144.81</v>
      </c>
      <c r="AM34" s="215">
        <v>122.59</v>
      </c>
      <c r="AN34" s="215">
        <v>139.51</v>
      </c>
      <c r="AO34" s="215">
        <v>127.61</v>
      </c>
      <c r="AP34" s="215">
        <v>128.08000000000001</v>
      </c>
      <c r="AQ34" s="215">
        <v>163.66999999999999</v>
      </c>
      <c r="AR34" s="215">
        <v>1652.14</v>
      </c>
      <c r="AS34" s="215">
        <v>179.05</v>
      </c>
      <c r="AT34" s="215">
        <v>143.86000000000001</v>
      </c>
      <c r="AU34" s="215">
        <v>116.5</v>
      </c>
      <c r="AV34" s="215">
        <v>95.39</v>
      </c>
      <c r="AW34" s="215">
        <v>120.23</v>
      </c>
      <c r="AX34" s="215">
        <v>154.56</v>
      </c>
      <c r="AY34" s="215">
        <v>158.51</v>
      </c>
      <c r="AZ34" s="215">
        <v>122.56</v>
      </c>
      <c r="BA34" s="215">
        <v>132.34</v>
      </c>
      <c r="BB34" s="215">
        <v>135.37</v>
      </c>
      <c r="BC34" s="215">
        <v>116.19</v>
      </c>
      <c r="BD34" s="215">
        <v>177.59</v>
      </c>
      <c r="BE34" s="215">
        <v>1976.89</v>
      </c>
      <c r="BF34" s="119">
        <v>188.94</v>
      </c>
      <c r="BG34" s="119">
        <v>153.46</v>
      </c>
      <c r="BH34" s="119">
        <v>141.94999999999999</v>
      </c>
      <c r="BI34" s="119">
        <v>139.18</v>
      </c>
      <c r="BJ34" s="119">
        <v>152.05000000000001</v>
      </c>
      <c r="BK34" s="119">
        <v>177.37</v>
      </c>
      <c r="BL34" s="119">
        <v>170.04</v>
      </c>
      <c r="BM34" s="119">
        <v>169.05</v>
      </c>
      <c r="BN34" s="119">
        <v>159.88</v>
      </c>
      <c r="BO34" s="119">
        <v>170.16</v>
      </c>
      <c r="BP34" s="119">
        <v>187.89</v>
      </c>
      <c r="BQ34" s="119">
        <v>166.93</v>
      </c>
      <c r="BR34" s="215" t="s">
        <v>306</v>
      </c>
      <c r="BS34" s="119">
        <v>224.07</v>
      </c>
      <c r="BT34" s="119">
        <v>190.06</v>
      </c>
      <c r="BU34" s="119">
        <v>175.71</v>
      </c>
      <c r="BV34" s="119">
        <v>171.74</v>
      </c>
      <c r="BW34" s="119">
        <v>231.36</v>
      </c>
      <c r="BX34" s="119">
        <v>181.8</v>
      </c>
      <c r="BY34" s="119">
        <v>179.06</v>
      </c>
      <c r="BZ34" s="119">
        <v>177.45</v>
      </c>
      <c r="CA34" s="119">
        <v>205.28</v>
      </c>
      <c r="CB34" s="119">
        <v>240.66</v>
      </c>
      <c r="CC34" s="119">
        <v>196.71</v>
      </c>
      <c r="CD34" s="119">
        <v>185.27</v>
      </c>
      <c r="CE34" s="119" t="s">
        <v>307</v>
      </c>
      <c r="CF34" s="119">
        <v>260.42</v>
      </c>
      <c r="CG34" s="119">
        <v>216.42</v>
      </c>
      <c r="CH34" s="119">
        <v>212.67</v>
      </c>
      <c r="CI34" s="119">
        <v>197.05</v>
      </c>
      <c r="CJ34" s="119">
        <v>171.18</v>
      </c>
      <c r="CK34" s="119">
        <v>207.13</v>
      </c>
      <c r="CL34" s="119"/>
      <c r="CM34" s="119"/>
      <c r="CN34" s="119"/>
    </row>
    <row r="35" spans="2:92" ht="15">
      <c r="B35" s="41" t="s">
        <v>1169</v>
      </c>
      <c r="C35" s="29" t="s">
        <v>1170</v>
      </c>
      <c r="D35" s="22" t="s">
        <v>135</v>
      </c>
      <c r="E35" s="216">
        <v>69.099999999999994</v>
      </c>
      <c r="F35" s="216">
        <v>3.64</v>
      </c>
      <c r="G35" s="216">
        <v>3.64</v>
      </c>
      <c r="H35" s="216">
        <v>3.64</v>
      </c>
      <c r="I35" s="216">
        <v>6.94</v>
      </c>
      <c r="J35" s="216">
        <v>6.94</v>
      </c>
      <c r="K35" s="216">
        <v>6.94</v>
      </c>
      <c r="L35" s="216">
        <v>3.33</v>
      </c>
      <c r="M35" s="216">
        <v>3.33</v>
      </c>
      <c r="N35" s="216">
        <v>3.33</v>
      </c>
      <c r="O35" s="216">
        <v>9.1300000000000008</v>
      </c>
      <c r="P35" s="216">
        <v>9.1300000000000008</v>
      </c>
      <c r="Q35" s="216">
        <v>9.1300000000000008</v>
      </c>
      <c r="R35" s="216">
        <v>86.98</v>
      </c>
      <c r="S35" s="216">
        <v>9.92</v>
      </c>
      <c r="T35" s="216">
        <v>3.36</v>
      </c>
      <c r="U35" s="216">
        <v>3.36</v>
      </c>
      <c r="V35" s="216">
        <v>3.36</v>
      </c>
      <c r="W35" s="216">
        <v>0.63</v>
      </c>
      <c r="X35" s="216">
        <v>0.63</v>
      </c>
      <c r="Y35" s="216">
        <v>3.37</v>
      </c>
      <c r="Z35" s="216">
        <v>16.97</v>
      </c>
      <c r="AA35" s="216">
        <v>22.83</v>
      </c>
      <c r="AB35" s="216">
        <v>2.74</v>
      </c>
      <c r="AC35" s="216">
        <v>2.74</v>
      </c>
      <c r="AD35" s="216">
        <v>17.05</v>
      </c>
      <c r="AE35" s="216">
        <v>47.36</v>
      </c>
      <c r="AF35" s="216">
        <v>2.76</v>
      </c>
      <c r="AG35" s="216">
        <v>2.76</v>
      </c>
      <c r="AH35" s="216">
        <v>3</v>
      </c>
      <c r="AI35" s="216">
        <v>2.5099999999999998</v>
      </c>
      <c r="AJ35" s="216">
        <v>2.76</v>
      </c>
      <c r="AK35" s="216">
        <v>2.76</v>
      </c>
      <c r="AL35" s="216">
        <v>2.77</v>
      </c>
      <c r="AM35" s="216">
        <v>2.77</v>
      </c>
      <c r="AN35" s="216">
        <v>2.76</v>
      </c>
      <c r="AO35" s="216">
        <v>2.76</v>
      </c>
      <c r="AP35" s="216">
        <v>8.86</v>
      </c>
      <c r="AQ35" s="216">
        <v>10.9</v>
      </c>
      <c r="AR35" s="216">
        <v>34.92</v>
      </c>
      <c r="AS35" s="216">
        <v>2.75</v>
      </c>
      <c r="AT35" s="216">
        <v>3</v>
      </c>
      <c r="AU35" s="216">
        <v>4.84</v>
      </c>
      <c r="AV35" s="216">
        <v>2.79</v>
      </c>
      <c r="AW35" s="216">
        <v>2.2200000000000002</v>
      </c>
      <c r="AX35" s="216">
        <v>2.72</v>
      </c>
      <c r="AY35" s="216">
        <v>2.2200000000000002</v>
      </c>
      <c r="AZ35" s="216">
        <v>2.48</v>
      </c>
      <c r="BA35" s="216">
        <v>2.2799999999999998</v>
      </c>
      <c r="BB35" s="216">
        <v>2.44</v>
      </c>
      <c r="BC35" s="216">
        <v>2.23</v>
      </c>
      <c r="BD35" s="216">
        <v>4.96</v>
      </c>
      <c r="BE35" s="216">
        <v>55.54</v>
      </c>
      <c r="BF35" s="188">
        <v>2.2200000000000002</v>
      </c>
      <c r="BG35" s="188">
        <v>2.2200000000000002</v>
      </c>
      <c r="BH35" s="188">
        <v>2.44</v>
      </c>
      <c r="BI35" s="188">
        <v>17.95</v>
      </c>
      <c r="BJ35" s="188">
        <v>2.2999999999999998</v>
      </c>
      <c r="BK35" s="188">
        <v>2.2999999999999998</v>
      </c>
      <c r="BL35" s="188">
        <v>4.1500000000000004</v>
      </c>
      <c r="BM35" s="188">
        <v>4.16</v>
      </c>
      <c r="BN35" s="188">
        <v>4.07</v>
      </c>
      <c r="BO35" s="188">
        <v>3.89</v>
      </c>
      <c r="BP35" s="188">
        <v>3.89</v>
      </c>
      <c r="BQ35" s="188">
        <v>5.95</v>
      </c>
      <c r="BR35" s="216">
        <v>33.520000000000003</v>
      </c>
      <c r="BS35" s="188">
        <v>2.06</v>
      </c>
      <c r="BT35" s="188">
        <v>5.65</v>
      </c>
      <c r="BU35" s="188">
        <v>2.06</v>
      </c>
      <c r="BV35" s="188">
        <v>1.68</v>
      </c>
      <c r="BW35" s="188">
        <v>1.96</v>
      </c>
      <c r="BX35" s="188">
        <v>1.41</v>
      </c>
      <c r="BY35" s="188">
        <v>1.96</v>
      </c>
      <c r="BZ35" s="188">
        <v>1.41</v>
      </c>
      <c r="CA35" s="188">
        <v>1.56</v>
      </c>
      <c r="CB35" s="188">
        <v>1.84</v>
      </c>
      <c r="CC35" s="188">
        <v>1.59</v>
      </c>
      <c r="CD35" s="188">
        <v>10.35</v>
      </c>
      <c r="CE35" s="188">
        <v>14.93</v>
      </c>
      <c r="CF35" s="188">
        <v>1.3</v>
      </c>
      <c r="CG35" s="188">
        <v>1.58</v>
      </c>
      <c r="CH35" s="188">
        <v>1.59</v>
      </c>
      <c r="CI35" s="188">
        <v>1.85</v>
      </c>
      <c r="CJ35" s="188">
        <v>7.03</v>
      </c>
      <c r="CK35" s="188">
        <v>1.58</v>
      </c>
      <c r="CL35" s="188"/>
      <c r="CM35" s="188"/>
      <c r="CN35" s="188"/>
    </row>
    <row r="36" spans="2:92" ht="15">
      <c r="B36" s="41" t="s">
        <v>1171</v>
      </c>
      <c r="C36" s="29" t="s">
        <v>1172</v>
      </c>
      <c r="D36" s="22" t="s">
        <v>135</v>
      </c>
      <c r="E36" s="216">
        <v>1481.5</v>
      </c>
      <c r="F36" s="216">
        <v>122.98</v>
      </c>
      <c r="G36" s="216">
        <v>122.41</v>
      </c>
      <c r="H36" s="216">
        <v>127.4</v>
      </c>
      <c r="I36" s="216">
        <v>125.14</v>
      </c>
      <c r="J36" s="216">
        <v>123.87</v>
      </c>
      <c r="K36" s="216">
        <v>122.77</v>
      </c>
      <c r="L36" s="216">
        <v>105.13</v>
      </c>
      <c r="M36" s="216">
        <v>105.13</v>
      </c>
      <c r="N36" s="216">
        <v>109.19</v>
      </c>
      <c r="O36" s="216">
        <v>128.19999999999999</v>
      </c>
      <c r="P36" s="216">
        <v>130.91999999999999</v>
      </c>
      <c r="Q36" s="216">
        <v>158.37</v>
      </c>
      <c r="R36" s="216">
        <v>1437.48</v>
      </c>
      <c r="S36" s="216">
        <v>331.8</v>
      </c>
      <c r="T36" s="216">
        <v>103.38</v>
      </c>
      <c r="U36" s="216">
        <v>118.85</v>
      </c>
      <c r="V36" s="216">
        <v>135.83000000000001</v>
      </c>
      <c r="W36" s="216">
        <v>59.56</v>
      </c>
      <c r="X36" s="216">
        <v>43.52</v>
      </c>
      <c r="Y36" s="216">
        <v>118.07</v>
      </c>
      <c r="Z36" s="216">
        <v>132.96</v>
      </c>
      <c r="AA36" s="216">
        <v>138.4</v>
      </c>
      <c r="AB36" s="216">
        <v>57.27</v>
      </c>
      <c r="AC36" s="216">
        <v>43.78</v>
      </c>
      <c r="AD36" s="216">
        <v>154.06</v>
      </c>
      <c r="AE36" s="216">
        <v>1548.83</v>
      </c>
      <c r="AF36" s="216">
        <v>146.65</v>
      </c>
      <c r="AG36" s="216">
        <v>105.8</v>
      </c>
      <c r="AH36" s="216">
        <v>109.63</v>
      </c>
      <c r="AI36" s="216">
        <v>112.9</v>
      </c>
      <c r="AJ36" s="216">
        <v>148.84</v>
      </c>
      <c r="AK36" s="216">
        <v>129.56</v>
      </c>
      <c r="AL36" s="216">
        <v>142.04</v>
      </c>
      <c r="AM36" s="216">
        <v>119.83</v>
      </c>
      <c r="AN36" s="216">
        <v>136.75</v>
      </c>
      <c r="AO36" s="216">
        <v>124.86</v>
      </c>
      <c r="AP36" s="216">
        <v>119.22</v>
      </c>
      <c r="AQ36" s="216">
        <v>152.77000000000001</v>
      </c>
      <c r="AR36" s="216">
        <v>1617.23</v>
      </c>
      <c r="AS36" s="216">
        <v>176.3</v>
      </c>
      <c r="AT36" s="216">
        <v>140.87</v>
      </c>
      <c r="AU36" s="216">
        <v>111.66</v>
      </c>
      <c r="AV36" s="216">
        <v>92.6</v>
      </c>
      <c r="AW36" s="216">
        <v>118.01</v>
      </c>
      <c r="AX36" s="216">
        <v>151.84</v>
      </c>
      <c r="AY36" s="216">
        <v>156.29</v>
      </c>
      <c r="AZ36" s="216">
        <v>120.08</v>
      </c>
      <c r="BA36" s="216">
        <v>130.06</v>
      </c>
      <c r="BB36" s="216">
        <v>132.93</v>
      </c>
      <c r="BC36" s="216">
        <v>113.96</v>
      </c>
      <c r="BD36" s="216">
        <v>172.63</v>
      </c>
      <c r="BE36" s="216">
        <v>1921.35</v>
      </c>
      <c r="BF36" s="188">
        <v>186.72</v>
      </c>
      <c r="BG36" s="188">
        <v>151.24</v>
      </c>
      <c r="BH36" s="188">
        <v>139.51</v>
      </c>
      <c r="BI36" s="188">
        <v>121.23</v>
      </c>
      <c r="BJ36" s="188">
        <v>149.75</v>
      </c>
      <c r="BK36" s="188">
        <v>175.07</v>
      </c>
      <c r="BL36" s="188">
        <v>165.89</v>
      </c>
      <c r="BM36" s="188">
        <v>164.89</v>
      </c>
      <c r="BN36" s="188">
        <v>155.81</v>
      </c>
      <c r="BO36" s="188">
        <v>166.27</v>
      </c>
      <c r="BP36" s="188">
        <v>184</v>
      </c>
      <c r="BQ36" s="188">
        <v>160.97</v>
      </c>
      <c r="BR36" s="216" t="s">
        <v>1173</v>
      </c>
      <c r="BS36" s="188">
        <v>222.01</v>
      </c>
      <c r="BT36" s="188">
        <v>184.42</v>
      </c>
      <c r="BU36" s="188">
        <v>173.65</v>
      </c>
      <c r="BV36" s="188">
        <v>170.06</v>
      </c>
      <c r="BW36" s="188">
        <v>229.4</v>
      </c>
      <c r="BX36" s="188">
        <v>180.38</v>
      </c>
      <c r="BY36" s="188">
        <v>177.1</v>
      </c>
      <c r="BZ36" s="188">
        <v>176.04</v>
      </c>
      <c r="CA36" s="188">
        <v>203.73</v>
      </c>
      <c r="CB36" s="188">
        <v>238.82</v>
      </c>
      <c r="CC36" s="188">
        <v>195.12</v>
      </c>
      <c r="CD36" s="188">
        <v>174.92</v>
      </c>
      <c r="CE36" s="188" t="s">
        <v>1174</v>
      </c>
      <c r="CF36" s="188">
        <v>259.12</v>
      </c>
      <c r="CG36" s="188">
        <v>214.84</v>
      </c>
      <c r="CH36" s="188">
        <v>211.08</v>
      </c>
      <c r="CI36" s="188">
        <v>195.2</v>
      </c>
      <c r="CJ36" s="188">
        <v>164.15</v>
      </c>
      <c r="CK36" s="188">
        <v>205.55</v>
      </c>
      <c r="CL36" s="188"/>
      <c r="CM36" s="188"/>
      <c r="CN36" s="188"/>
    </row>
    <row r="37" spans="2:92" ht="15">
      <c r="B37" s="42" t="s">
        <v>1175</v>
      </c>
      <c r="C37" s="31" t="s">
        <v>1176</v>
      </c>
      <c r="D37" s="32" t="s">
        <v>135</v>
      </c>
      <c r="E37" s="217">
        <v>0</v>
      </c>
      <c r="F37" s="217">
        <v>0</v>
      </c>
      <c r="G37" s="217">
        <v>0</v>
      </c>
      <c r="H37" s="217">
        <v>0</v>
      </c>
      <c r="I37" s="217">
        <v>0</v>
      </c>
      <c r="J37" s="217">
        <v>0</v>
      </c>
      <c r="K37" s="217">
        <v>0</v>
      </c>
      <c r="L37" s="217">
        <v>0</v>
      </c>
      <c r="M37" s="217">
        <v>0</v>
      </c>
      <c r="N37" s="217">
        <v>0</v>
      </c>
      <c r="O37" s="217">
        <v>0</v>
      </c>
      <c r="P37" s="217">
        <v>0</v>
      </c>
      <c r="Q37" s="217">
        <v>0</v>
      </c>
      <c r="R37" s="217">
        <v>0</v>
      </c>
      <c r="S37" s="217">
        <v>0</v>
      </c>
      <c r="T37" s="217">
        <v>0</v>
      </c>
      <c r="U37" s="217">
        <v>0</v>
      </c>
      <c r="V37" s="217">
        <v>0</v>
      </c>
      <c r="W37" s="217">
        <v>0</v>
      </c>
      <c r="X37" s="217">
        <v>0</v>
      </c>
      <c r="Y37" s="217">
        <v>0</v>
      </c>
      <c r="Z37" s="217">
        <v>0</v>
      </c>
      <c r="AA37" s="217">
        <v>0</v>
      </c>
      <c r="AB37" s="217">
        <v>0</v>
      </c>
      <c r="AC37" s="217">
        <v>0</v>
      </c>
      <c r="AD37" s="217">
        <v>0</v>
      </c>
      <c r="AE37" s="217">
        <v>0</v>
      </c>
      <c r="AF37" s="217">
        <v>0</v>
      </c>
      <c r="AG37" s="217">
        <v>0</v>
      </c>
      <c r="AH37" s="217">
        <v>0</v>
      </c>
      <c r="AI37" s="217">
        <v>0</v>
      </c>
      <c r="AJ37" s="217">
        <v>0</v>
      </c>
      <c r="AK37" s="217">
        <v>0</v>
      </c>
      <c r="AL37" s="217">
        <v>0</v>
      </c>
      <c r="AM37" s="217">
        <v>0</v>
      </c>
      <c r="AN37" s="217">
        <v>0</v>
      </c>
      <c r="AO37" s="217">
        <v>0</v>
      </c>
      <c r="AP37" s="217">
        <v>0</v>
      </c>
      <c r="AQ37" s="217">
        <v>0</v>
      </c>
      <c r="AR37" s="217">
        <v>0</v>
      </c>
      <c r="AS37" s="217">
        <v>0</v>
      </c>
      <c r="AT37" s="217">
        <v>0</v>
      </c>
      <c r="AU37" s="217">
        <v>0</v>
      </c>
      <c r="AV37" s="217">
        <v>0</v>
      </c>
      <c r="AW37" s="217">
        <v>0</v>
      </c>
      <c r="AX37" s="217">
        <v>0</v>
      </c>
      <c r="AY37" s="217">
        <v>0</v>
      </c>
      <c r="AZ37" s="217">
        <v>0</v>
      </c>
      <c r="BA37" s="217">
        <v>0</v>
      </c>
      <c r="BB37" s="217">
        <v>0</v>
      </c>
      <c r="BC37" s="217">
        <v>0</v>
      </c>
      <c r="BD37" s="217">
        <v>0</v>
      </c>
      <c r="BE37" s="217">
        <v>0</v>
      </c>
      <c r="BF37" s="189">
        <v>0</v>
      </c>
      <c r="BG37" s="189">
        <v>0</v>
      </c>
      <c r="BH37" s="189">
        <v>0</v>
      </c>
      <c r="BI37" s="189">
        <v>0</v>
      </c>
      <c r="BJ37" s="189">
        <v>0</v>
      </c>
      <c r="BK37" s="189">
        <v>0</v>
      </c>
      <c r="BL37" s="189">
        <v>0</v>
      </c>
      <c r="BM37" s="189">
        <v>0</v>
      </c>
      <c r="BN37" s="189">
        <v>0</v>
      </c>
      <c r="BO37" s="189">
        <v>0</v>
      </c>
      <c r="BP37" s="189">
        <v>0</v>
      </c>
      <c r="BQ37" s="189">
        <v>0</v>
      </c>
      <c r="BR37" s="217">
        <v>0</v>
      </c>
      <c r="BS37" s="189">
        <v>0</v>
      </c>
      <c r="BT37" s="189">
        <v>0</v>
      </c>
      <c r="BU37" s="189">
        <v>0</v>
      </c>
      <c r="BV37" s="189">
        <v>0</v>
      </c>
      <c r="BW37" s="189">
        <v>0</v>
      </c>
      <c r="BX37" s="189">
        <v>0</v>
      </c>
      <c r="BY37" s="189">
        <v>0</v>
      </c>
      <c r="BZ37" s="189">
        <v>0</v>
      </c>
      <c r="CA37" s="189">
        <v>0</v>
      </c>
      <c r="CB37" s="189">
        <v>0</v>
      </c>
      <c r="CC37" s="189">
        <v>0</v>
      </c>
      <c r="CD37" s="189">
        <v>0</v>
      </c>
      <c r="CE37" s="189" t="s">
        <v>180</v>
      </c>
      <c r="CF37" s="189">
        <v>0</v>
      </c>
      <c r="CG37" s="189">
        <v>0</v>
      </c>
      <c r="CH37" s="189">
        <v>0</v>
      </c>
      <c r="CI37" s="189">
        <v>0</v>
      </c>
      <c r="CJ37" s="189">
        <v>0</v>
      </c>
      <c r="CK37" s="189">
        <v>0</v>
      </c>
      <c r="CL37" s="189"/>
      <c r="CM37" s="189"/>
      <c r="CN37" s="189"/>
    </row>
    <row r="38" spans="2:92" ht="15">
      <c r="B38" s="39" t="s">
        <v>308</v>
      </c>
      <c r="C38" s="27" t="s">
        <v>1177</v>
      </c>
      <c r="D38" s="22" t="s">
        <v>135</v>
      </c>
      <c r="E38" s="215">
        <v>18696.18</v>
      </c>
      <c r="F38" s="215">
        <v>395.92</v>
      </c>
      <c r="G38" s="215">
        <v>411.89</v>
      </c>
      <c r="H38" s="215">
        <v>551.74</v>
      </c>
      <c r="I38" s="215">
        <v>1340.32</v>
      </c>
      <c r="J38" s="215">
        <v>1368.28</v>
      </c>
      <c r="K38" s="215">
        <v>1346.97</v>
      </c>
      <c r="L38" s="215">
        <v>1221.42</v>
      </c>
      <c r="M38" s="215">
        <v>1246.21</v>
      </c>
      <c r="N38" s="215">
        <v>1331.41</v>
      </c>
      <c r="O38" s="215">
        <v>3157.67</v>
      </c>
      <c r="P38" s="215">
        <v>3168.04</v>
      </c>
      <c r="Q38" s="215">
        <v>3156.31</v>
      </c>
      <c r="R38" s="215">
        <v>16737.71</v>
      </c>
      <c r="S38" s="215">
        <v>3702.12</v>
      </c>
      <c r="T38" s="215">
        <v>1729.89</v>
      </c>
      <c r="U38" s="215">
        <v>0.22</v>
      </c>
      <c r="V38" s="215">
        <v>1563.05</v>
      </c>
      <c r="W38" s="215">
        <v>1810.62</v>
      </c>
      <c r="X38" s="215">
        <v>1056.78</v>
      </c>
      <c r="Y38" s="215">
        <v>1601.37</v>
      </c>
      <c r="Z38" s="215">
        <v>1568.96</v>
      </c>
      <c r="AA38" s="215">
        <v>1630.62</v>
      </c>
      <c r="AB38" s="215">
        <v>36.06</v>
      </c>
      <c r="AC38" s="215">
        <v>0.23</v>
      </c>
      <c r="AD38" s="215">
        <v>2037.79</v>
      </c>
      <c r="AE38" s="215">
        <v>23143.919999999998</v>
      </c>
      <c r="AF38" s="215">
        <v>235.29</v>
      </c>
      <c r="AG38" s="215">
        <v>836.72</v>
      </c>
      <c r="AH38" s="215">
        <v>1167.3800000000001</v>
      </c>
      <c r="AI38" s="215">
        <v>1786.05</v>
      </c>
      <c r="AJ38" s="215">
        <v>1357.58</v>
      </c>
      <c r="AK38" s="215">
        <v>1618.12</v>
      </c>
      <c r="AL38" s="215">
        <v>2046.35</v>
      </c>
      <c r="AM38" s="215">
        <v>1393.74</v>
      </c>
      <c r="AN38" s="215">
        <v>1652.88</v>
      </c>
      <c r="AO38" s="215">
        <v>2208.14</v>
      </c>
      <c r="AP38" s="215">
        <v>1627.89</v>
      </c>
      <c r="AQ38" s="215">
        <v>7213.77</v>
      </c>
      <c r="AR38" s="215">
        <v>25300.09</v>
      </c>
      <c r="AS38" s="215">
        <v>825.04</v>
      </c>
      <c r="AT38" s="215">
        <v>679.34</v>
      </c>
      <c r="AU38" s="215">
        <v>1488.56</v>
      </c>
      <c r="AV38" s="215">
        <v>874.5</v>
      </c>
      <c r="AW38" s="215">
        <v>1388.62</v>
      </c>
      <c r="AX38" s="215">
        <v>1463.13</v>
      </c>
      <c r="AY38" s="215">
        <v>1333.05</v>
      </c>
      <c r="AZ38" s="215">
        <v>2038.9</v>
      </c>
      <c r="BA38" s="215">
        <v>2290.5100000000002</v>
      </c>
      <c r="BB38" s="215">
        <v>4280.93</v>
      </c>
      <c r="BC38" s="215">
        <v>3621.42</v>
      </c>
      <c r="BD38" s="215">
        <v>5016.1000000000004</v>
      </c>
      <c r="BE38" s="215">
        <v>27365.86</v>
      </c>
      <c r="BF38" s="119">
        <v>83.27</v>
      </c>
      <c r="BG38" s="119">
        <v>515.01</v>
      </c>
      <c r="BH38" s="119">
        <v>1669.04</v>
      </c>
      <c r="BI38" s="119">
        <v>1319.3</v>
      </c>
      <c r="BJ38" s="119">
        <v>2350.85</v>
      </c>
      <c r="BK38" s="119">
        <v>1786.52</v>
      </c>
      <c r="BL38" s="119">
        <v>2055.77</v>
      </c>
      <c r="BM38" s="119">
        <v>3364.28</v>
      </c>
      <c r="BN38" s="119">
        <v>1867.54</v>
      </c>
      <c r="BO38" s="119">
        <v>2123.9899999999998</v>
      </c>
      <c r="BP38" s="119">
        <v>2272.44</v>
      </c>
      <c r="BQ38" s="119">
        <v>7957.86</v>
      </c>
      <c r="BR38" s="215" t="s">
        <v>310</v>
      </c>
      <c r="BS38" s="119">
        <v>445.52</v>
      </c>
      <c r="BT38" s="119">
        <v>485.07</v>
      </c>
      <c r="BU38" s="119">
        <v>296.77</v>
      </c>
      <c r="BV38" s="119" t="s">
        <v>311</v>
      </c>
      <c r="BW38" s="119">
        <v>848.21</v>
      </c>
      <c r="BX38" s="119">
        <v>835.59</v>
      </c>
      <c r="BY38" s="119" t="s">
        <v>312</v>
      </c>
      <c r="BZ38" s="119">
        <v>795.88</v>
      </c>
      <c r="CA38" s="119" t="s">
        <v>313</v>
      </c>
      <c r="CB38" s="119" t="s">
        <v>314</v>
      </c>
      <c r="CC38" s="119" t="s">
        <v>315</v>
      </c>
      <c r="CD38" s="119" t="s">
        <v>316</v>
      </c>
      <c r="CE38" s="119" t="s">
        <v>317</v>
      </c>
      <c r="CF38" s="119">
        <v>522.64</v>
      </c>
      <c r="CG38" s="119">
        <v>513.71</v>
      </c>
      <c r="CH38" s="119" t="s">
        <v>318</v>
      </c>
      <c r="CI38" s="119" t="s">
        <v>319</v>
      </c>
      <c r="CJ38" s="119">
        <v>536.54999999999995</v>
      </c>
      <c r="CK38" s="119" t="s">
        <v>320</v>
      </c>
      <c r="CL38" s="119"/>
      <c r="CM38" s="119"/>
      <c r="CN38" s="119"/>
    </row>
    <row r="39" spans="2:92" ht="15">
      <c r="B39" s="41" t="s">
        <v>1178</v>
      </c>
      <c r="C39" s="29" t="s">
        <v>1179</v>
      </c>
      <c r="D39" s="22" t="s">
        <v>135</v>
      </c>
      <c r="E39" s="216" t="s">
        <v>180</v>
      </c>
      <c r="F39" s="216" t="s">
        <v>180</v>
      </c>
      <c r="G39" s="216" t="s">
        <v>180</v>
      </c>
      <c r="H39" s="216" t="s">
        <v>180</v>
      </c>
      <c r="I39" s="216" t="s">
        <v>180</v>
      </c>
      <c r="J39" s="216" t="s">
        <v>180</v>
      </c>
      <c r="K39" s="216" t="s">
        <v>180</v>
      </c>
      <c r="L39" s="216" t="s">
        <v>180</v>
      </c>
      <c r="M39" s="216" t="s">
        <v>180</v>
      </c>
      <c r="N39" s="216" t="s">
        <v>180</v>
      </c>
      <c r="O39" s="216" t="s">
        <v>180</v>
      </c>
      <c r="P39" s="216" t="s">
        <v>180</v>
      </c>
      <c r="Q39" s="216" t="s">
        <v>180</v>
      </c>
      <c r="R39" s="216" t="s">
        <v>180</v>
      </c>
      <c r="S39" s="216" t="s">
        <v>180</v>
      </c>
      <c r="T39" s="216" t="s">
        <v>180</v>
      </c>
      <c r="U39" s="216" t="s">
        <v>180</v>
      </c>
      <c r="V39" s="216" t="s">
        <v>180</v>
      </c>
      <c r="W39" s="216" t="s">
        <v>180</v>
      </c>
      <c r="X39" s="216" t="s">
        <v>180</v>
      </c>
      <c r="Y39" s="216" t="s">
        <v>180</v>
      </c>
      <c r="Z39" s="216" t="s">
        <v>180</v>
      </c>
      <c r="AA39" s="216" t="s">
        <v>180</v>
      </c>
      <c r="AB39" s="216" t="s">
        <v>180</v>
      </c>
      <c r="AC39" s="216" t="s">
        <v>180</v>
      </c>
      <c r="AD39" s="216" t="s">
        <v>180</v>
      </c>
      <c r="AE39" s="216" t="s">
        <v>180</v>
      </c>
      <c r="AF39" s="216" t="s">
        <v>180</v>
      </c>
      <c r="AG39" s="216" t="s">
        <v>180</v>
      </c>
      <c r="AH39" s="216" t="s">
        <v>180</v>
      </c>
      <c r="AI39" s="216" t="s">
        <v>180</v>
      </c>
      <c r="AJ39" s="216" t="s">
        <v>180</v>
      </c>
      <c r="AK39" s="216" t="s">
        <v>180</v>
      </c>
      <c r="AL39" s="216" t="s">
        <v>180</v>
      </c>
      <c r="AM39" s="216" t="s">
        <v>180</v>
      </c>
      <c r="AN39" s="216" t="s">
        <v>180</v>
      </c>
      <c r="AO39" s="216" t="s">
        <v>180</v>
      </c>
      <c r="AP39" s="216" t="s">
        <v>180</v>
      </c>
      <c r="AQ39" s="216" t="s">
        <v>180</v>
      </c>
      <c r="AR39" s="216" t="s">
        <v>180</v>
      </c>
      <c r="AS39" s="216" t="s">
        <v>180</v>
      </c>
      <c r="AT39" s="216" t="s">
        <v>180</v>
      </c>
      <c r="AU39" s="216" t="s">
        <v>180</v>
      </c>
      <c r="AV39" s="216" t="s">
        <v>180</v>
      </c>
      <c r="AW39" s="216" t="s">
        <v>180</v>
      </c>
      <c r="AX39" s="216" t="s">
        <v>180</v>
      </c>
      <c r="AY39" s="216" t="s">
        <v>180</v>
      </c>
      <c r="AZ39" s="216" t="s">
        <v>180</v>
      </c>
      <c r="BA39" s="216" t="s">
        <v>180</v>
      </c>
      <c r="BB39" s="216" t="s">
        <v>180</v>
      </c>
      <c r="BC39" s="216" t="s">
        <v>180</v>
      </c>
      <c r="BD39" s="216" t="s">
        <v>180</v>
      </c>
      <c r="BE39" s="216" t="s">
        <v>180</v>
      </c>
      <c r="BF39" s="188" t="s">
        <v>180</v>
      </c>
      <c r="BG39" s="188" t="s">
        <v>180</v>
      </c>
      <c r="BH39" s="188" t="s">
        <v>180</v>
      </c>
      <c r="BI39" s="188" t="s">
        <v>180</v>
      </c>
      <c r="BJ39" s="188" t="s">
        <v>180</v>
      </c>
      <c r="BK39" s="188" t="s">
        <v>180</v>
      </c>
      <c r="BL39" s="188" t="s">
        <v>180</v>
      </c>
      <c r="BM39" s="188" t="s">
        <v>180</v>
      </c>
      <c r="BN39" s="188" t="s">
        <v>180</v>
      </c>
      <c r="BO39" s="188" t="s">
        <v>180</v>
      </c>
      <c r="BP39" s="188" t="s">
        <v>180</v>
      </c>
      <c r="BQ39" s="188" t="s">
        <v>180</v>
      </c>
      <c r="BR39" s="216" t="s">
        <v>180</v>
      </c>
      <c r="BS39" s="188" t="s">
        <v>180</v>
      </c>
      <c r="BT39" s="188" t="s">
        <v>180</v>
      </c>
      <c r="BU39" s="188" t="s">
        <v>180</v>
      </c>
      <c r="BV39" s="188" t="s">
        <v>180</v>
      </c>
      <c r="BW39" s="188" t="s">
        <v>180</v>
      </c>
      <c r="BX39" s="188" t="s">
        <v>180</v>
      </c>
      <c r="BY39" s="188" t="s">
        <v>180</v>
      </c>
      <c r="BZ39" s="188" t="s">
        <v>180</v>
      </c>
      <c r="CA39" s="188" t="s">
        <v>180</v>
      </c>
      <c r="CB39" s="188" t="s">
        <v>180</v>
      </c>
      <c r="CC39" s="188" t="s">
        <v>180</v>
      </c>
      <c r="CD39" s="188" t="s">
        <v>180</v>
      </c>
      <c r="CE39" s="188" t="s">
        <v>180</v>
      </c>
      <c r="CF39" s="188" t="s">
        <v>180</v>
      </c>
      <c r="CG39" s="188" t="s">
        <v>180</v>
      </c>
      <c r="CH39" s="188" t="s">
        <v>180</v>
      </c>
      <c r="CI39" s="188" t="s">
        <v>180</v>
      </c>
      <c r="CJ39" s="188" t="s">
        <v>180</v>
      </c>
      <c r="CK39" s="188" t="s">
        <v>180</v>
      </c>
      <c r="CL39" s="188"/>
      <c r="CM39" s="188"/>
      <c r="CN39" s="188"/>
    </row>
    <row r="40" spans="2:92" ht="15">
      <c r="B40" s="41" t="s">
        <v>1180</v>
      </c>
      <c r="C40" s="94" t="s">
        <v>1181</v>
      </c>
      <c r="D40" s="22" t="s">
        <v>135</v>
      </c>
      <c r="E40" s="191">
        <v>0</v>
      </c>
      <c r="F40" s="191">
        <v>0</v>
      </c>
      <c r="G40" s="191">
        <v>0</v>
      </c>
      <c r="H40" s="191">
        <v>0</v>
      </c>
      <c r="I40" s="191">
        <v>0</v>
      </c>
      <c r="J40" s="191">
        <v>0</v>
      </c>
      <c r="K40" s="191">
        <v>0</v>
      </c>
      <c r="L40" s="191">
        <v>0</v>
      </c>
      <c r="M40" s="191">
        <v>0</v>
      </c>
      <c r="N40" s="191">
        <v>0</v>
      </c>
      <c r="O40" s="191">
        <v>0</v>
      </c>
      <c r="P40" s="191">
        <v>0</v>
      </c>
      <c r="Q40" s="191">
        <v>0</v>
      </c>
      <c r="R40" s="191">
        <v>0</v>
      </c>
      <c r="S40" s="191">
        <v>0</v>
      </c>
      <c r="T40" s="191">
        <v>0</v>
      </c>
      <c r="U40" s="191">
        <v>0</v>
      </c>
      <c r="V40" s="191">
        <v>0</v>
      </c>
      <c r="W40" s="191">
        <v>0</v>
      </c>
      <c r="X40" s="191">
        <v>0</v>
      </c>
      <c r="Y40" s="191">
        <v>0</v>
      </c>
      <c r="Z40" s="191">
        <v>0</v>
      </c>
      <c r="AA40" s="191">
        <v>0</v>
      </c>
      <c r="AB40" s="191">
        <v>0</v>
      </c>
      <c r="AC40" s="191">
        <v>0</v>
      </c>
      <c r="AD40" s="191">
        <v>0</v>
      </c>
      <c r="AE40" s="191">
        <v>0</v>
      </c>
      <c r="AF40" s="191">
        <v>0</v>
      </c>
      <c r="AG40" s="191">
        <v>0</v>
      </c>
      <c r="AH40" s="191">
        <v>0</v>
      </c>
      <c r="AI40" s="191">
        <v>0</v>
      </c>
      <c r="AJ40" s="191">
        <v>0</v>
      </c>
      <c r="AK40" s="191">
        <v>0</v>
      </c>
      <c r="AL40" s="191">
        <v>0</v>
      </c>
      <c r="AM40" s="191">
        <v>0</v>
      </c>
      <c r="AN40" s="191">
        <v>0</v>
      </c>
      <c r="AO40" s="191">
        <v>0</v>
      </c>
      <c r="AP40" s="191">
        <v>0</v>
      </c>
      <c r="AQ40" s="191">
        <v>0</v>
      </c>
      <c r="AR40" s="191">
        <v>0</v>
      </c>
      <c r="AS40" s="191">
        <v>0</v>
      </c>
      <c r="AT40" s="191">
        <v>0</v>
      </c>
      <c r="AU40" s="191">
        <v>0</v>
      </c>
      <c r="AV40" s="191">
        <v>0</v>
      </c>
      <c r="AW40" s="191">
        <v>0</v>
      </c>
      <c r="AX40" s="191">
        <v>0</v>
      </c>
      <c r="AY40" s="191">
        <v>0</v>
      </c>
      <c r="AZ40" s="191">
        <v>0</v>
      </c>
      <c r="BA40" s="191">
        <v>0</v>
      </c>
      <c r="BB40" s="191">
        <v>0</v>
      </c>
      <c r="BC40" s="191">
        <v>0</v>
      </c>
      <c r="BD40" s="191">
        <v>0</v>
      </c>
      <c r="BE40" s="191">
        <v>0</v>
      </c>
      <c r="BF40" s="63">
        <v>0</v>
      </c>
      <c r="BG40" s="63">
        <v>0</v>
      </c>
      <c r="BH40" s="63">
        <v>0</v>
      </c>
      <c r="BI40" s="63">
        <v>0</v>
      </c>
      <c r="BJ40" s="63">
        <v>0</v>
      </c>
      <c r="BK40" s="63">
        <v>0</v>
      </c>
      <c r="BL40" s="63">
        <v>0</v>
      </c>
      <c r="BM40" s="63">
        <v>0</v>
      </c>
      <c r="BN40" s="63">
        <v>0</v>
      </c>
      <c r="BO40" s="63">
        <v>0</v>
      </c>
      <c r="BP40" s="63">
        <v>0</v>
      </c>
      <c r="BQ40" s="63">
        <v>0</v>
      </c>
      <c r="BR40" s="191">
        <v>0</v>
      </c>
      <c r="BS40" s="63">
        <v>0</v>
      </c>
      <c r="BT40" s="63">
        <v>0</v>
      </c>
      <c r="BU40" s="63">
        <v>0</v>
      </c>
      <c r="BV40" s="63">
        <v>0</v>
      </c>
      <c r="BW40" s="63">
        <v>0</v>
      </c>
      <c r="BX40" s="63">
        <v>0</v>
      </c>
      <c r="BY40" s="63">
        <v>0</v>
      </c>
      <c r="BZ40" s="63">
        <v>0</v>
      </c>
      <c r="CA40" s="63">
        <v>0</v>
      </c>
      <c r="CB40" s="63">
        <v>0</v>
      </c>
      <c r="CC40" s="63">
        <v>0</v>
      </c>
      <c r="CD40" s="63">
        <v>0</v>
      </c>
      <c r="CE40" s="63" t="s">
        <v>180</v>
      </c>
      <c r="CF40" s="63">
        <v>0</v>
      </c>
      <c r="CG40" s="63">
        <v>0</v>
      </c>
      <c r="CH40" s="63">
        <v>0</v>
      </c>
      <c r="CI40" s="63">
        <v>0</v>
      </c>
      <c r="CJ40" s="63">
        <v>0</v>
      </c>
      <c r="CK40" s="63">
        <v>0</v>
      </c>
      <c r="CL40" s="63"/>
      <c r="CM40" s="63"/>
      <c r="CN40" s="63"/>
    </row>
    <row r="41" spans="2:92" ht="15">
      <c r="B41" s="41" t="s">
        <v>1182</v>
      </c>
      <c r="C41" s="94" t="s">
        <v>1183</v>
      </c>
      <c r="D41" s="22" t="s">
        <v>135</v>
      </c>
      <c r="E41" s="191">
        <v>0</v>
      </c>
      <c r="F41" s="191">
        <v>0</v>
      </c>
      <c r="G41" s="191">
        <v>0</v>
      </c>
      <c r="H41" s="191">
        <v>0</v>
      </c>
      <c r="I41" s="191">
        <v>0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1">
        <v>0</v>
      </c>
      <c r="X41" s="191">
        <v>0</v>
      </c>
      <c r="Y41" s="191">
        <v>0</v>
      </c>
      <c r="Z41" s="191">
        <v>0</v>
      </c>
      <c r="AA41" s="191">
        <v>0</v>
      </c>
      <c r="AB41" s="191">
        <v>0</v>
      </c>
      <c r="AC41" s="191">
        <v>0</v>
      </c>
      <c r="AD41" s="191">
        <v>0</v>
      </c>
      <c r="AE41" s="191">
        <v>0</v>
      </c>
      <c r="AF41" s="191">
        <v>0</v>
      </c>
      <c r="AG41" s="191">
        <v>0</v>
      </c>
      <c r="AH41" s="191">
        <v>0</v>
      </c>
      <c r="AI41" s="191">
        <v>0</v>
      </c>
      <c r="AJ41" s="191">
        <v>0</v>
      </c>
      <c r="AK41" s="191">
        <v>0</v>
      </c>
      <c r="AL41" s="191">
        <v>0</v>
      </c>
      <c r="AM41" s="191">
        <v>0</v>
      </c>
      <c r="AN41" s="191">
        <v>0</v>
      </c>
      <c r="AO41" s="191">
        <v>0</v>
      </c>
      <c r="AP41" s="191">
        <v>0</v>
      </c>
      <c r="AQ41" s="191">
        <v>0</v>
      </c>
      <c r="AR41" s="191">
        <v>0</v>
      </c>
      <c r="AS41" s="191">
        <v>0</v>
      </c>
      <c r="AT41" s="191">
        <v>0</v>
      </c>
      <c r="AU41" s="191">
        <v>0</v>
      </c>
      <c r="AV41" s="191">
        <v>0</v>
      </c>
      <c r="AW41" s="191">
        <v>0</v>
      </c>
      <c r="AX41" s="191">
        <v>0</v>
      </c>
      <c r="AY41" s="191">
        <v>0</v>
      </c>
      <c r="AZ41" s="191">
        <v>0</v>
      </c>
      <c r="BA41" s="191">
        <v>0</v>
      </c>
      <c r="BB41" s="191">
        <v>0</v>
      </c>
      <c r="BC41" s="191">
        <v>0</v>
      </c>
      <c r="BD41" s="191">
        <v>0</v>
      </c>
      <c r="BE41" s="191">
        <v>0</v>
      </c>
      <c r="BF41" s="63">
        <v>0</v>
      </c>
      <c r="BG41" s="63">
        <v>0</v>
      </c>
      <c r="BH41" s="63">
        <v>0</v>
      </c>
      <c r="BI41" s="63">
        <v>0</v>
      </c>
      <c r="BJ41" s="63">
        <v>0</v>
      </c>
      <c r="BK41" s="63">
        <v>0</v>
      </c>
      <c r="BL41" s="63">
        <v>0</v>
      </c>
      <c r="BM41" s="63">
        <v>0</v>
      </c>
      <c r="BN41" s="63">
        <v>0</v>
      </c>
      <c r="BO41" s="63">
        <v>0</v>
      </c>
      <c r="BP41" s="63">
        <v>0</v>
      </c>
      <c r="BQ41" s="63">
        <v>0</v>
      </c>
      <c r="BR41" s="191">
        <v>0</v>
      </c>
      <c r="BS41" s="63">
        <v>0</v>
      </c>
      <c r="BT41" s="63">
        <v>0</v>
      </c>
      <c r="BU41" s="63">
        <v>0</v>
      </c>
      <c r="BV41" s="63">
        <v>0</v>
      </c>
      <c r="BW41" s="63">
        <v>0</v>
      </c>
      <c r="BX41" s="63">
        <v>0</v>
      </c>
      <c r="BY41" s="63">
        <v>0</v>
      </c>
      <c r="BZ41" s="63">
        <v>0</v>
      </c>
      <c r="CA41" s="63">
        <v>0</v>
      </c>
      <c r="CB41" s="63">
        <v>0</v>
      </c>
      <c r="CC41" s="63">
        <v>0</v>
      </c>
      <c r="CD41" s="63">
        <v>0</v>
      </c>
      <c r="CE41" s="63" t="s">
        <v>180</v>
      </c>
      <c r="CF41" s="63">
        <v>0</v>
      </c>
      <c r="CG41" s="63">
        <v>0</v>
      </c>
      <c r="CH41" s="63">
        <v>0</v>
      </c>
      <c r="CI41" s="63">
        <v>0</v>
      </c>
      <c r="CJ41" s="63">
        <v>0</v>
      </c>
      <c r="CK41" s="63">
        <v>0</v>
      </c>
      <c r="CL41" s="63"/>
      <c r="CM41" s="63"/>
      <c r="CN41" s="63"/>
    </row>
    <row r="42" spans="2:92" ht="15">
      <c r="B42" s="41" t="s">
        <v>1184</v>
      </c>
      <c r="C42" s="94" t="s">
        <v>1185</v>
      </c>
      <c r="D42" s="22" t="s">
        <v>135</v>
      </c>
      <c r="E42" s="191">
        <v>0</v>
      </c>
      <c r="F42" s="191">
        <v>0</v>
      </c>
      <c r="G42" s="191">
        <v>0</v>
      </c>
      <c r="H42" s="191">
        <v>0</v>
      </c>
      <c r="I42" s="191">
        <v>0</v>
      </c>
      <c r="J42" s="191">
        <v>0</v>
      </c>
      <c r="K42" s="191">
        <v>0</v>
      </c>
      <c r="L42" s="191">
        <v>0</v>
      </c>
      <c r="M42" s="191">
        <v>0</v>
      </c>
      <c r="N42" s="191">
        <v>0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0</v>
      </c>
      <c r="U42" s="191">
        <v>0</v>
      </c>
      <c r="V42" s="191">
        <v>0</v>
      </c>
      <c r="W42" s="191">
        <v>0</v>
      </c>
      <c r="X42" s="191">
        <v>0</v>
      </c>
      <c r="Y42" s="191">
        <v>0</v>
      </c>
      <c r="Z42" s="191">
        <v>0</v>
      </c>
      <c r="AA42" s="191">
        <v>0</v>
      </c>
      <c r="AB42" s="191">
        <v>0</v>
      </c>
      <c r="AC42" s="191">
        <v>0</v>
      </c>
      <c r="AD42" s="191">
        <v>0</v>
      </c>
      <c r="AE42" s="191">
        <v>0</v>
      </c>
      <c r="AF42" s="191">
        <v>0</v>
      </c>
      <c r="AG42" s="191">
        <v>0</v>
      </c>
      <c r="AH42" s="191">
        <v>0</v>
      </c>
      <c r="AI42" s="191">
        <v>0</v>
      </c>
      <c r="AJ42" s="191">
        <v>0</v>
      </c>
      <c r="AK42" s="191">
        <v>0</v>
      </c>
      <c r="AL42" s="191">
        <v>0</v>
      </c>
      <c r="AM42" s="191">
        <v>0</v>
      </c>
      <c r="AN42" s="191">
        <v>0</v>
      </c>
      <c r="AO42" s="191">
        <v>0</v>
      </c>
      <c r="AP42" s="191">
        <v>0</v>
      </c>
      <c r="AQ42" s="191">
        <v>0</v>
      </c>
      <c r="AR42" s="191">
        <v>0</v>
      </c>
      <c r="AS42" s="191">
        <v>0</v>
      </c>
      <c r="AT42" s="191">
        <v>0</v>
      </c>
      <c r="AU42" s="191">
        <v>0</v>
      </c>
      <c r="AV42" s="191">
        <v>0</v>
      </c>
      <c r="AW42" s="191">
        <v>0</v>
      </c>
      <c r="AX42" s="191">
        <v>0</v>
      </c>
      <c r="AY42" s="191">
        <v>0</v>
      </c>
      <c r="AZ42" s="191">
        <v>0</v>
      </c>
      <c r="BA42" s="191">
        <v>0</v>
      </c>
      <c r="BB42" s="191">
        <v>0</v>
      </c>
      <c r="BC42" s="191">
        <v>0</v>
      </c>
      <c r="BD42" s="191">
        <v>0</v>
      </c>
      <c r="BE42" s="191">
        <v>0</v>
      </c>
      <c r="BF42" s="63">
        <v>0</v>
      </c>
      <c r="BG42" s="63">
        <v>0</v>
      </c>
      <c r="BH42" s="63">
        <v>0</v>
      </c>
      <c r="BI42" s="63">
        <v>0</v>
      </c>
      <c r="BJ42" s="63">
        <v>0</v>
      </c>
      <c r="BK42" s="63">
        <v>0</v>
      </c>
      <c r="BL42" s="63">
        <v>0</v>
      </c>
      <c r="BM42" s="63">
        <v>0</v>
      </c>
      <c r="BN42" s="63">
        <v>0</v>
      </c>
      <c r="BO42" s="63">
        <v>0</v>
      </c>
      <c r="BP42" s="63">
        <v>0</v>
      </c>
      <c r="BQ42" s="63">
        <v>0</v>
      </c>
      <c r="BR42" s="191">
        <v>0</v>
      </c>
      <c r="BS42" s="63">
        <v>0</v>
      </c>
      <c r="BT42" s="63">
        <v>0</v>
      </c>
      <c r="BU42" s="63">
        <v>0</v>
      </c>
      <c r="BV42" s="63">
        <v>0</v>
      </c>
      <c r="BW42" s="63">
        <v>0</v>
      </c>
      <c r="BX42" s="63">
        <v>0</v>
      </c>
      <c r="BY42" s="63">
        <v>0</v>
      </c>
      <c r="BZ42" s="63">
        <v>0</v>
      </c>
      <c r="CA42" s="63">
        <v>0</v>
      </c>
      <c r="CB42" s="63">
        <v>0</v>
      </c>
      <c r="CC42" s="63">
        <v>0</v>
      </c>
      <c r="CD42" s="63">
        <v>0</v>
      </c>
      <c r="CE42" s="63" t="s">
        <v>180</v>
      </c>
      <c r="CF42" s="63">
        <v>0</v>
      </c>
      <c r="CG42" s="63">
        <v>0</v>
      </c>
      <c r="CH42" s="63">
        <v>0</v>
      </c>
      <c r="CI42" s="63">
        <v>0</v>
      </c>
      <c r="CJ42" s="63">
        <v>0</v>
      </c>
      <c r="CK42" s="63">
        <v>0</v>
      </c>
      <c r="CL42" s="63"/>
      <c r="CM42" s="63"/>
      <c r="CN42" s="63"/>
    </row>
    <row r="43" spans="2:92" ht="15">
      <c r="B43" s="41" t="s">
        <v>1186</v>
      </c>
      <c r="C43" s="94" t="s">
        <v>1187</v>
      </c>
      <c r="D43" s="22" t="s">
        <v>135</v>
      </c>
      <c r="E43" s="191">
        <v>0</v>
      </c>
      <c r="F43" s="191">
        <v>0</v>
      </c>
      <c r="G43" s="191">
        <v>0</v>
      </c>
      <c r="H43" s="191">
        <v>0</v>
      </c>
      <c r="I43" s="191">
        <v>0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1">
        <v>0</v>
      </c>
      <c r="X43" s="191">
        <v>0</v>
      </c>
      <c r="Y43" s="191">
        <v>0</v>
      </c>
      <c r="Z43" s="191">
        <v>0</v>
      </c>
      <c r="AA43" s="191">
        <v>0</v>
      </c>
      <c r="AB43" s="191">
        <v>0</v>
      </c>
      <c r="AC43" s="191">
        <v>0</v>
      </c>
      <c r="AD43" s="191">
        <v>0</v>
      </c>
      <c r="AE43" s="191">
        <v>0</v>
      </c>
      <c r="AF43" s="191">
        <v>0</v>
      </c>
      <c r="AG43" s="191">
        <v>0</v>
      </c>
      <c r="AH43" s="191">
        <v>0</v>
      </c>
      <c r="AI43" s="191">
        <v>0</v>
      </c>
      <c r="AJ43" s="191">
        <v>0</v>
      </c>
      <c r="AK43" s="191">
        <v>0</v>
      </c>
      <c r="AL43" s="191">
        <v>0</v>
      </c>
      <c r="AM43" s="191">
        <v>0</v>
      </c>
      <c r="AN43" s="191">
        <v>0</v>
      </c>
      <c r="AO43" s="191">
        <v>0</v>
      </c>
      <c r="AP43" s="191">
        <v>0</v>
      </c>
      <c r="AQ43" s="191">
        <v>0</v>
      </c>
      <c r="AR43" s="191">
        <v>0</v>
      </c>
      <c r="AS43" s="191">
        <v>0</v>
      </c>
      <c r="AT43" s="191">
        <v>0</v>
      </c>
      <c r="AU43" s="191">
        <v>0</v>
      </c>
      <c r="AV43" s="191">
        <v>0</v>
      </c>
      <c r="AW43" s="191">
        <v>0</v>
      </c>
      <c r="AX43" s="191">
        <v>0</v>
      </c>
      <c r="AY43" s="191">
        <v>0</v>
      </c>
      <c r="AZ43" s="191">
        <v>0</v>
      </c>
      <c r="BA43" s="191">
        <v>0</v>
      </c>
      <c r="BB43" s="191">
        <v>0</v>
      </c>
      <c r="BC43" s="191">
        <v>0</v>
      </c>
      <c r="BD43" s="191">
        <v>0</v>
      </c>
      <c r="BE43" s="191">
        <v>0</v>
      </c>
      <c r="BF43" s="63">
        <v>0</v>
      </c>
      <c r="BG43" s="63">
        <v>0</v>
      </c>
      <c r="BH43" s="63">
        <v>0</v>
      </c>
      <c r="BI43" s="63">
        <v>0</v>
      </c>
      <c r="BJ43" s="63">
        <v>0</v>
      </c>
      <c r="BK43" s="63">
        <v>0</v>
      </c>
      <c r="BL43" s="63">
        <v>0</v>
      </c>
      <c r="BM43" s="63">
        <v>0</v>
      </c>
      <c r="BN43" s="63">
        <v>0</v>
      </c>
      <c r="BO43" s="63">
        <v>0</v>
      </c>
      <c r="BP43" s="63">
        <v>0</v>
      </c>
      <c r="BQ43" s="63">
        <v>0</v>
      </c>
      <c r="BR43" s="191">
        <v>0</v>
      </c>
      <c r="BS43" s="63">
        <v>0</v>
      </c>
      <c r="BT43" s="63">
        <v>0</v>
      </c>
      <c r="BU43" s="63">
        <v>0</v>
      </c>
      <c r="BV43" s="63">
        <v>0</v>
      </c>
      <c r="BW43" s="63">
        <v>0</v>
      </c>
      <c r="BX43" s="63">
        <v>0</v>
      </c>
      <c r="BY43" s="63">
        <v>0</v>
      </c>
      <c r="BZ43" s="63">
        <v>0</v>
      </c>
      <c r="CA43" s="63">
        <v>0</v>
      </c>
      <c r="CB43" s="63">
        <v>0</v>
      </c>
      <c r="CC43" s="63">
        <v>0</v>
      </c>
      <c r="CD43" s="63">
        <v>0</v>
      </c>
      <c r="CE43" s="63" t="s">
        <v>180</v>
      </c>
      <c r="CF43" s="63">
        <v>0</v>
      </c>
      <c r="CG43" s="63">
        <v>0</v>
      </c>
      <c r="CH43" s="63">
        <v>0</v>
      </c>
      <c r="CI43" s="63">
        <v>0</v>
      </c>
      <c r="CJ43" s="63">
        <v>0</v>
      </c>
      <c r="CK43" s="63">
        <v>0</v>
      </c>
      <c r="CL43" s="63"/>
      <c r="CM43" s="63"/>
      <c r="CN43" s="63"/>
    </row>
    <row r="44" spans="2:92" ht="15">
      <c r="B44" s="41" t="s">
        <v>1188</v>
      </c>
      <c r="C44" s="94" t="s">
        <v>1189</v>
      </c>
      <c r="D44" s="22" t="s">
        <v>135</v>
      </c>
      <c r="E44" s="191">
        <v>0</v>
      </c>
      <c r="F44" s="191">
        <v>0</v>
      </c>
      <c r="G44" s="191">
        <v>0</v>
      </c>
      <c r="H44" s="191">
        <v>0</v>
      </c>
      <c r="I44" s="191">
        <v>0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1">
        <v>0</v>
      </c>
      <c r="X44" s="191">
        <v>0</v>
      </c>
      <c r="Y44" s="191">
        <v>0</v>
      </c>
      <c r="Z44" s="191">
        <v>0</v>
      </c>
      <c r="AA44" s="191">
        <v>0</v>
      </c>
      <c r="AB44" s="191">
        <v>0</v>
      </c>
      <c r="AC44" s="191">
        <v>0</v>
      </c>
      <c r="AD44" s="191">
        <v>0</v>
      </c>
      <c r="AE44" s="191">
        <v>0</v>
      </c>
      <c r="AF44" s="191">
        <v>0</v>
      </c>
      <c r="AG44" s="191">
        <v>0</v>
      </c>
      <c r="AH44" s="191">
        <v>0</v>
      </c>
      <c r="AI44" s="191">
        <v>0</v>
      </c>
      <c r="AJ44" s="191">
        <v>0</v>
      </c>
      <c r="AK44" s="191">
        <v>0</v>
      </c>
      <c r="AL44" s="191">
        <v>0</v>
      </c>
      <c r="AM44" s="191">
        <v>0</v>
      </c>
      <c r="AN44" s="191">
        <v>0</v>
      </c>
      <c r="AO44" s="191">
        <v>0</v>
      </c>
      <c r="AP44" s="191">
        <v>0</v>
      </c>
      <c r="AQ44" s="191">
        <v>0</v>
      </c>
      <c r="AR44" s="191">
        <v>0</v>
      </c>
      <c r="AS44" s="191">
        <v>0</v>
      </c>
      <c r="AT44" s="191">
        <v>0</v>
      </c>
      <c r="AU44" s="191">
        <v>0</v>
      </c>
      <c r="AV44" s="191">
        <v>0</v>
      </c>
      <c r="AW44" s="191">
        <v>0</v>
      </c>
      <c r="AX44" s="191">
        <v>0</v>
      </c>
      <c r="AY44" s="191">
        <v>0</v>
      </c>
      <c r="AZ44" s="191">
        <v>0</v>
      </c>
      <c r="BA44" s="191">
        <v>0</v>
      </c>
      <c r="BB44" s="191">
        <v>0</v>
      </c>
      <c r="BC44" s="191">
        <v>0</v>
      </c>
      <c r="BD44" s="191">
        <v>0</v>
      </c>
      <c r="BE44" s="191">
        <v>0</v>
      </c>
      <c r="BF44" s="63">
        <v>0</v>
      </c>
      <c r="BG44" s="63">
        <v>0</v>
      </c>
      <c r="BH44" s="63">
        <v>0</v>
      </c>
      <c r="BI44" s="63">
        <v>0</v>
      </c>
      <c r="BJ44" s="63">
        <v>0</v>
      </c>
      <c r="BK44" s="63">
        <v>0</v>
      </c>
      <c r="BL44" s="63">
        <v>0</v>
      </c>
      <c r="BM44" s="63">
        <v>0</v>
      </c>
      <c r="BN44" s="63">
        <v>0</v>
      </c>
      <c r="BO44" s="63">
        <v>0</v>
      </c>
      <c r="BP44" s="63">
        <v>0</v>
      </c>
      <c r="BQ44" s="63">
        <v>0</v>
      </c>
      <c r="BR44" s="191">
        <v>0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63">
        <v>0</v>
      </c>
      <c r="CC44" s="63">
        <v>0</v>
      </c>
      <c r="CD44" s="63">
        <v>0</v>
      </c>
      <c r="CE44" s="63" t="s">
        <v>180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/>
      <c r="CM44" s="63"/>
      <c r="CN44" s="63"/>
    </row>
    <row r="45" spans="2:92" ht="15">
      <c r="B45" s="41" t="s">
        <v>1190</v>
      </c>
      <c r="C45" s="29" t="s">
        <v>1191</v>
      </c>
      <c r="D45" s="22" t="s">
        <v>135</v>
      </c>
      <c r="E45" s="216">
        <v>18696.18</v>
      </c>
      <c r="F45" s="216">
        <v>395.92</v>
      </c>
      <c r="G45" s="216">
        <v>411.89</v>
      </c>
      <c r="H45" s="216">
        <v>551.74</v>
      </c>
      <c r="I45" s="216">
        <v>1340.32</v>
      </c>
      <c r="J45" s="216">
        <v>1368.28</v>
      </c>
      <c r="K45" s="216">
        <v>1346.97</v>
      </c>
      <c r="L45" s="216">
        <v>1221.42</v>
      </c>
      <c r="M45" s="216">
        <v>1246.21</v>
      </c>
      <c r="N45" s="216">
        <v>1331.41</v>
      </c>
      <c r="O45" s="216">
        <v>3157.67</v>
      </c>
      <c r="P45" s="216">
        <v>3168.04</v>
      </c>
      <c r="Q45" s="216">
        <v>3156.31</v>
      </c>
      <c r="R45" s="216">
        <v>16737.71</v>
      </c>
      <c r="S45" s="216">
        <v>3702.12</v>
      </c>
      <c r="T45" s="216">
        <v>1729.89</v>
      </c>
      <c r="U45" s="216">
        <v>0.22</v>
      </c>
      <c r="V45" s="216">
        <v>1563.05</v>
      </c>
      <c r="W45" s="216">
        <v>1810.62</v>
      </c>
      <c r="X45" s="216">
        <v>1056.78</v>
      </c>
      <c r="Y45" s="216">
        <v>1601.37</v>
      </c>
      <c r="Z45" s="216">
        <v>1568.96</v>
      </c>
      <c r="AA45" s="216">
        <v>1630.62</v>
      </c>
      <c r="AB45" s="216">
        <v>36.06</v>
      </c>
      <c r="AC45" s="216">
        <v>0.23</v>
      </c>
      <c r="AD45" s="216">
        <v>2037.79</v>
      </c>
      <c r="AE45" s="216">
        <v>23143.919999999998</v>
      </c>
      <c r="AF45" s="216">
        <v>235.29</v>
      </c>
      <c r="AG45" s="216">
        <v>836.72</v>
      </c>
      <c r="AH45" s="216">
        <v>1167.3800000000001</v>
      </c>
      <c r="AI45" s="216">
        <v>1786.05</v>
      </c>
      <c r="AJ45" s="216">
        <v>1357.58</v>
      </c>
      <c r="AK45" s="216">
        <v>1618.12</v>
      </c>
      <c r="AL45" s="216">
        <v>2046.35</v>
      </c>
      <c r="AM45" s="216">
        <v>1393.74</v>
      </c>
      <c r="AN45" s="216">
        <v>1652.88</v>
      </c>
      <c r="AO45" s="216">
        <v>2208.14</v>
      </c>
      <c r="AP45" s="216">
        <v>1627.89</v>
      </c>
      <c r="AQ45" s="216">
        <v>7213.77</v>
      </c>
      <c r="AR45" s="216">
        <v>25300.09</v>
      </c>
      <c r="AS45" s="216">
        <v>825.04</v>
      </c>
      <c r="AT45" s="216">
        <v>679.34</v>
      </c>
      <c r="AU45" s="216">
        <v>1488.56</v>
      </c>
      <c r="AV45" s="216">
        <v>874.5</v>
      </c>
      <c r="AW45" s="216">
        <v>1388.62</v>
      </c>
      <c r="AX45" s="216">
        <v>1463.13</v>
      </c>
      <c r="AY45" s="216">
        <v>1333.05</v>
      </c>
      <c r="AZ45" s="216">
        <v>2038.9</v>
      </c>
      <c r="BA45" s="216">
        <v>2290.5100000000002</v>
      </c>
      <c r="BB45" s="216">
        <v>4280.93</v>
      </c>
      <c r="BC45" s="216">
        <v>3621.42</v>
      </c>
      <c r="BD45" s="216">
        <v>5016.1000000000004</v>
      </c>
      <c r="BE45" s="216">
        <v>27365.86</v>
      </c>
      <c r="BF45" s="188">
        <v>83.27</v>
      </c>
      <c r="BG45" s="188">
        <v>515.01</v>
      </c>
      <c r="BH45" s="188">
        <v>1669.04</v>
      </c>
      <c r="BI45" s="188">
        <v>1319.3</v>
      </c>
      <c r="BJ45" s="188">
        <v>2350.85</v>
      </c>
      <c r="BK45" s="188">
        <v>1786.52</v>
      </c>
      <c r="BL45" s="188">
        <v>2055.77</v>
      </c>
      <c r="BM45" s="188">
        <v>3364.28</v>
      </c>
      <c r="BN45" s="188">
        <v>1867.54</v>
      </c>
      <c r="BO45" s="188">
        <v>2123.9899999999998</v>
      </c>
      <c r="BP45" s="188">
        <v>2272.44</v>
      </c>
      <c r="BQ45" s="188">
        <v>7957.86</v>
      </c>
      <c r="BR45" s="216" t="s">
        <v>310</v>
      </c>
      <c r="BS45" s="188">
        <v>445.52</v>
      </c>
      <c r="BT45" s="188">
        <v>485.07</v>
      </c>
      <c r="BU45" s="188">
        <v>296.77</v>
      </c>
      <c r="BV45" s="188" t="s">
        <v>311</v>
      </c>
      <c r="BW45" s="188">
        <v>848.21</v>
      </c>
      <c r="BX45" s="188">
        <v>835.59</v>
      </c>
      <c r="BY45" s="188" t="s">
        <v>312</v>
      </c>
      <c r="BZ45" s="188">
        <v>795.88</v>
      </c>
      <c r="CA45" s="188" t="s">
        <v>313</v>
      </c>
      <c r="CB45" s="188" t="s">
        <v>314</v>
      </c>
      <c r="CC45" s="188" t="s">
        <v>315</v>
      </c>
      <c r="CD45" s="188" t="s">
        <v>316</v>
      </c>
      <c r="CE45" s="188" t="s">
        <v>1192</v>
      </c>
      <c r="CF45" s="188">
        <v>509.43</v>
      </c>
      <c r="CG45" s="188">
        <v>513.62</v>
      </c>
      <c r="CH45" s="188" t="s">
        <v>1193</v>
      </c>
      <c r="CI45" s="188" t="s">
        <v>1194</v>
      </c>
      <c r="CJ45" s="188">
        <v>536.46</v>
      </c>
      <c r="CK45" s="188" t="s">
        <v>1195</v>
      </c>
      <c r="CL45" s="188"/>
      <c r="CM45" s="188"/>
      <c r="CN45" s="188"/>
    </row>
    <row r="46" spans="2:92" ht="15">
      <c r="B46" s="41" t="s">
        <v>1196</v>
      </c>
      <c r="C46" s="94" t="s">
        <v>838</v>
      </c>
      <c r="D46" s="22" t="s">
        <v>135</v>
      </c>
      <c r="E46" s="191">
        <v>14840.86</v>
      </c>
      <c r="F46" s="191">
        <v>395.92</v>
      </c>
      <c r="G46" s="191">
        <v>411.89</v>
      </c>
      <c r="H46" s="191">
        <v>551.74</v>
      </c>
      <c r="I46" s="191">
        <v>1002.49</v>
      </c>
      <c r="J46" s="191">
        <v>1025.08</v>
      </c>
      <c r="K46" s="191">
        <v>1006.77</v>
      </c>
      <c r="L46" s="191">
        <v>1057.8</v>
      </c>
      <c r="M46" s="191">
        <v>1080.8800000000001</v>
      </c>
      <c r="N46" s="191">
        <v>1155.08</v>
      </c>
      <c r="O46" s="191">
        <v>2381.92</v>
      </c>
      <c r="P46" s="191">
        <v>2394.12</v>
      </c>
      <c r="Q46" s="191">
        <v>2377.1799999999998</v>
      </c>
      <c r="R46" s="191">
        <v>14271.87</v>
      </c>
      <c r="S46" s="191">
        <v>3490.14</v>
      </c>
      <c r="T46" s="191">
        <v>1465.86</v>
      </c>
      <c r="U46" s="191">
        <v>0.22</v>
      </c>
      <c r="V46" s="191">
        <v>1305.9000000000001</v>
      </c>
      <c r="W46" s="191">
        <v>1722.93</v>
      </c>
      <c r="X46" s="191">
        <v>953.99</v>
      </c>
      <c r="Y46" s="191">
        <v>1538.9</v>
      </c>
      <c r="Z46" s="191">
        <v>1554.68</v>
      </c>
      <c r="AA46" s="191">
        <v>1143.8499999999999</v>
      </c>
      <c r="AB46" s="191">
        <v>0.23</v>
      </c>
      <c r="AC46" s="191">
        <v>0.23</v>
      </c>
      <c r="AD46" s="191">
        <v>1094.96</v>
      </c>
      <c r="AE46" s="191">
        <v>19075.09</v>
      </c>
      <c r="AF46" s="191">
        <v>235.29</v>
      </c>
      <c r="AG46" s="191">
        <v>821.64</v>
      </c>
      <c r="AH46" s="191">
        <v>1165.93</v>
      </c>
      <c r="AI46" s="191">
        <v>1736.47</v>
      </c>
      <c r="AJ46" s="191">
        <v>1282.42</v>
      </c>
      <c r="AK46" s="191">
        <v>1529.67</v>
      </c>
      <c r="AL46" s="191">
        <v>1923.35</v>
      </c>
      <c r="AM46" s="191">
        <v>1253.77</v>
      </c>
      <c r="AN46" s="191">
        <v>1590.79</v>
      </c>
      <c r="AO46" s="191">
        <v>1922.65</v>
      </c>
      <c r="AP46" s="191">
        <v>1393.21</v>
      </c>
      <c r="AQ46" s="191">
        <v>4219.8999999999996</v>
      </c>
      <c r="AR46" s="191">
        <v>21643.23</v>
      </c>
      <c r="AS46" s="191">
        <v>825.04</v>
      </c>
      <c r="AT46" s="191">
        <v>679.34</v>
      </c>
      <c r="AU46" s="191">
        <v>1473.52</v>
      </c>
      <c r="AV46" s="191">
        <v>864.8</v>
      </c>
      <c r="AW46" s="191">
        <v>1350</v>
      </c>
      <c r="AX46" s="191">
        <v>1450.43</v>
      </c>
      <c r="AY46" s="191">
        <v>1210.19</v>
      </c>
      <c r="AZ46" s="191">
        <v>1846.18</v>
      </c>
      <c r="BA46" s="191">
        <v>2021.36</v>
      </c>
      <c r="BB46" s="191">
        <v>3949.92</v>
      </c>
      <c r="BC46" s="191">
        <v>2402.81</v>
      </c>
      <c r="BD46" s="191">
        <v>3569.64</v>
      </c>
      <c r="BE46" s="191">
        <v>22205.279999999999</v>
      </c>
      <c r="BF46" s="63">
        <v>83.27</v>
      </c>
      <c r="BG46" s="63">
        <v>467.12</v>
      </c>
      <c r="BH46" s="63">
        <v>1592.35</v>
      </c>
      <c r="BI46" s="63">
        <v>1319.3</v>
      </c>
      <c r="BJ46" s="63">
        <v>2300.91</v>
      </c>
      <c r="BK46" s="63">
        <v>1711.85</v>
      </c>
      <c r="BL46" s="63">
        <v>1899.27</v>
      </c>
      <c r="BM46" s="63">
        <v>3000.33</v>
      </c>
      <c r="BN46" s="63">
        <v>1610.28</v>
      </c>
      <c r="BO46" s="63">
        <v>1311.22</v>
      </c>
      <c r="BP46" s="63">
        <v>2059.3200000000002</v>
      </c>
      <c r="BQ46" s="63">
        <v>4850.07</v>
      </c>
      <c r="BR46" s="191" t="s">
        <v>1197</v>
      </c>
      <c r="BS46" s="63">
        <v>442.74</v>
      </c>
      <c r="BT46" s="63">
        <v>485.07</v>
      </c>
      <c r="BU46" s="63">
        <v>293.89</v>
      </c>
      <c r="BV46" s="63" t="s">
        <v>1198</v>
      </c>
      <c r="BW46" s="63">
        <v>838.21</v>
      </c>
      <c r="BX46" s="63">
        <v>819.22</v>
      </c>
      <c r="BY46" s="63" t="s">
        <v>1199</v>
      </c>
      <c r="BZ46" s="63">
        <v>773.51</v>
      </c>
      <c r="CA46" s="63" t="s">
        <v>1200</v>
      </c>
      <c r="CB46" s="63" t="s">
        <v>1201</v>
      </c>
      <c r="CC46" s="63" t="s">
        <v>1202</v>
      </c>
      <c r="CD46" s="63" t="s">
        <v>1203</v>
      </c>
      <c r="CE46" s="63" t="s">
        <v>1204</v>
      </c>
      <c r="CF46" s="63">
        <v>509.43</v>
      </c>
      <c r="CG46" s="63">
        <v>486.03</v>
      </c>
      <c r="CH46" s="63" t="s">
        <v>1205</v>
      </c>
      <c r="CI46" s="63" t="s">
        <v>1206</v>
      </c>
      <c r="CJ46" s="63">
        <v>518.96</v>
      </c>
      <c r="CK46" s="63" t="s">
        <v>1207</v>
      </c>
      <c r="CL46" s="63"/>
      <c r="CM46" s="63"/>
      <c r="CN46" s="63"/>
    </row>
    <row r="47" spans="2:92" ht="15">
      <c r="B47" s="41" t="s">
        <v>1208</v>
      </c>
      <c r="C47" s="94" t="s">
        <v>840</v>
      </c>
      <c r="D47" s="22" t="s">
        <v>135</v>
      </c>
      <c r="E47" s="191">
        <v>3855.31</v>
      </c>
      <c r="F47" s="191">
        <v>0</v>
      </c>
      <c r="G47" s="191">
        <v>0</v>
      </c>
      <c r="H47" s="191">
        <v>0</v>
      </c>
      <c r="I47" s="191">
        <v>337.83</v>
      </c>
      <c r="J47" s="191">
        <v>343.2</v>
      </c>
      <c r="K47" s="191">
        <v>340.2</v>
      </c>
      <c r="L47" s="191">
        <v>163.62</v>
      </c>
      <c r="M47" s="191">
        <v>165.33</v>
      </c>
      <c r="N47" s="191">
        <v>176.33</v>
      </c>
      <c r="O47" s="191">
        <v>775.74</v>
      </c>
      <c r="P47" s="191">
        <v>773.92</v>
      </c>
      <c r="Q47" s="191">
        <v>779.13</v>
      </c>
      <c r="R47" s="191">
        <v>2465.84</v>
      </c>
      <c r="S47" s="191">
        <v>211.98</v>
      </c>
      <c r="T47" s="191">
        <v>264.04000000000002</v>
      </c>
      <c r="U47" s="191">
        <v>0</v>
      </c>
      <c r="V47" s="191">
        <v>257.16000000000003</v>
      </c>
      <c r="W47" s="191">
        <v>87.69</v>
      </c>
      <c r="X47" s="191">
        <v>102.78</v>
      </c>
      <c r="Y47" s="191">
        <v>62.47</v>
      </c>
      <c r="Z47" s="191">
        <v>14.29</v>
      </c>
      <c r="AA47" s="191">
        <v>486.77</v>
      </c>
      <c r="AB47" s="191">
        <v>35.83</v>
      </c>
      <c r="AC47" s="191">
        <v>0</v>
      </c>
      <c r="AD47" s="191">
        <v>942.83</v>
      </c>
      <c r="AE47" s="191">
        <v>4068.82</v>
      </c>
      <c r="AF47" s="191">
        <v>0</v>
      </c>
      <c r="AG47" s="191">
        <v>15.08</v>
      </c>
      <c r="AH47" s="191">
        <v>1.46</v>
      </c>
      <c r="AI47" s="191">
        <v>49.57</v>
      </c>
      <c r="AJ47" s="191">
        <v>75.16</v>
      </c>
      <c r="AK47" s="191">
        <v>88.45</v>
      </c>
      <c r="AL47" s="191">
        <v>123</v>
      </c>
      <c r="AM47" s="191">
        <v>139.97</v>
      </c>
      <c r="AN47" s="191">
        <v>62.09</v>
      </c>
      <c r="AO47" s="191">
        <v>285.49</v>
      </c>
      <c r="AP47" s="191">
        <v>234.67</v>
      </c>
      <c r="AQ47" s="191">
        <v>2993.87</v>
      </c>
      <c r="AR47" s="191">
        <v>3656.86</v>
      </c>
      <c r="AS47" s="191">
        <v>0</v>
      </c>
      <c r="AT47" s="191">
        <v>0</v>
      </c>
      <c r="AU47" s="191">
        <v>15.04</v>
      </c>
      <c r="AV47" s="191">
        <v>9.6999999999999993</v>
      </c>
      <c r="AW47" s="191">
        <v>38.61</v>
      </c>
      <c r="AX47" s="191">
        <v>12.7</v>
      </c>
      <c r="AY47" s="191">
        <v>122.85</v>
      </c>
      <c r="AZ47" s="191">
        <v>192.72</v>
      </c>
      <c r="BA47" s="191">
        <v>269.14999999999998</v>
      </c>
      <c r="BB47" s="191">
        <v>331.01</v>
      </c>
      <c r="BC47" s="191">
        <v>1218.6099999999999</v>
      </c>
      <c r="BD47" s="191">
        <v>1446.46</v>
      </c>
      <c r="BE47" s="191">
        <v>5160.59</v>
      </c>
      <c r="BF47" s="63">
        <v>0</v>
      </c>
      <c r="BG47" s="63">
        <v>47.89</v>
      </c>
      <c r="BH47" s="63">
        <v>76.69</v>
      </c>
      <c r="BI47" s="63">
        <v>0</v>
      </c>
      <c r="BJ47" s="63">
        <v>49.93</v>
      </c>
      <c r="BK47" s="63">
        <v>74.680000000000007</v>
      </c>
      <c r="BL47" s="63">
        <v>156.49</v>
      </c>
      <c r="BM47" s="63">
        <v>363.95</v>
      </c>
      <c r="BN47" s="63">
        <v>257.27</v>
      </c>
      <c r="BO47" s="63">
        <v>812.77</v>
      </c>
      <c r="BP47" s="63">
        <v>213.12</v>
      </c>
      <c r="BQ47" s="63">
        <v>3107.8</v>
      </c>
      <c r="BR47" s="191" t="s">
        <v>1209</v>
      </c>
      <c r="BS47" s="63">
        <v>2.77</v>
      </c>
      <c r="BT47" s="63">
        <v>0</v>
      </c>
      <c r="BU47" s="63">
        <v>2.87</v>
      </c>
      <c r="BV47" s="63">
        <v>24.6</v>
      </c>
      <c r="BW47" s="63">
        <v>10</v>
      </c>
      <c r="BX47" s="63">
        <v>16.37</v>
      </c>
      <c r="BY47" s="63">
        <v>257.39999999999998</v>
      </c>
      <c r="BZ47" s="63">
        <v>22.37</v>
      </c>
      <c r="CA47" s="63">
        <v>37.99</v>
      </c>
      <c r="CB47" s="63">
        <v>136.35</v>
      </c>
      <c r="CC47" s="63">
        <v>259.83</v>
      </c>
      <c r="CD47" s="63">
        <v>792.21</v>
      </c>
      <c r="CE47" s="63">
        <v>113.03</v>
      </c>
      <c r="CF47" s="63">
        <v>0</v>
      </c>
      <c r="CG47" s="63">
        <v>27.58</v>
      </c>
      <c r="CH47" s="63">
        <v>1.43</v>
      </c>
      <c r="CI47" s="63">
        <v>1.85</v>
      </c>
      <c r="CJ47" s="63">
        <v>17.510000000000002</v>
      </c>
      <c r="CK47" s="63">
        <v>64.66</v>
      </c>
      <c r="CL47" s="63"/>
      <c r="CM47" s="63"/>
      <c r="CN47" s="63"/>
    </row>
    <row r="48" spans="2:92" ht="33.75" customHeight="1">
      <c r="B48" s="41" t="s">
        <v>1210</v>
      </c>
      <c r="C48" s="107" t="s">
        <v>1211</v>
      </c>
      <c r="D48" s="108" t="s">
        <v>135</v>
      </c>
      <c r="E48" s="191" t="s">
        <v>180</v>
      </c>
      <c r="F48" s="191" t="s">
        <v>180</v>
      </c>
      <c r="G48" s="191" t="s">
        <v>180</v>
      </c>
      <c r="H48" s="191" t="s">
        <v>180</v>
      </c>
      <c r="I48" s="191" t="s">
        <v>180</v>
      </c>
      <c r="J48" s="191" t="s">
        <v>180</v>
      </c>
      <c r="K48" s="191" t="s">
        <v>180</v>
      </c>
      <c r="L48" s="191" t="s">
        <v>180</v>
      </c>
      <c r="M48" s="191" t="s">
        <v>180</v>
      </c>
      <c r="N48" s="191" t="s">
        <v>180</v>
      </c>
      <c r="O48" s="191" t="s">
        <v>180</v>
      </c>
      <c r="P48" s="191" t="s">
        <v>180</v>
      </c>
      <c r="Q48" s="191" t="s">
        <v>180</v>
      </c>
      <c r="R48" s="191" t="s">
        <v>180</v>
      </c>
      <c r="S48" s="191" t="s">
        <v>180</v>
      </c>
      <c r="T48" s="191" t="s">
        <v>180</v>
      </c>
      <c r="U48" s="191" t="s">
        <v>180</v>
      </c>
      <c r="V48" s="191" t="s">
        <v>180</v>
      </c>
      <c r="W48" s="191" t="s">
        <v>180</v>
      </c>
      <c r="X48" s="191" t="s">
        <v>180</v>
      </c>
      <c r="Y48" s="191" t="s">
        <v>180</v>
      </c>
      <c r="Z48" s="191" t="s">
        <v>180</v>
      </c>
      <c r="AA48" s="191" t="s">
        <v>180</v>
      </c>
      <c r="AB48" s="191" t="s">
        <v>180</v>
      </c>
      <c r="AC48" s="191" t="s">
        <v>180</v>
      </c>
      <c r="AD48" s="191" t="s">
        <v>180</v>
      </c>
      <c r="AE48" s="191" t="s">
        <v>180</v>
      </c>
      <c r="AF48" s="191" t="s">
        <v>180</v>
      </c>
      <c r="AG48" s="191" t="s">
        <v>180</v>
      </c>
      <c r="AH48" s="191" t="s">
        <v>180</v>
      </c>
      <c r="AI48" s="191" t="s">
        <v>180</v>
      </c>
      <c r="AJ48" s="191" t="s">
        <v>180</v>
      </c>
      <c r="AK48" s="191" t="s">
        <v>180</v>
      </c>
      <c r="AL48" s="191" t="s">
        <v>180</v>
      </c>
      <c r="AM48" s="191" t="s">
        <v>180</v>
      </c>
      <c r="AN48" s="191" t="s">
        <v>180</v>
      </c>
      <c r="AO48" s="191" t="s">
        <v>180</v>
      </c>
      <c r="AP48" s="191" t="s">
        <v>180</v>
      </c>
      <c r="AQ48" s="191" t="s">
        <v>180</v>
      </c>
      <c r="AR48" s="191" t="s">
        <v>180</v>
      </c>
      <c r="AS48" s="191" t="s">
        <v>180</v>
      </c>
      <c r="AT48" s="191" t="s">
        <v>180</v>
      </c>
      <c r="AU48" s="191" t="s">
        <v>180</v>
      </c>
      <c r="AV48" s="191" t="s">
        <v>180</v>
      </c>
      <c r="AW48" s="191" t="s">
        <v>180</v>
      </c>
      <c r="AX48" s="191" t="s">
        <v>180</v>
      </c>
      <c r="AY48" s="191" t="s">
        <v>180</v>
      </c>
      <c r="AZ48" s="191" t="s">
        <v>180</v>
      </c>
      <c r="BA48" s="191" t="s">
        <v>180</v>
      </c>
      <c r="BB48" s="191" t="s">
        <v>180</v>
      </c>
      <c r="BC48" s="191" t="s">
        <v>180</v>
      </c>
      <c r="BD48" s="191" t="s">
        <v>180</v>
      </c>
      <c r="BE48" s="191" t="s">
        <v>180</v>
      </c>
      <c r="BF48" s="63" t="s">
        <v>180</v>
      </c>
      <c r="BG48" s="63" t="s">
        <v>180</v>
      </c>
      <c r="BH48" s="63" t="s">
        <v>180</v>
      </c>
      <c r="BI48" s="63" t="s">
        <v>180</v>
      </c>
      <c r="BJ48" s="63" t="s">
        <v>180</v>
      </c>
      <c r="BK48" s="63" t="s">
        <v>180</v>
      </c>
      <c r="BL48" s="63" t="s">
        <v>180</v>
      </c>
      <c r="BM48" s="63" t="s">
        <v>180</v>
      </c>
      <c r="BN48" s="63" t="s">
        <v>180</v>
      </c>
      <c r="BO48" s="63" t="s">
        <v>180</v>
      </c>
      <c r="BP48" s="63" t="s">
        <v>180</v>
      </c>
      <c r="BQ48" s="63" t="s">
        <v>180</v>
      </c>
      <c r="BR48" s="191" t="s">
        <v>180</v>
      </c>
      <c r="BS48" s="63" t="s">
        <v>180</v>
      </c>
      <c r="BT48" s="63" t="s">
        <v>180</v>
      </c>
      <c r="BU48" s="63" t="s">
        <v>180</v>
      </c>
      <c r="BV48" s="63" t="s">
        <v>180</v>
      </c>
      <c r="BW48" s="63" t="s">
        <v>180</v>
      </c>
      <c r="BX48" s="63" t="s">
        <v>180</v>
      </c>
      <c r="BY48" s="63" t="s">
        <v>180</v>
      </c>
      <c r="BZ48" s="63" t="s">
        <v>180</v>
      </c>
      <c r="CA48" s="63" t="s">
        <v>180</v>
      </c>
      <c r="CB48" s="63" t="s">
        <v>180</v>
      </c>
      <c r="CC48" s="63" t="s">
        <v>180</v>
      </c>
      <c r="CD48" s="63" t="s">
        <v>180</v>
      </c>
      <c r="CE48" s="63">
        <v>13.66</v>
      </c>
      <c r="CF48" s="63">
        <v>13.21</v>
      </c>
      <c r="CG48" s="63">
        <v>0.09</v>
      </c>
      <c r="CH48" s="63">
        <v>0.09</v>
      </c>
      <c r="CI48" s="63">
        <v>0.09</v>
      </c>
      <c r="CJ48" s="63">
        <v>0.09</v>
      </c>
      <c r="CK48" s="63">
        <v>0.09</v>
      </c>
      <c r="CL48" s="63"/>
      <c r="CM48" s="63"/>
      <c r="CN48" s="63"/>
    </row>
    <row r="49" spans="2:92" ht="15">
      <c r="B49" s="41" t="s">
        <v>1212</v>
      </c>
      <c r="C49" s="94" t="s">
        <v>1213</v>
      </c>
      <c r="D49" s="108" t="s">
        <v>135</v>
      </c>
      <c r="E49" s="191">
        <v>0</v>
      </c>
      <c r="F49" s="191">
        <v>0</v>
      </c>
      <c r="G49" s="191">
        <v>0</v>
      </c>
      <c r="H49" s="191">
        <v>0</v>
      </c>
      <c r="I49" s="191">
        <v>0</v>
      </c>
      <c r="J49" s="191">
        <v>0</v>
      </c>
      <c r="K49" s="191">
        <v>0</v>
      </c>
      <c r="L49" s="191">
        <v>0</v>
      </c>
      <c r="M49" s="191">
        <v>0</v>
      </c>
      <c r="N49" s="191">
        <v>0</v>
      </c>
      <c r="O49" s="191">
        <v>0</v>
      </c>
      <c r="P49" s="191">
        <v>0</v>
      </c>
      <c r="Q49" s="191">
        <v>0</v>
      </c>
      <c r="R49" s="191">
        <v>0</v>
      </c>
      <c r="S49" s="191">
        <v>0</v>
      </c>
      <c r="T49" s="191">
        <v>0</v>
      </c>
      <c r="U49" s="191">
        <v>0</v>
      </c>
      <c r="V49" s="191">
        <v>0</v>
      </c>
      <c r="W49" s="191">
        <v>0</v>
      </c>
      <c r="X49" s="191">
        <v>0</v>
      </c>
      <c r="Y49" s="191">
        <v>0</v>
      </c>
      <c r="Z49" s="191">
        <v>0</v>
      </c>
      <c r="AA49" s="191">
        <v>0</v>
      </c>
      <c r="AB49" s="191">
        <v>0</v>
      </c>
      <c r="AC49" s="191">
        <v>0</v>
      </c>
      <c r="AD49" s="191">
        <v>0</v>
      </c>
      <c r="AE49" s="191">
        <v>0</v>
      </c>
      <c r="AF49" s="191">
        <v>0</v>
      </c>
      <c r="AG49" s="191">
        <v>0</v>
      </c>
      <c r="AH49" s="191">
        <v>0</v>
      </c>
      <c r="AI49" s="191">
        <v>0</v>
      </c>
      <c r="AJ49" s="191">
        <v>0</v>
      </c>
      <c r="AK49" s="191">
        <v>0</v>
      </c>
      <c r="AL49" s="191">
        <v>0</v>
      </c>
      <c r="AM49" s="191">
        <v>0</v>
      </c>
      <c r="AN49" s="191">
        <v>0</v>
      </c>
      <c r="AO49" s="191">
        <v>0</v>
      </c>
      <c r="AP49" s="191">
        <v>0</v>
      </c>
      <c r="AQ49" s="191">
        <v>0</v>
      </c>
      <c r="AR49" s="191">
        <v>0</v>
      </c>
      <c r="AS49" s="191">
        <v>0</v>
      </c>
      <c r="AT49" s="191">
        <v>0</v>
      </c>
      <c r="AU49" s="191">
        <v>0</v>
      </c>
      <c r="AV49" s="191">
        <v>0</v>
      </c>
      <c r="AW49" s="191">
        <v>0</v>
      </c>
      <c r="AX49" s="191">
        <v>0</v>
      </c>
      <c r="AY49" s="191">
        <v>0</v>
      </c>
      <c r="AZ49" s="191">
        <v>0</v>
      </c>
      <c r="BA49" s="191">
        <v>0</v>
      </c>
      <c r="BB49" s="191">
        <v>0</v>
      </c>
      <c r="BC49" s="191">
        <v>0</v>
      </c>
      <c r="BD49" s="191">
        <v>0</v>
      </c>
      <c r="BE49" s="191">
        <v>0</v>
      </c>
      <c r="BF49" s="63">
        <v>0</v>
      </c>
      <c r="BG49" s="63">
        <v>0</v>
      </c>
      <c r="BH49" s="63">
        <v>0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0</v>
      </c>
      <c r="BO49" s="63">
        <v>0</v>
      </c>
      <c r="BP49" s="63">
        <v>0</v>
      </c>
      <c r="BQ49" s="63">
        <v>0</v>
      </c>
      <c r="BR49" s="191">
        <v>0</v>
      </c>
      <c r="BS49" s="63">
        <v>0</v>
      </c>
      <c r="BT49" s="63">
        <v>0</v>
      </c>
      <c r="BU49" s="63">
        <v>0</v>
      </c>
      <c r="BV49" s="63">
        <v>0</v>
      </c>
      <c r="BW49" s="63">
        <v>0</v>
      </c>
      <c r="BX49" s="63">
        <v>0</v>
      </c>
      <c r="BY49" s="63">
        <v>0</v>
      </c>
      <c r="BZ49" s="63">
        <v>0</v>
      </c>
      <c r="CA49" s="63">
        <v>0</v>
      </c>
      <c r="CB49" s="63">
        <v>0</v>
      </c>
      <c r="CC49" s="63">
        <v>0</v>
      </c>
      <c r="CD49" s="63">
        <v>0</v>
      </c>
      <c r="CE49" s="63">
        <v>13.66</v>
      </c>
      <c r="CF49" s="63">
        <v>13.21</v>
      </c>
      <c r="CG49" s="63">
        <v>0.09</v>
      </c>
      <c r="CH49" s="63">
        <v>0.09</v>
      </c>
      <c r="CI49" s="63">
        <v>0.09</v>
      </c>
      <c r="CJ49" s="63">
        <v>0.09</v>
      </c>
      <c r="CK49" s="63">
        <v>0.09</v>
      </c>
      <c r="CL49" s="63"/>
      <c r="CM49" s="63"/>
      <c r="CN49" s="63"/>
    </row>
    <row r="50" spans="2:92" ht="15">
      <c r="B50" s="41" t="s">
        <v>1214</v>
      </c>
      <c r="C50" s="95" t="s">
        <v>1215</v>
      </c>
      <c r="D50" s="108" t="s">
        <v>135</v>
      </c>
      <c r="E50" s="191">
        <v>0</v>
      </c>
      <c r="F50" s="191">
        <v>0</v>
      </c>
      <c r="G50" s="191">
        <v>0</v>
      </c>
      <c r="H50" s="191">
        <v>0</v>
      </c>
      <c r="I50" s="191">
        <v>0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1">
        <v>0</v>
      </c>
      <c r="X50" s="191">
        <v>0</v>
      </c>
      <c r="Y50" s="191">
        <v>0</v>
      </c>
      <c r="Z50" s="191">
        <v>0</v>
      </c>
      <c r="AA50" s="191">
        <v>0</v>
      </c>
      <c r="AB50" s="191">
        <v>0</v>
      </c>
      <c r="AC50" s="191">
        <v>0</v>
      </c>
      <c r="AD50" s="191">
        <v>0</v>
      </c>
      <c r="AE50" s="191">
        <v>0</v>
      </c>
      <c r="AF50" s="191">
        <v>0</v>
      </c>
      <c r="AG50" s="191">
        <v>0</v>
      </c>
      <c r="AH50" s="191">
        <v>0</v>
      </c>
      <c r="AI50" s="191">
        <v>0</v>
      </c>
      <c r="AJ50" s="191">
        <v>0</v>
      </c>
      <c r="AK50" s="191">
        <v>0</v>
      </c>
      <c r="AL50" s="191">
        <v>0</v>
      </c>
      <c r="AM50" s="191">
        <v>0</v>
      </c>
      <c r="AN50" s="191">
        <v>0</v>
      </c>
      <c r="AO50" s="191">
        <v>0</v>
      </c>
      <c r="AP50" s="191">
        <v>0</v>
      </c>
      <c r="AQ50" s="191">
        <v>0</v>
      </c>
      <c r="AR50" s="191">
        <v>0</v>
      </c>
      <c r="AS50" s="191">
        <v>0</v>
      </c>
      <c r="AT50" s="191">
        <v>0</v>
      </c>
      <c r="AU50" s="191">
        <v>0</v>
      </c>
      <c r="AV50" s="191">
        <v>0</v>
      </c>
      <c r="AW50" s="191">
        <v>0</v>
      </c>
      <c r="AX50" s="191">
        <v>0</v>
      </c>
      <c r="AY50" s="191">
        <v>0</v>
      </c>
      <c r="AZ50" s="191">
        <v>0</v>
      </c>
      <c r="BA50" s="191">
        <v>0</v>
      </c>
      <c r="BB50" s="191">
        <v>0</v>
      </c>
      <c r="BC50" s="191">
        <v>0</v>
      </c>
      <c r="BD50" s="191">
        <v>0</v>
      </c>
      <c r="BE50" s="191">
        <v>0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191">
        <v>0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180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/>
      <c r="CM50" s="63"/>
      <c r="CN50" s="63"/>
    </row>
    <row r="51" spans="2:92" ht="15">
      <c r="B51" s="41" t="s">
        <v>1216</v>
      </c>
      <c r="C51" s="95" t="s">
        <v>1042</v>
      </c>
      <c r="D51" s="108" t="s">
        <v>135</v>
      </c>
      <c r="E51" s="191">
        <v>0</v>
      </c>
      <c r="F51" s="191">
        <v>0</v>
      </c>
      <c r="G51" s="191">
        <v>0</v>
      </c>
      <c r="H51" s="191">
        <v>0</v>
      </c>
      <c r="I51" s="191">
        <v>0</v>
      </c>
      <c r="J51" s="191">
        <v>0</v>
      </c>
      <c r="K51" s="191">
        <v>0</v>
      </c>
      <c r="L51" s="191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0</v>
      </c>
      <c r="R51" s="191">
        <v>0</v>
      </c>
      <c r="S51" s="191">
        <v>0</v>
      </c>
      <c r="T51" s="191">
        <v>0</v>
      </c>
      <c r="U51" s="191">
        <v>0</v>
      </c>
      <c r="V51" s="191">
        <v>0</v>
      </c>
      <c r="W51" s="191">
        <v>0</v>
      </c>
      <c r="X51" s="191">
        <v>0</v>
      </c>
      <c r="Y51" s="191">
        <v>0</v>
      </c>
      <c r="Z51" s="191">
        <v>0</v>
      </c>
      <c r="AA51" s="191">
        <v>0</v>
      </c>
      <c r="AB51" s="191">
        <v>0</v>
      </c>
      <c r="AC51" s="191">
        <v>0</v>
      </c>
      <c r="AD51" s="191">
        <v>0</v>
      </c>
      <c r="AE51" s="191">
        <v>0</v>
      </c>
      <c r="AF51" s="191">
        <v>0</v>
      </c>
      <c r="AG51" s="191">
        <v>0</v>
      </c>
      <c r="AH51" s="191">
        <v>0</v>
      </c>
      <c r="AI51" s="191">
        <v>0</v>
      </c>
      <c r="AJ51" s="191">
        <v>0</v>
      </c>
      <c r="AK51" s="191">
        <v>0</v>
      </c>
      <c r="AL51" s="191">
        <v>0</v>
      </c>
      <c r="AM51" s="191">
        <v>0</v>
      </c>
      <c r="AN51" s="191">
        <v>0</v>
      </c>
      <c r="AO51" s="191">
        <v>0</v>
      </c>
      <c r="AP51" s="191">
        <v>0</v>
      </c>
      <c r="AQ51" s="191">
        <v>0</v>
      </c>
      <c r="AR51" s="191">
        <v>0</v>
      </c>
      <c r="AS51" s="191">
        <v>0</v>
      </c>
      <c r="AT51" s="191">
        <v>0</v>
      </c>
      <c r="AU51" s="191">
        <v>0</v>
      </c>
      <c r="AV51" s="191">
        <v>0</v>
      </c>
      <c r="AW51" s="191">
        <v>0</v>
      </c>
      <c r="AX51" s="191">
        <v>0</v>
      </c>
      <c r="AY51" s="191">
        <v>0</v>
      </c>
      <c r="AZ51" s="191">
        <v>0</v>
      </c>
      <c r="BA51" s="191">
        <v>0</v>
      </c>
      <c r="BB51" s="191">
        <v>0</v>
      </c>
      <c r="BC51" s="191">
        <v>0</v>
      </c>
      <c r="BD51" s="191">
        <v>0</v>
      </c>
      <c r="BE51" s="191">
        <v>0</v>
      </c>
      <c r="BF51" s="63">
        <v>0</v>
      </c>
      <c r="BG51" s="63">
        <v>0</v>
      </c>
      <c r="BH51" s="63">
        <v>0</v>
      </c>
      <c r="BI51" s="63">
        <v>0</v>
      </c>
      <c r="BJ51" s="63">
        <v>0</v>
      </c>
      <c r="BK51" s="63">
        <v>0</v>
      </c>
      <c r="BL51" s="63">
        <v>0</v>
      </c>
      <c r="BM51" s="63">
        <v>0</v>
      </c>
      <c r="BN51" s="63">
        <v>0</v>
      </c>
      <c r="BO51" s="63">
        <v>0</v>
      </c>
      <c r="BP51" s="63">
        <v>0</v>
      </c>
      <c r="BQ51" s="63">
        <v>0</v>
      </c>
      <c r="BR51" s="191">
        <v>0</v>
      </c>
      <c r="BS51" s="63">
        <v>0</v>
      </c>
      <c r="BT51" s="63">
        <v>0</v>
      </c>
      <c r="BU51" s="63">
        <v>0</v>
      </c>
      <c r="BV51" s="63">
        <v>0</v>
      </c>
      <c r="BW51" s="63">
        <v>0</v>
      </c>
      <c r="BX51" s="63">
        <v>0</v>
      </c>
      <c r="BY51" s="63">
        <v>0</v>
      </c>
      <c r="BZ51" s="63">
        <v>0</v>
      </c>
      <c r="CA51" s="63">
        <v>0</v>
      </c>
      <c r="CB51" s="63">
        <v>0</v>
      </c>
      <c r="CC51" s="63">
        <v>0</v>
      </c>
      <c r="CD51" s="63">
        <v>0</v>
      </c>
      <c r="CE51" s="63" t="s">
        <v>180</v>
      </c>
      <c r="CF51" s="63">
        <v>0</v>
      </c>
      <c r="CG51" s="63">
        <v>0</v>
      </c>
      <c r="CH51" s="63">
        <v>0</v>
      </c>
      <c r="CI51" s="63">
        <v>0</v>
      </c>
      <c r="CJ51" s="63">
        <v>0</v>
      </c>
      <c r="CK51" s="63">
        <v>0</v>
      </c>
      <c r="CL51" s="63"/>
      <c r="CM51" s="63"/>
      <c r="CN51" s="63"/>
    </row>
    <row r="52" spans="2:92" ht="15">
      <c r="B52" s="41" t="s">
        <v>1217</v>
      </c>
      <c r="C52" s="95" t="s">
        <v>1044</v>
      </c>
      <c r="D52" s="108" t="s">
        <v>135</v>
      </c>
      <c r="E52" s="191">
        <v>0</v>
      </c>
      <c r="F52" s="191">
        <v>0</v>
      </c>
      <c r="G52" s="191">
        <v>0</v>
      </c>
      <c r="H52" s="191">
        <v>0</v>
      </c>
      <c r="I52" s="191">
        <v>0</v>
      </c>
      <c r="J52" s="191">
        <v>0</v>
      </c>
      <c r="K52" s="191">
        <v>0</v>
      </c>
      <c r="L52" s="191">
        <v>0</v>
      </c>
      <c r="M52" s="191">
        <v>0</v>
      </c>
      <c r="N52" s="191">
        <v>0</v>
      </c>
      <c r="O52" s="191">
        <v>0</v>
      </c>
      <c r="P52" s="191">
        <v>0</v>
      </c>
      <c r="Q52" s="191">
        <v>0</v>
      </c>
      <c r="R52" s="191">
        <v>0</v>
      </c>
      <c r="S52" s="191">
        <v>0</v>
      </c>
      <c r="T52" s="191">
        <v>0</v>
      </c>
      <c r="U52" s="191">
        <v>0</v>
      </c>
      <c r="V52" s="191">
        <v>0</v>
      </c>
      <c r="W52" s="191">
        <v>0</v>
      </c>
      <c r="X52" s="191">
        <v>0</v>
      </c>
      <c r="Y52" s="191">
        <v>0</v>
      </c>
      <c r="Z52" s="191">
        <v>0</v>
      </c>
      <c r="AA52" s="191">
        <v>0</v>
      </c>
      <c r="AB52" s="191">
        <v>0</v>
      </c>
      <c r="AC52" s="191">
        <v>0</v>
      </c>
      <c r="AD52" s="191">
        <v>0</v>
      </c>
      <c r="AE52" s="191">
        <v>0</v>
      </c>
      <c r="AF52" s="191">
        <v>0</v>
      </c>
      <c r="AG52" s="191">
        <v>0</v>
      </c>
      <c r="AH52" s="191">
        <v>0</v>
      </c>
      <c r="AI52" s="191">
        <v>0</v>
      </c>
      <c r="AJ52" s="191">
        <v>0</v>
      </c>
      <c r="AK52" s="191">
        <v>0</v>
      </c>
      <c r="AL52" s="191">
        <v>0</v>
      </c>
      <c r="AM52" s="191">
        <v>0</v>
      </c>
      <c r="AN52" s="191">
        <v>0</v>
      </c>
      <c r="AO52" s="191">
        <v>0</v>
      </c>
      <c r="AP52" s="191">
        <v>0</v>
      </c>
      <c r="AQ52" s="191">
        <v>0</v>
      </c>
      <c r="AR52" s="191">
        <v>0</v>
      </c>
      <c r="AS52" s="191">
        <v>0</v>
      </c>
      <c r="AT52" s="191">
        <v>0</v>
      </c>
      <c r="AU52" s="191">
        <v>0</v>
      </c>
      <c r="AV52" s="191">
        <v>0</v>
      </c>
      <c r="AW52" s="191">
        <v>0</v>
      </c>
      <c r="AX52" s="191">
        <v>0</v>
      </c>
      <c r="AY52" s="191">
        <v>0</v>
      </c>
      <c r="AZ52" s="191">
        <v>0</v>
      </c>
      <c r="BA52" s="191">
        <v>0</v>
      </c>
      <c r="BB52" s="191">
        <v>0</v>
      </c>
      <c r="BC52" s="191">
        <v>0</v>
      </c>
      <c r="BD52" s="191">
        <v>0</v>
      </c>
      <c r="BE52" s="191">
        <v>0</v>
      </c>
      <c r="BF52" s="63">
        <v>0</v>
      </c>
      <c r="BG52" s="63">
        <v>0</v>
      </c>
      <c r="BH52" s="63">
        <v>0</v>
      </c>
      <c r="BI52" s="63">
        <v>0</v>
      </c>
      <c r="BJ52" s="63">
        <v>0</v>
      </c>
      <c r="BK52" s="63">
        <v>0</v>
      </c>
      <c r="BL52" s="63">
        <v>0</v>
      </c>
      <c r="BM52" s="63">
        <v>0</v>
      </c>
      <c r="BN52" s="63">
        <v>0</v>
      </c>
      <c r="BO52" s="63">
        <v>0</v>
      </c>
      <c r="BP52" s="63">
        <v>0</v>
      </c>
      <c r="BQ52" s="63">
        <v>0</v>
      </c>
      <c r="BR52" s="191">
        <v>0</v>
      </c>
      <c r="BS52" s="63">
        <v>0</v>
      </c>
      <c r="BT52" s="63">
        <v>0</v>
      </c>
      <c r="BU52" s="63">
        <v>0</v>
      </c>
      <c r="BV52" s="63">
        <v>0</v>
      </c>
      <c r="BW52" s="63">
        <v>0</v>
      </c>
      <c r="BX52" s="63">
        <v>0</v>
      </c>
      <c r="BY52" s="63">
        <v>0</v>
      </c>
      <c r="BZ52" s="63">
        <v>0</v>
      </c>
      <c r="CA52" s="63">
        <v>0</v>
      </c>
      <c r="CB52" s="63">
        <v>0</v>
      </c>
      <c r="CC52" s="63">
        <v>0</v>
      </c>
      <c r="CD52" s="63">
        <v>0</v>
      </c>
      <c r="CE52" s="63" t="s">
        <v>180</v>
      </c>
      <c r="CF52" s="63">
        <v>0</v>
      </c>
      <c r="CG52" s="63">
        <v>0</v>
      </c>
      <c r="CH52" s="63">
        <v>0</v>
      </c>
      <c r="CI52" s="63">
        <v>0</v>
      </c>
      <c r="CJ52" s="63">
        <v>0</v>
      </c>
      <c r="CK52" s="63">
        <v>0</v>
      </c>
      <c r="CL52" s="63"/>
      <c r="CM52" s="63"/>
      <c r="CN52" s="63"/>
    </row>
    <row r="53" spans="2:92" ht="15">
      <c r="B53" s="23" t="s">
        <v>1218</v>
      </c>
      <c r="C53" s="100" t="s">
        <v>1046</v>
      </c>
      <c r="D53" s="109" t="s">
        <v>135</v>
      </c>
      <c r="E53" s="191">
        <v>0</v>
      </c>
      <c r="F53" s="191">
        <v>0</v>
      </c>
      <c r="G53" s="191">
        <v>0</v>
      </c>
      <c r="H53" s="191">
        <v>0</v>
      </c>
      <c r="I53" s="191">
        <v>0</v>
      </c>
      <c r="J53" s="191">
        <v>0</v>
      </c>
      <c r="K53" s="191">
        <v>0</v>
      </c>
      <c r="L53" s="191">
        <v>0</v>
      </c>
      <c r="M53" s="191">
        <v>0</v>
      </c>
      <c r="N53" s="191">
        <v>0</v>
      </c>
      <c r="O53" s="191">
        <v>0</v>
      </c>
      <c r="P53" s="191">
        <v>0</v>
      </c>
      <c r="Q53" s="191">
        <v>0</v>
      </c>
      <c r="R53" s="191">
        <v>0</v>
      </c>
      <c r="S53" s="191">
        <v>0</v>
      </c>
      <c r="T53" s="191">
        <v>0</v>
      </c>
      <c r="U53" s="191">
        <v>0</v>
      </c>
      <c r="V53" s="191">
        <v>0</v>
      </c>
      <c r="W53" s="191">
        <v>0</v>
      </c>
      <c r="X53" s="191">
        <v>0</v>
      </c>
      <c r="Y53" s="191">
        <v>0</v>
      </c>
      <c r="Z53" s="191">
        <v>0</v>
      </c>
      <c r="AA53" s="191">
        <v>0</v>
      </c>
      <c r="AB53" s="191">
        <v>0</v>
      </c>
      <c r="AC53" s="191">
        <v>0</v>
      </c>
      <c r="AD53" s="191">
        <v>0</v>
      </c>
      <c r="AE53" s="191">
        <v>0</v>
      </c>
      <c r="AF53" s="191">
        <v>0</v>
      </c>
      <c r="AG53" s="191">
        <v>0</v>
      </c>
      <c r="AH53" s="191">
        <v>0</v>
      </c>
      <c r="AI53" s="191">
        <v>0</v>
      </c>
      <c r="AJ53" s="191">
        <v>0</v>
      </c>
      <c r="AK53" s="191">
        <v>0</v>
      </c>
      <c r="AL53" s="191">
        <v>0</v>
      </c>
      <c r="AM53" s="191">
        <v>0</v>
      </c>
      <c r="AN53" s="191">
        <v>0</v>
      </c>
      <c r="AO53" s="191">
        <v>0</v>
      </c>
      <c r="AP53" s="191">
        <v>0</v>
      </c>
      <c r="AQ53" s="191">
        <v>0</v>
      </c>
      <c r="AR53" s="191">
        <v>0</v>
      </c>
      <c r="AS53" s="191">
        <v>0</v>
      </c>
      <c r="AT53" s="191">
        <v>0</v>
      </c>
      <c r="AU53" s="191">
        <v>0</v>
      </c>
      <c r="AV53" s="191">
        <v>0</v>
      </c>
      <c r="AW53" s="191">
        <v>0</v>
      </c>
      <c r="AX53" s="191">
        <v>0</v>
      </c>
      <c r="AY53" s="191">
        <v>0</v>
      </c>
      <c r="AZ53" s="191">
        <v>0</v>
      </c>
      <c r="BA53" s="191">
        <v>0</v>
      </c>
      <c r="BB53" s="191">
        <v>0</v>
      </c>
      <c r="BC53" s="191">
        <v>0</v>
      </c>
      <c r="BD53" s="191">
        <v>0</v>
      </c>
      <c r="BE53" s="191">
        <v>0</v>
      </c>
      <c r="BF53" s="63">
        <v>0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0</v>
      </c>
      <c r="BN53" s="63">
        <v>0</v>
      </c>
      <c r="BO53" s="63">
        <v>0</v>
      </c>
      <c r="BP53" s="63">
        <v>0</v>
      </c>
      <c r="BQ53" s="63">
        <v>0</v>
      </c>
      <c r="BR53" s="191">
        <v>0</v>
      </c>
      <c r="BS53" s="63">
        <v>0</v>
      </c>
      <c r="BT53" s="63">
        <v>0</v>
      </c>
      <c r="BU53" s="63">
        <v>0</v>
      </c>
      <c r="BV53" s="63">
        <v>0</v>
      </c>
      <c r="BW53" s="63">
        <v>0</v>
      </c>
      <c r="BX53" s="63">
        <v>0</v>
      </c>
      <c r="BY53" s="63">
        <v>0</v>
      </c>
      <c r="BZ53" s="63">
        <v>0</v>
      </c>
      <c r="CA53" s="63">
        <v>0</v>
      </c>
      <c r="CB53" s="63">
        <v>0</v>
      </c>
      <c r="CC53" s="63">
        <v>0</v>
      </c>
      <c r="CD53" s="63">
        <v>0</v>
      </c>
      <c r="CE53" s="63" t="s">
        <v>180</v>
      </c>
      <c r="CF53" s="63">
        <v>0</v>
      </c>
      <c r="CG53" s="63">
        <v>0</v>
      </c>
      <c r="CH53" s="63">
        <v>0</v>
      </c>
      <c r="CI53" s="63">
        <v>0</v>
      </c>
      <c r="CJ53" s="63">
        <v>0</v>
      </c>
      <c r="CK53" s="63">
        <v>0</v>
      </c>
      <c r="CL53" s="63"/>
      <c r="CM53" s="63"/>
      <c r="CN53" s="63"/>
    </row>
  </sheetData>
  <mergeCells count="11">
    <mergeCell ref="E4:CH5"/>
    <mergeCell ref="E3:CH3"/>
    <mergeCell ref="E2:CH2"/>
    <mergeCell ref="B5:C6"/>
    <mergeCell ref="F6:Q6"/>
    <mergeCell ref="S6:AD6"/>
    <mergeCell ref="AF6:AQ6"/>
    <mergeCell ref="AS6:BD6"/>
    <mergeCell ref="BS6:CD6"/>
    <mergeCell ref="BF6:BQ6"/>
    <mergeCell ref="CF6:CN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CQ99"/>
  <sheetViews>
    <sheetView showGridLines="0" tabSelected="1" zoomScale="78" zoomScaleNormal="78" workbookViewId="0">
      <selection activeCell="E9" sqref="E9"/>
    </sheetView>
  </sheetViews>
  <sheetFormatPr defaultColWidth="11.42578125" defaultRowHeight="14.45" outlineLevelCol="1"/>
  <cols>
    <col min="1" max="1" width="2.5703125" style="110" customWidth="1"/>
    <col min="2" max="2" width="11.42578125" style="110"/>
    <col min="3" max="3" width="53.42578125" style="110" customWidth="1"/>
    <col min="4" max="4" width="1.85546875" style="110" customWidth="1"/>
    <col min="5" max="5" width="13.28515625" style="50" bestFit="1" customWidth="1"/>
    <col min="6" max="6" width="13.140625" style="50" customWidth="1" outlineLevel="1"/>
    <col min="7" max="7" width="13.140625" style="116" customWidth="1" outlineLevel="1"/>
    <col min="8" max="9" width="11.42578125" style="116" customWidth="1" outlineLevel="1"/>
    <col min="10" max="16" width="11.42578125" style="110" customWidth="1" outlineLevel="1"/>
    <col min="17" max="17" width="12" style="110" customWidth="1" outlineLevel="1"/>
    <col min="18" max="18" width="12.7109375" style="110" bestFit="1" customWidth="1"/>
    <col min="19" max="29" width="11.42578125" style="110" customWidth="1" outlineLevel="1"/>
    <col min="30" max="30" width="12" style="110" customWidth="1" outlineLevel="1"/>
    <col min="31" max="31" width="11.7109375" style="110" bestFit="1" customWidth="1"/>
    <col min="32" max="43" width="11.42578125" style="110" customWidth="1" outlineLevel="1"/>
    <col min="44" max="44" width="11.7109375" style="110" bestFit="1" customWidth="1"/>
    <col min="45" max="55" width="11.42578125" style="110" customWidth="1" outlineLevel="1"/>
    <col min="56" max="56" width="12" style="110" customWidth="1" outlineLevel="1"/>
    <col min="57" max="57" width="11.7109375" style="110" bestFit="1" customWidth="1"/>
    <col min="58" max="58" width="12" style="110" customWidth="1" outlineLevel="1"/>
    <col min="59" max="60" width="11.42578125" style="110" customWidth="1" outlineLevel="1"/>
    <col min="61" max="61" width="12.28515625" style="110" customWidth="1" outlineLevel="1"/>
    <col min="62" max="63" width="11.42578125" style="110" customWidth="1" outlineLevel="1"/>
    <col min="64" max="64" width="12" style="110" customWidth="1" outlineLevel="1"/>
    <col min="65" max="65" width="11.42578125" style="110" customWidth="1" outlineLevel="1"/>
    <col min="66" max="66" width="12" style="110" customWidth="1" outlineLevel="1"/>
    <col min="67" max="69" width="11.42578125" style="110" customWidth="1" outlineLevel="1"/>
    <col min="70" max="70" width="11.7109375" style="110" bestFit="1" customWidth="1"/>
    <col min="71" max="71" width="12" style="110" customWidth="1" outlineLevel="1"/>
    <col min="72" max="73" width="11.42578125" style="110" outlineLevel="1"/>
    <col min="74" max="74" width="12.28515625" style="110" customWidth="1" outlineLevel="1"/>
    <col min="75" max="76" width="11.42578125" style="110" outlineLevel="1"/>
    <col min="77" max="77" width="12" style="110" customWidth="1" outlineLevel="1"/>
    <col min="78" max="78" width="11.42578125" style="110" outlineLevel="1"/>
    <col min="79" max="79" width="12" style="110" customWidth="1" outlineLevel="1"/>
    <col min="80" max="82" width="11.42578125" style="110" outlineLevel="1"/>
    <col min="83" max="16384" width="11.42578125" style="110"/>
  </cols>
  <sheetData>
    <row r="1" spans="2:95" customFormat="1" ht="15">
      <c r="B1" s="12" t="s">
        <v>118</v>
      </c>
    </row>
    <row r="2" spans="2:95" ht="15.75">
      <c r="B2" s="51" t="s">
        <v>119</v>
      </c>
      <c r="C2" s="52"/>
      <c r="D2" s="27"/>
      <c r="E2" s="231" t="s">
        <v>8</v>
      </c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22"/>
      <c r="CJ2" s="222"/>
      <c r="CK2" s="222"/>
      <c r="CL2" s="222"/>
      <c r="CM2" s="222"/>
      <c r="CN2" s="222"/>
    </row>
    <row r="3" spans="2:95" ht="15.75">
      <c r="B3" s="51" t="s">
        <v>1219</v>
      </c>
      <c r="C3" s="53"/>
      <c r="D3" s="22"/>
      <c r="E3" s="231" t="s">
        <v>643</v>
      </c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22"/>
      <c r="CJ3" s="222"/>
      <c r="CK3" s="222"/>
      <c r="CL3" s="222"/>
      <c r="CM3" s="222"/>
      <c r="CN3" s="222"/>
    </row>
    <row r="4" spans="2:95" ht="15" customHeight="1">
      <c r="B4" s="19"/>
      <c r="C4" s="20"/>
      <c r="D4" s="21"/>
      <c r="E4" s="229" t="s">
        <v>122</v>
      </c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23"/>
      <c r="CJ4" s="223"/>
      <c r="CK4" s="223"/>
      <c r="CL4" s="223"/>
      <c r="CM4" s="223"/>
      <c r="CN4" s="223"/>
    </row>
    <row r="5" spans="2:95" ht="15" customHeight="1">
      <c r="B5" s="260" t="s">
        <v>1220</v>
      </c>
      <c r="C5" s="261"/>
      <c r="D5" s="22"/>
      <c r="E5" s="229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23"/>
      <c r="CJ5" s="223"/>
      <c r="CK5" s="223"/>
      <c r="CL5" s="223"/>
      <c r="CM5" s="223"/>
      <c r="CN5" s="223"/>
    </row>
    <row r="6" spans="2:95" ht="14.25">
      <c r="B6" s="260"/>
      <c r="C6" s="261"/>
      <c r="D6" s="22"/>
      <c r="E6" s="198" t="s">
        <v>124</v>
      </c>
      <c r="F6" s="238">
        <v>2019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198" t="s">
        <v>124</v>
      </c>
      <c r="S6" s="238">
        <v>2020</v>
      </c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198" t="s">
        <v>124</v>
      </c>
      <c r="AF6" s="238">
        <v>2021</v>
      </c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198" t="s">
        <v>124</v>
      </c>
      <c r="AS6" s="238">
        <v>2022</v>
      </c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198" t="s">
        <v>124</v>
      </c>
      <c r="BF6" s="238">
        <v>2023</v>
      </c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198" t="s">
        <v>124</v>
      </c>
      <c r="BS6" s="238">
        <v>2024</v>
      </c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65" t="s">
        <v>124</v>
      </c>
      <c r="CF6" s="266">
        <v>2025</v>
      </c>
      <c r="CG6" s="267"/>
      <c r="CH6" s="267"/>
      <c r="CI6" s="267"/>
      <c r="CJ6" s="267"/>
      <c r="CK6" s="267"/>
      <c r="CL6" s="267"/>
      <c r="CM6" s="267"/>
      <c r="CN6" s="268"/>
    </row>
    <row r="7" spans="2:95" ht="14.25">
      <c r="B7" s="101"/>
      <c r="C7" s="102"/>
      <c r="D7" s="22"/>
      <c r="E7" s="199" t="s">
        <v>125</v>
      </c>
      <c r="F7" s="199">
        <v>43466</v>
      </c>
      <c r="G7" s="199">
        <v>43497</v>
      </c>
      <c r="H7" s="199">
        <v>43525</v>
      </c>
      <c r="I7" s="199">
        <v>43556</v>
      </c>
      <c r="J7" s="199">
        <v>43586</v>
      </c>
      <c r="K7" s="199">
        <v>43617</v>
      </c>
      <c r="L7" s="199">
        <v>43647</v>
      </c>
      <c r="M7" s="199">
        <v>43678</v>
      </c>
      <c r="N7" s="199">
        <v>43709</v>
      </c>
      <c r="O7" s="199">
        <v>43739</v>
      </c>
      <c r="P7" s="199">
        <v>43770</v>
      </c>
      <c r="Q7" s="199">
        <v>43800</v>
      </c>
      <c r="R7" s="199" t="s">
        <v>126</v>
      </c>
      <c r="S7" s="199">
        <v>43831</v>
      </c>
      <c r="T7" s="199">
        <v>43862</v>
      </c>
      <c r="U7" s="199">
        <v>43891</v>
      </c>
      <c r="V7" s="199">
        <v>43922</v>
      </c>
      <c r="W7" s="199">
        <v>43952</v>
      </c>
      <c r="X7" s="199">
        <v>43983</v>
      </c>
      <c r="Y7" s="199">
        <v>44013</v>
      </c>
      <c r="Z7" s="199">
        <v>44044</v>
      </c>
      <c r="AA7" s="199">
        <v>44075</v>
      </c>
      <c r="AB7" s="199">
        <v>44105</v>
      </c>
      <c r="AC7" s="199">
        <v>44136</v>
      </c>
      <c r="AD7" s="199">
        <v>44166</v>
      </c>
      <c r="AE7" s="199" t="s">
        <v>127</v>
      </c>
      <c r="AF7" s="199">
        <v>44197</v>
      </c>
      <c r="AG7" s="199">
        <v>44228</v>
      </c>
      <c r="AH7" s="199">
        <v>44256</v>
      </c>
      <c r="AI7" s="199">
        <v>44287</v>
      </c>
      <c r="AJ7" s="199">
        <v>44317</v>
      </c>
      <c r="AK7" s="199">
        <v>44348</v>
      </c>
      <c r="AL7" s="199">
        <v>44378</v>
      </c>
      <c r="AM7" s="199">
        <v>44409</v>
      </c>
      <c r="AN7" s="199">
        <v>44440</v>
      </c>
      <c r="AO7" s="199">
        <v>44470</v>
      </c>
      <c r="AP7" s="199">
        <v>44501</v>
      </c>
      <c r="AQ7" s="199">
        <v>44531</v>
      </c>
      <c r="AR7" s="199" t="s">
        <v>128</v>
      </c>
      <c r="AS7" s="199">
        <v>44562</v>
      </c>
      <c r="AT7" s="199">
        <v>44593</v>
      </c>
      <c r="AU7" s="199">
        <v>44621</v>
      </c>
      <c r="AV7" s="199">
        <v>44652</v>
      </c>
      <c r="AW7" s="199">
        <v>44682</v>
      </c>
      <c r="AX7" s="199">
        <v>44713</v>
      </c>
      <c r="AY7" s="199">
        <v>44743</v>
      </c>
      <c r="AZ7" s="199">
        <v>44774</v>
      </c>
      <c r="BA7" s="199">
        <v>44805</v>
      </c>
      <c r="BB7" s="199">
        <v>44835</v>
      </c>
      <c r="BC7" s="199">
        <v>44866</v>
      </c>
      <c r="BD7" s="199">
        <v>44896</v>
      </c>
      <c r="BE7" s="199" t="s">
        <v>129</v>
      </c>
      <c r="BF7" s="199">
        <v>44927</v>
      </c>
      <c r="BG7" s="199">
        <v>44958</v>
      </c>
      <c r="BH7" s="199">
        <v>44986</v>
      </c>
      <c r="BI7" s="199">
        <v>45017</v>
      </c>
      <c r="BJ7" s="199">
        <v>45047</v>
      </c>
      <c r="BK7" s="199">
        <v>45078</v>
      </c>
      <c r="BL7" s="199">
        <v>45108</v>
      </c>
      <c r="BM7" s="199">
        <v>45139</v>
      </c>
      <c r="BN7" s="199">
        <v>45170</v>
      </c>
      <c r="BO7" s="199">
        <v>45200</v>
      </c>
      <c r="BP7" s="199">
        <v>45231</v>
      </c>
      <c r="BQ7" s="199">
        <v>45261</v>
      </c>
      <c r="BR7" s="199" t="s">
        <v>130</v>
      </c>
      <c r="BS7" s="199">
        <v>45292</v>
      </c>
      <c r="BT7" s="199">
        <v>45323</v>
      </c>
      <c r="BU7" s="199">
        <v>45352</v>
      </c>
      <c r="BV7" s="199">
        <v>45383</v>
      </c>
      <c r="BW7" s="199">
        <v>45413</v>
      </c>
      <c r="BX7" s="199">
        <v>45444</v>
      </c>
      <c r="BY7" s="199">
        <v>45474</v>
      </c>
      <c r="BZ7" s="199">
        <v>45505</v>
      </c>
      <c r="CA7" s="199">
        <v>45536</v>
      </c>
      <c r="CB7" s="199">
        <v>45566</v>
      </c>
      <c r="CC7" s="199">
        <v>45597</v>
      </c>
      <c r="CD7" s="199">
        <v>45627</v>
      </c>
      <c r="CE7" s="199" t="s">
        <v>131</v>
      </c>
      <c r="CF7" s="269">
        <v>45658</v>
      </c>
      <c r="CG7" s="269">
        <v>45689</v>
      </c>
      <c r="CH7" s="269">
        <v>45717</v>
      </c>
      <c r="CI7" s="269">
        <v>45748</v>
      </c>
      <c r="CJ7" s="269">
        <v>45778</v>
      </c>
      <c r="CK7" s="269">
        <v>45809</v>
      </c>
      <c r="CL7" s="269">
        <v>45839</v>
      </c>
      <c r="CM7" s="269">
        <v>45870</v>
      </c>
      <c r="CN7" s="269">
        <v>45901</v>
      </c>
    </row>
    <row r="8" spans="2:95" ht="14.25">
      <c r="B8" s="89" t="s">
        <v>29</v>
      </c>
      <c r="C8" s="90" t="s">
        <v>30</v>
      </c>
      <c r="D8" s="103" t="s">
        <v>135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</row>
    <row r="9" spans="2:95" ht="14.25">
      <c r="B9" s="96" t="s">
        <v>31</v>
      </c>
      <c r="C9" s="111" t="s">
        <v>32</v>
      </c>
      <c r="D9" s="32" t="s">
        <v>135</v>
      </c>
      <c r="E9" s="215" t="s">
        <v>1221</v>
      </c>
      <c r="F9" s="215" t="s">
        <v>1222</v>
      </c>
      <c r="G9" s="215" t="s">
        <v>1223</v>
      </c>
      <c r="H9" s="215" t="s">
        <v>1224</v>
      </c>
      <c r="I9" s="215" t="s">
        <v>1225</v>
      </c>
      <c r="J9" s="215" t="s">
        <v>1226</v>
      </c>
      <c r="K9" s="215" t="s">
        <v>1227</v>
      </c>
      <c r="L9" s="215" t="s">
        <v>1228</v>
      </c>
      <c r="M9" s="215" t="s">
        <v>1229</v>
      </c>
      <c r="N9" s="215" t="s">
        <v>1230</v>
      </c>
      <c r="O9" s="215" t="s">
        <v>1231</v>
      </c>
      <c r="P9" s="215" t="s">
        <v>1232</v>
      </c>
      <c r="Q9" s="215" t="s">
        <v>1233</v>
      </c>
      <c r="R9" s="215" t="s">
        <v>1234</v>
      </c>
      <c r="S9" s="215" t="s">
        <v>1235</v>
      </c>
      <c r="T9" s="215" t="s">
        <v>1236</v>
      </c>
      <c r="U9" s="215" t="s">
        <v>1237</v>
      </c>
      <c r="V9" s="215" t="s">
        <v>1238</v>
      </c>
      <c r="W9" s="215" t="s">
        <v>1239</v>
      </c>
      <c r="X9" s="215" t="s">
        <v>1240</v>
      </c>
      <c r="Y9" s="215" t="s">
        <v>1241</v>
      </c>
      <c r="Z9" s="215" t="s">
        <v>1242</v>
      </c>
      <c r="AA9" s="215" t="s">
        <v>1243</v>
      </c>
      <c r="AB9" s="215" t="s">
        <v>1244</v>
      </c>
      <c r="AC9" s="215">
        <v>245.09</v>
      </c>
      <c r="AD9" s="215" t="s">
        <v>1245</v>
      </c>
      <c r="AE9" s="215" t="s">
        <v>1246</v>
      </c>
      <c r="AF9" s="215">
        <v>174.96</v>
      </c>
      <c r="AG9" s="215">
        <v>697.17</v>
      </c>
      <c r="AH9" s="215" t="s">
        <v>1247</v>
      </c>
      <c r="AI9" s="215" t="s">
        <v>1248</v>
      </c>
      <c r="AJ9" s="215" t="s">
        <v>1249</v>
      </c>
      <c r="AK9" s="215" t="s">
        <v>1250</v>
      </c>
      <c r="AL9" s="215" t="s">
        <v>1251</v>
      </c>
      <c r="AM9" s="215" t="s">
        <v>1252</v>
      </c>
      <c r="AN9" s="215" t="s">
        <v>1253</v>
      </c>
      <c r="AO9" s="215" t="s">
        <v>1254</v>
      </c>
      <c r="AP9" s="215" t="s">
        <v>1255</v>
      </c>
      <c r="AQ9" s="215" t="s">
        <v>1256</v>
      </c>
      <c r="AR9" s="215" t="s">
        <v>1257</v>
      </c>
      <c r="AS9" s="215">
        <v>701.16</v>
      </c>
      <c r="AT9" s="215">
        <v>816.31</v>
      </c>
      <c r="AU9" s="215" t="s">
        <v>1258</v>
      </c>
      <c r="AV9" s="215" t="s">
        <v>1259</v>
      </c>
      <c r="AW9" s="215" t="s">
        <v>1260</v>
      </c>
      <c r="AX9" s="215" t="s">
        <v>1261</v>
      </c>
      <c r="AY9" s="215" t="s">
        <v>1262</v>
      </c>
      <c r="AZ9" s="215" t="s">
        <v>1263</v>
      </c>
      <c r="BA9" s="215" t="s">
        <v>1264</v>
      </c>
      <c r="BB9" s="215" t="s">
        <v>1265</v>
      </c>
      <c r="BC9" s="215" t="s">
        <v>1266</v>
      </c>
      <c r="BD9" s="215" t="s">
        <v>1267</v>
      </c>
      <c r="BE9" s="215" t="s">
        <v>1268</v>
      </c>
      <c r="BF9" s="119">
        <v>426.5</v>
      </c>
      <c r="BG9" s="119" t="s">
        <v>1269</v>
      </c>
      <c r="BH9" s="119" t="s">
        <v>1270</v>
      </c>
      <c r="BI9" s="119">
        <v>960.43</v>
      </c>
      <c r="BJ9" s="119" t="s">
        <v>1271</v>
      </c>
      <c r="BK9" s="119" t="s">
        <v>1272</v>
      </c>
      <c r="BL9" s="119" t="s">
        <v>1273</v>
      </c>
      <c r="BM9" s="119" t="s">
        <v>1274</v>
      </c>
      <c r="BN9" s="119" t="s">
        <v>1275</v>
      </c>
      <c r="BO9" s="119" t="s">
        <v>1276</v>
      </c>
      <c r="BP9" s="119" t="s">
        <v>1277</v>
      </c>
      <c r="BQ9" s="119" t="s">
        <v>1278</v>
      </c>
      <c r="BR9" s="215" t="s">
        <v>348</v>
      </c>
      <c r="BS9" s="119" t="s">
        <v>349</v>
      </c>
      <c r="BT9" s="119" t="s">
        <v>350</v>
      </c>
      <c r="BU9" s="119" t="s">
        <v>351</v>
      </c>
      <c r="BV9" s="119" t="s">
        <v>352</v>
      </c>
      <c r="BW9" s="119" t="s">
        <v>353</v>
      </c>
      <c r="BX9" s="119" t="s">
        <v>354</v>
      </c>
      <c r="BY9" s="119" t="s">
        <v>355</v>
      </c>
      <c r="BZ9" s="119" t="s">
        <v>356</v>
      </c>
      <c r="CA9" s="119" t="s">
        <v>357</v>
      </c>
      <c r="CB9" s="119" t="s">
        <v>358</v>
      </c>
      <c r="CC9" s="119" t="s">
        <v>359</v>
      </c>
      <c r="CD9" s="119" t="s">
        <v>360</v>
      </c>
      <c r="CE9" s="119" t="s">
        <v>361</v>
      </c>
      <c r="CF9" s="119">
        <v>45.72</v>
      </c>
      <c r="CG9" s="119" t="s">
        <v>362</v>
      </c>
      <c r="CH9" s="119" t="s">
        <v>363</v>
      </c>
      <c r="CI9" s="119" t="s">
        <v>364</v>
      </c>
      <c r="CJ9" s="119" t="s">
        <v>365</v>
      </c>
      <c r="CK9" s="119" t="s">
        <v>366</v>
      </c>
      <c r="CL9" s="119" t="s">
        <v>180</v>
      </c>
      <c r="CM9" s="119" t="s">
        <v>180</v>
      </c>
      <c r="CN9" s="119" t="s">
        <v>180</v>
      </c>
      <c r="CO9" s="110" t="s">
        <v>180</v>
      </c>
      <c r="CP9" s="110" t="s">
        <v>180</v>
      </c>
      <c r="CQ9" s="110" t="s">
        <v>180</v>
      </c>
    </row>
    <row r="10" spans="2:95" ht="14.25">
      <c r="B10" s="39" t="s">
        <v>33</v>
      </c>
      <c r="C10" s="93" t="s">
        <v>34</v>
      </c>
      <c r="D10" s="22" t="s">
        <v>135</v>
      </c>
      <c r="E10" s="216" t="s">
        <v>1279</v>
      </c>
      <c r="F10" s="216" t="s">
        <v>1280</v>
      </c>
      <c r="G10" s="216" t="s">
        <v>1281</v>
      </c>
      <c r="H10" s="216" t="s">
        <v>1282</v>
      </c>
      <c r="I10" s="216" t="s">
        <v>1283</v>
      </c>
      <c r="J10" s="216" t="s">
        <v>1284</v>
      </c>
      <c r="K10" s="216" t="s">
        <v>1285</v>
      </c>
      <c r="L10" s="216" t="s">
        <v>1286</v>
      </c>
      <c r="M10" s="216" t="s">
        <v>1287</v>
      </c>
      <c r="N10" s="216" t="s">
        <v>1288</v>
      </c>
      <c r="O10" s="216" t="s">
        <v>1289</v>
      </c>
      <c r="P10" s="216" t="s">
        <v>1290</v>
      </c>
      <c r="Q10" s="216" t="s">
        <v>1291</v>
      </c>
      <c r="R10" s="216" t="s">
        <v>1292</v>
      </c>
      <c r="S10" s="216" t="s">
        <v>1293</v>
      </c>
      <c r="T10" s="216" t="s">
        <v>1236</v>
      </c>
      <c r="U10" s="216" t="s">
        <v>1237</v>
      </c>
      <c r="V10" s="216" t="s">
        <v>1294</v>
      </c>
      <c r="W10" s="216" t="s">
        <v>1295</v>
      </c>
      <c r="X10" s="216" t="s">
        <v>1296</v>
      </c>
      <c r="Y10" s="216" t="s">
        <v>1297</v>
      </c>
      <c r="Z10" s="216" t="s">
        <v>1298</v>
      </c>
      <c r="AA10" s="216" t="s">
        <v>1243</v>
      </c>
      <c r="AB10" s="216" t="s">
        <v>1244</v>
      </c>
      <c r="AC10" s="216">
        <v>245.09</v>
      </c>
      <c r="AD10" s="216" t="s">
        <v>1299</v>
      </c>
      <c r="AE10" s="216" t="s">
        <v>1300</v>
      </c>
      <c r="AF10" s="216">
        <v>174.96</v>
      </c>
      <c r="AG10" s="216">
        <v>697.17</v>
      </c>
      <c r="AH10" s="216" t="s">
        <v>1247</v>
      </c>
      <c r="AI10" s="216" t="s">
        <v>1301</v>
      </c>
      <c r="AJ10" s="216" t="s">
        <v>1302</v>
      </c>
      <c r="AK10" s="216" t="s">
        <v>1250</v>
      </c>
      <c r="AL10" s="216" t="s">
        <v>1251</v>
      </c>
      <c r="AM10" s="216" t="s">
        <v>1252</v>
      </c>
      <c r="AN10" s="216" t="s">
        <v>1303</v>
      </c>
      <c r="AO10" s="216" t="s">
        <v>1304</v>
      </c>
      <c r="AP10" s="216" t="s">
        <v>1305</v>
      </c>
      <c r="AQ10" s="216" t="s">
        <v>1306</v>
      </c>
      <c r="AR10" s="216" t="s">
        <v>1307</v>
      </c>
      <c r="AS10" s="216">
        <v>701.16</v>
      </c>
      <c r="AT10" s="216">
        <v>816.31</v>
      </c>
      <c r="AU10" s="216" t="s">
        <v>1258</v>
      </c>
      <c r="AV10" s="216" t="s">
        <v>1259</v>
      </c>
      <c r="AW10" s="216" t="s">
        <v>1308</v>
      </c>
      <c r="AX10" s="216" t="s">
        <v>1309</v>
      </c>
      <c r="AY10" s="216" t="s">
        <v>1310</v>
      </c>
      <c r="AZ10" s="216" t="s">
        <v>1311</v>
      </c>
      <c r="BA10" s="216" t="s">
        <v>1312</v>
      </c>
      <c r="BB10" s="216" t="s">
        <v>1313</v>
      </c>
      <c r="BC10" s="216" t="s">
        <v>1314</v>
      </c>
      <c r="BD10" s="216" t="s">
        <v>1315</v>
      </c>
      <c r="BE10" s="216" t="s">
        <v>1316</v>
      </c>
      <c r="BF10" s="188">
        <v>212.71</v>
      </c>
      <c r="BG10" s="188" t="s">
        <v>1269</v>
      </c>
      <c r="BH10" s="188" t="s">
        <v>1270</v>
      </c>
      <c r="BI10" s="188">
        <v>960.43</v>
      </c>
      <c r="BJ10" s="188" t="s">
        <v>1317</v>
      </c>
      <c r="BK10" s="188" t="s">
        <v>1318</v>
      </c>
      <c r="BL10" s="188" t="s">
        <v>1273</v>
      </c>
      <c r="BM10" s="188" t="s">
        <v>1319</v>
      </c>
      <c r="BN10" s="188" t="s">
        <v>1320</v>
      </c>
      <c r="BO10" s="188" t="s">
        <v>1321</v>
      </c>
      <c r="BP10" s="188" t="s">
        <v>1322</v>
      </c>
      <c r="BQ10" s="188" t="s">
        <v>1323</v>
      </c>
      <c r="BR10" s="216" t="s">
        <v>368</v>
      </c>
      <c r="BS10" s="188" t="s">
        <v>369</v>
      </c>
      <c r="BT10" s="188" t="s">
        <v>350</v>
      </c>
      <c r="BU10" s="188" t="s">
        <v>370</v>
      </c>
      <c r="BV10" s="188" t="s">
        <v>371</v>
      </c>
      <c r="BW10" s="188" t="s">
        <v>372</v>
      </c>
      <c r="BX10" s="188" t="s">
        <v>354</v>
      </c>
      <c r="BY10" s="188" t="s">
        <v>373</v>
      </c>
      <c r="BZ10" s="188" t="s">
        <v>374</v>
      </c>
      <c r="CA10" s="188" t="s">
        <v>375</v>
      </c>
      <c r="CB10" s="188" t="s">
        <v>358</v>
      </c>
      <c r="CC10" s="188" t="s">
        <v>376</v>
      </c>
      <c r="CD10" s="188" t="s">
        <v>377</v>
      </c>
      <c r="CE10" s="188" t="s">
        <v>378</v>
      </c>
      <c r="CF10" s="188">
        <v>45.72</v>
      </c>
      <c r="CG10" s="188">
        <v>504.71</v>
      </c>
      <c r="CH10" s="188" t="s">
        <v>379</v>
      </c>
      <c r="CI10" s="188" t="s">
        <v>364</v>
      </c>
      <c r="CJ10" s="188" t="s">
        <v>380</v>
      </c>
      <c r="CK10" s="188" t="s">
        <v>381</v>
      </c>
      <c r="CL10" s="188" t="s">
        <v>180</v>
      </c>
      <c r="CM10" s="188" t="s">
        <v>180</v>
      </c>
      <c r="CN10" s="188" t="s">
        <v>180</v>
      </c>
      <c r="CO10" s="110" t="s">
        <v>180</v>
      </c>
      <c r="CP10" s="110" t="s">
        <v>180</v>
      </c>
      <c r="CQ10" s="110" t="s">
        <v>180</v>
      </c>
    </row>
    <row r="11" spans="2:95" ht="14.25">
      <c r="B11" s="41" t="s">
        <v>35</v>
      </c>
      <c r="C11" s="94" t="s">
        <v>36</v>
      </c>
      <c r="D11" s="22" t="s">
        <v>135</v>
      </c>
      <c r="E11" s="191" t="s">
        <v>1324</v>
      </c>
      <c r="F11" s="191">
        <v>997.72</v>
      </c>
      <c r="G11" s="191" t="s">
        <v>1325</v>
      </c>
      <c r="H11" s="191" t="s">
        <v>1326</v>
      </c>
      <c r="I11" s="191" t="s">
        <v>1327</v>
      </c>
      <c r="J11" s="191" t="s">
        <v>1328</v>
      </c>
      <c r="K11" s="191" t="s">
        <v>1329</v>
      </c>
      <c r="L11" s="191" t="s">
        <v>1330</v>
      </c>
      <c r="M11" s="191" t="s">
        <v>1331</v>
      </c>
      <c r="N11" s="191" t="s">
        <v>1332</v>
      </c>
      <c r="O11" s="191" t="s">
        <v>1333</v>
      </c>
      <c r="P11" s="191" t="s">
        <v>1334</v>
      </c>
      <c r="Q11" s="191" t="s">
        <v>1335</v>
      </c>
      <c r="R11" s="191" t="s">
        <v>1336</v>
      </c>
      <c r="S11" s="191" t="s">
        <v>1337</v>
      </c>
      <c r="T11" s="191" t="s">
        <v>1338</v>
      </c>
      <c r="U11" s="191" t="s">
        <v>1339</v>
      </c>
      <c r="V11" s="191" t="s">
        <v>1340</v>
      </c>
      <c r="W11" s="191" t="s">
        <v>1341</v>
      </c>
      <c r="X11" s="191" t="s">
        <v>1342</v>
      </c>
      <c r="Y11" s="191" t="s">
        <v>1343</v>
      </c>
      <c r="Z11" s="191" t="s">
        <v>1344</v>
      </c>
      <c r="AA11" s="191" t="s">
        <v>1345</v>
      </c>
      <c r="AB11" s="191">
        <v>706.89</v>
      </c>
      <c r="AC11" s="191">
        <v>165.58</v>
      </c>
      <c r="AD11" s="191" t="s">
        <v>1346</v>
      </c>
      <c r="AE11" s="191" t="s">
        <v>1347</v>
      </c>
      <c r="AF11" s="191">
        <v>92.95</v>
      </c>
      <c r="AG11" s="191">
        <v>589.16999999999996</v>
      </c>
      <c r="AH11" s="191" t="s">
        <v>1348</v>
      </c>
      <c r="AI11" s="191" t="s">
        <v>1349</v>
      </c>
      <c r="AJ11" s="191" t="s">
        <v>1350</v>
      </c>
      <c r="AK11" s="191" t="s">
        <v>1351</v>
      </c>
      <c r="AL11" s="191" t="s">
        <v>1352</v>
      </c>
      <c r="AM11" s="191" t="s">
        <v>1353</v>
      </c>
      <c r="AN11" s="191" t="s">
        <v>1354</v>
      </c>
      <c r="AO11" s="191" t="s">
        <v>1355</v>
      </c>
      <c r="AP11" s="191" t="s">
        <v>1356</v>
      </c>
      <c r="AQ11" s="191" t="s">
        <v>1357</v>
      </c>
      <c r="AR11" s="191" t="s">
        <v>1358</v>
      </c>
      <c r="AS11" s="191">
        <v>658.57</v>
      </c>
      <c r="AT11" s="191">
        <v>686.79</v>
      </c>
      <c r="AU11" s="191" t="s">
        <v>1359</v>
      </c>
      <c r="AV11" s="191" t="s">
        <v>1360</v>
      </c>
      <c r="AW11" s="191" t="s">
        <v>1361</v>
      </c>
      <c r="AX11" s="191" t="s">
        <v>1362</v>
      </c>
      <c r="AY11" s="191" t="s">
        <v>1363</v>
      </c>
      <c r="AZ11" s="191" t="s">
        <v>1364</v>
      </c>
      <c r="BA11" s="191" t="s">
        <v>1365</v>
      </c>
      <c r="BB11" s="191" t="s">
        <v>1366</v>
      </c>
      <c r="BC11" s="191" t="s">
        <v>1367</v>
      </c>
      <c r="BD11" s="191" t="s">
        <v>1368</v>
      </c>
      <c r="BE11" s="191" t="s">
        <v>1369</v>
      </c>
      <c r="BF11" s="63">
        <v>126.13</v>
      </c>
      <c r="BG11" s="63">
        <v>952.88</v>
      </c>
      <c r="BH11" s="63" t="s">
        <v>1370</v>
      </c>
      <c r="BI11" s="63">
        <v>757.38</v>
      </c>
      <c r="BJ11" s="63" t="s">
        <v>1371</v>
      </c>
      <c r="BK11" s="63" t="s">
        <v>1372</v>
      </c>
      <c r="BL11" s="63" t="s">
        <v>1373</v>
      </c>
      <c r="BM11" s="63" t="s">
        <v>1374</v>
      </c>
      <c r="BN11" s="63" t="s">
        <v>1375</v>
      </c>
      <c r="BO11" s="63" t="s">
        <v>1376</v>
      </c>
      <c r="BP11" s="63" t="s">
        <v>1377</v>
      </c>
      <c r="BQ11" s="63" t="s">
        <v>1378</v>
      </c>
      <c r="BR11" s="191" t="s">
        <v>1379</v>
      </c>
      <c r="BS11" s="63" t="s">
        <v>1380</v>
      </c>
      <c r="BT11" s="63" t="s">
        <v>1381</v>
      </c>
      <c r="BU11" s="63" t="s">
        <v>1382</v>
      </c>
      <c r="BV11" s="63" t="s">
        <v>1383</v>
      </c>
      <c r="BW11" s="63" t="s">
        <v>1384</v>
      </c>
      <c r="BX11" s="63" t="s">
        <v>1385</v>
      </c>
      <c r="BY11" s="63" t="s">
        <v>1386</v>
      </c>
      <c r="BZ11" s="63" t="s">
        <v>1387</v>
      </c>
      <c r="CA11" s="63" t="s">
        <v>1388</v>
      </c>
      <c r="CB11" s="63" t="s">
        <v>1389</v>
      </c>
      <c r="CC11" s="63" t="s">
        <v>1390</v>
      </c>
      <c r="CD11" s="63" t="s">
        <v>1391</v>
      </c>
      <c r="CE11" s="63" t="s">
        <v>1392</v>
      </c>
      <c r="CF11" s="63">
        <v>34.07</v>
      </c>
      <c r="CG11" s="63">
        <v>424.31</v>
      </c>
      <c r="CH11" s="63" t="s">
        <v>1393</v>
      </c>
      <c r="CI11" s="63" t="s">
        <v>1394</v>
      </c>
      <c r="CJ11" s="63" t="s">
        <v>1395</v>
      </c>
      <c r="CK11" s="63" t="s">
        <v>1396</v>
      </c>
      <c r="CL11" s="63" t="s">
        <v>180</v>
      </c>
      <c r="CM11" s="63" t="s">
        <v>180</v>
      </c>
      <c r="CN11" s="63" t="s">
        <v>180</v>
      </c>
      <c r="CO11" s="110" t="s">
        <v>180</v>
      </c>
      <c r="CP11" s="110" t="s">
        <v>180</v>
      </c>
      <c r="CQ11" s="110" t="s">
        <v>180</v>
      </c>
    </row>
    <row r="12" spans="2:95" ht="14.25">
      <c r="B12" s="41" t="s">
        <v>37</v>
      </c>
      <c r="C12" s="94" t="s">
        <v>38</v>
      </c>
      <c r="D12" s="22" t="s">
        <v>135</v>
      </c>
      <c r="E12" s="191" t="s">
        <v>1397</v>
      </c>
      <c r="F12" s="191">
        <v>94.94</v>
      </c>
      <c r="G12" s="191">
        <v>94.94</v>
      </c>
      <c r="H12" s="191">
        <v>122.93</v>
      </c>
      <c r="I12" s="191">
        <v>589.4</v>
      </c>
      <c r="J12" s="191">
        <v>579.13</v>
      </c>
      <c r="K12" s="191">
        <v>583.33000000000004</v>
      </c>
      <c r="L12" s="191">
        <v>797.03</v>
      </c>
      <c r="M12" s="191">
        <v>808.52</v>
      </c>
      <c r="N12" s="191">
        <v>796.92</v>
      </c>
      <c r="O12" s="191" t="s">
        <v>1398</v>
      </c>
      <c r="P12" s="191" t="s">
        <v>1399</v>
      </c>
      <c r="Q12" s="191" t="s">
        <v>1400</v>
      </c>
      <c r="R12" s="191" t="s">
        <v>1401</v>
      </c>
      <c r="S12" s="191">
        <v>626.89</v>
      </c>
      <c r="T12" s="191">
        <v>561.25</v>
      </c>
      <c r="U12" s="191">
        <v>346.95</v>
      </c>
      <c r="V12" s="191">
        <v>367.39</v>
      </c>
      <c r="W12" s="191">
        <v>455.15</v>
      </c>
      <c r="X12" s="191">
        <v>511.41</v>
      </c>
      <c r="Y12" s="191">
        <v>650.25</v>
      </c>
      <c r="Z12" s="191">
        <v>726.62</v>
      </c>
      <c r="AA12" s="191">
        <v>926.94</v>
      </c>
      <c r="AB12" s="191">
        <v>331.61</v>
      </c>
      <c r="AC12" s="191">
        <v>61.3</v>
      </c>
      <c r="AD12" s="191" t="s">
        <v>1402</v>
      </c>
      <c r="AE12" s="191" t="s">
        <v>1403</v>
      </c>
      <c r="AF12" s="191">
        <v>79.510000000000005</v>
      </c>
      <c r="AG12" s="191">
        <v>76.63</v>
      </c>
      <c r="AH12" s="191">
        <v>106.13</v>
      </c>
      <c r="AI12" s="191">
        <v>255.12</v>
      </c>
      <c r="AJ12" s="191">
        <v>288.14</v>
      </c>
      <c r="AK12" s="191">
        <v>481.98</v>
      </c>
      <c r="AL12" s="191">
        <v>316.97000000000003</v>
      </c>
      <c r="AM12" s="191">
        <v>573.28</v>
      </c>
      <c r="AN12" s="191">
        <v>922.11</v>
      </c>
      <c r="AO12" s="191" t="s">
        <v>1404</v>
      </c>
      <c r="AP12" s="191" t="s">
        <v>1405</v>
      </c>
      <c r="AQ12" s="191" t="s">
        <v>1406</v>
      </c>
      <c r="AR12" s="191" t="s">
        <v>1407</v>
      </c>
      <c r="AS12" s="191">
        <v>29.04</v>
      </c>
      <c r="AT12" s="191">
        <v>95.44</v>
      </c>
      <c r="AU12" s="191">
        <v>254.8</v>
      </c>
      <c r="AV12" s="191">
        <v>220.08</v>
      </c>
      <c r="AW12" s="191">
        <v>209.43</v>
      </c>
      <c r="AX12" s="191">
        <v>481.37</v>
      </c>
      <c r="AY12" s="191">
        <v>351.55</v>
      </c>
      <c r="AZ12" s="191">
        <v>399.82</v>
      </c>
      <c r="BA12" s="191">
        <v>607.79</v>
      </c>
      <c r="BB12" s="191" t="s">
        <v>1408</v>
      </c>
      <c r="BC12" s="191" t="s">
        <v>1409</v>
      </c>
      <c r="BD12" s="191" t="s">
        <v>1410</v>
      </c>
      <c r="BE12" s="191" t="s">
        <v>1411</v>
      </c>
      <c r="BF12" s="63">
        <v>50.94</v>
      </c>
      <c r="BG12" s="63">
        <v>72.88</v>
      </c>
      <c r="BH12" s="63">
        <v>218.45</v>
      </c>
      <c r="BI12" s="63">
        <v>122.66</v>
      </c>
      <c r="BJ12" s="63">
        <v>546.55999999999995</v>
      </c>
      <c r="BK12" s="63">
        <v>860.28</v>
      </c>
      <c r="BL12" s="63">
        <v>437.07</v>
      </c>
      <c r="BM12" s="63">
        <v>886.97</v>
      </c>
      <c r="BN12" s="63">
        <v>604.34</v>
      </c>
      <c r="BO12" s="63" t="s">
        <v>1412</v>
      </c>
      <c r="BP12" s="63" t="s">
        <v>1413</v>
      </c>
      <c r="BQ12" s="63" t="s">
        <v>1414</v>
      </c>
      <c r="BR12" s="191" t="s">
        <v>1415</v>
      </c>
      <c r="BS12" s="63">
        <v>227.11</v>
      </c>
      <c r="BT12" s="63">
        <v>195.79</v>
      </c>
      <c r="BU12" s="63">
        <v>402.12</v>
      </c>
      <c r="BV12" s="63">
        <v>282.69</v>
      </c>
      <c r="BW12" s="63">
        <v>848.14</v>
      </c>
      <c r="BX12" s="63">
        <v>495.19</v>
      </c>
      <c r="BY12" s="63">
        <v>673.05</v>
      </c>
      <c r="BZ12" s="63">
        <v>674.27</v>
      </c>
      <c r="CA12" s="63">
        <v>813.19</v>
      </c>
      <c r="CB12" s="63" t="s">
        <v>1416</v>
      </c>
      <c r="CC12" s="63" t="s">
        <v>1417</v>
      </c>
      <c r="CD12" s="63" t="s">
        <v>1418</v>
      </c>
      <c r="CE12" s="63" t="s">
        <v>1419</v>
      </c>
      <c r="CF12" s="63">
        <v>9.5399999999999991</v>
      </c>
      <c r="CG12" s="63">
        <v>30.22</v>
      </c>
      <c r="CH12" s="63">
        <v>115.26</v>
      </c>
      <c r="CI12" s="63">
        <v>344.12</v>
      </c>
      <c r="CJ12" s="63">
        <v>390.64</v>
      </c>
      <c r="CK12" s="63">
        <v>474.44</v>
      </c>
      <c r="CL12" s="63" t="s">
        <v>180</v>
      </c>
      <c r="CM12" s="63" t="s">
        <v>180</v>
      </c>
      <c r="CN12" s="63" t="s">
        <v>180</v>
      </c>
      <c r="CO12" s="110" t="s">
        <v>180</v>
      </c>
      <c r="CP12" s="110" t="s">
        <v>180</v>
      </c>
      <c r="CQ12" s="110" t="s">
        <v>180</v>
      </c>
    </row>
    <row r="13" spans="2:95" ht="14.25">
      <c r="B13" s="41" t="s">
        <v>39</v>
      </c>
      <c r="C13" s="94" t="s">
        <v>40</v>
      </c>
      <c r="D13" s="22" t="s">
        <v>135</v>
      </c>
      <c r="E13" s="191" t="s">
        <v>1420</v>
      </c>
      <c r="F13" s="191">
        <v>117.53</v>
      </c>
      <c r="G13" s="191">
        <v>117.53</v>
      </c>
      <c r="H13" s="191">
        <v>117.53</v>
      </c>
      <c r="I13" s="191">
        <v>136.19</v>
      </c>
      <c r="J13" s="191">
        <v>143.97999999999999</v>
      </c>
      <c r="K13" s="191">
        <v>128.02000000000001</v>
      </c>
      <c r="L13" s="191">
        <v>443.3</v>
      </c>
      <c r="M13" s="191">
        <v>445.92</v>
      </c>
      <c r="N13" s="191">
        <v>444.31</v>
      </c>
      <c r="O13" s="191">
        <v>617.72</v>
      </c>
      <c r="P13" s="191">
        <v>616.63</v>
      </c>
      <c r="Q13" s="191">
        <v>625.02</v>
      </c>
      <c r="R13" s="191" t="s">
        <v>1421</v>
      </c>
      <c r="S13" s="191">
        <v>420.05</v>
      </c>
      <c r="T13" s="191">
        <v>119.85</v>
      </c>
      <c r="U13" s="191">
        <v>124.02</v>
      </c>
      <c r="V13" s="191">
        <v>56.13</v>
      </c>
      <c r="W13" s="191">
        <v>94.68</v>
      </c>
      <c r="X13" s="191">
        <v>46.1</v>
      </c>
      <c r="Y13" s="191">
        <v>253.74</v>
      </c>
      <c r="Z13" s="191">
        <v>168.38</v>
      </c>
      <c r="AA13" s="191">
        <v>105.8</v>
      </c>
      <c r="AB13" s="191">
        <v>35.31</v>
      </c>
      <c r="AC13" s="191">
        <v>18.21</v>
      </c>
      <c r="AD13" s="191" t="s">
        <v>1422</v>
      </c>
      <c r="AE13" s="191" t="s">
        <v>1423</v>
      </c>
      <c r="AF13" s="191">
        <v>2.5</v>
      </c>
      <c r="AG13" s="191">
        <v>31.37</v>
      </c>
      <c r="AH13" s="191">
        <v>91.54</v>
      </c>
      <c r="AI13" s="191">
        <v>280.58999999999997</v>
      </c>
      <c r="AJ13" s="191">
        <v>103.56</v>
      </c>
      <c r="AK13" s="191">
        <v>171.24</v>
      </c>
      <c r="AL13" s="191">
        <v>252.29</v>
      </c>
      <c r="AM13" s="191">
        <v>104.76</v>
      </c>
      <c r="AN13" s="191">
        <v>548.91999999999996</v>
      </c>
      <c r="AO13" s="191">
        <v>205.01</v>
      </c>
      <c r="AP13" s="191">
        <v>183.4</v>
      </c>
      <c r="AQ13" s="191" t="s">
        <v>1424</v>
      </c>
      <c r="AR13" s="191" t="s">
        <v>1425</v>
      </c>
      <c r="AS13" s="191">
        <v>13.55</v>
      </c>
      <c r="AT13" s="191">
        <v>34.08</v>
      </c>
      <c r="AU13" s="191">
        <v>218.28</v>
      </c>
      <c r="AV13" s="191">
        <v>54.71</v>
      </c>
      <c r="AW13" s="191">
        <v>222.7</v>
      </c>
      <c r="AX13" s="191">
        <v>348.38</v>
      </c>
      <c r="AY13" s="191">
        <v>247.93</v>
      </c>
      <c r="AZ13" s="191">
        <v>176.91</v>
      </c>
      <c r="BA13" s="191">
        <v>156.25</v>
      </c>
      <c r="BB13" s="191">
        <v>255.73</v>
      </c>
      <c r="BC13" s="191">
        <v>305.5</v>
      </c>
      <c r="BD13" s="191" t="s">
        <v>1426</v>
      </c>
      <c r="BE13" s="191" t="s">
        <v>1427</v>
      </c>
      <c r="BF13" s="63">
        <v>35.64</v>
      </c>
      <c r="BG13" s="63">
        <v>118.39</v>
      </c>
      <c r="BH13" s="63">
        <v>109.88</v>
      </c>
      <c r="BI13" s="63">
        <v>80.39</v>
      </c>
      <c r="BJ13" s="63">
        <v>200.12</v>
      </c>
      <c r="BK13" s="63">
        <v>353.8</v>
      </c>
      <c r="BL13" s="63">
        <v>91.71</v>
      </c>
      <c r="BM13" s="63">
        <v>227.02</v>
      </c>
      <c r="BN13" s="63">
        <v>160.27000000000001</v>
      </c>
      <c r="BO13" s="63">
        <v>207.6</v>
      </c>
      <c r="BP13" s="63">
        <v>478.71</v>
      </c>
      <c r="BQ13" s="63" t="s">
        <v>1428</v>
      </c>
      <c r="BR13" s="191" t="s">
        <v>1429</v>
      </c>
      <c r="BS13" s="63">
        <v>54.98</v>
      </c>
      <c r="BT13" s="63">
        <v>61.51</v>
      </c>
      <c r="BU13" s="63">
        <v>68.02</v>
      </c>
      <c r="BV13" s="63">
        <v>190.79</v>
      </c>
      <c r="BW13" s="63">
        <v>214.38</v>
      </c>
      <c r="BX13" s="63">
        <v>179.15</v>
      </c>
      <c r="BY13" s="63">
        <v>371.97</v>
      </c>
      <c r="BZ13" s="63">
        <v>284.67</v>
      </c>
      <c r="CA13" s="63">
        <v>144.16999999999999</v>
      </c>
      <c r="CB13" s="63">
        <v>276.99</v>
      </c>
      <c r="CC13" s="63">
        <v>291.13</v>
      </c>
      <c r="CD13" s="63" t="s">
        <v>1430</v>
      </c>
      <c r="CE13" s="63" t="s">
        <v>1431</v>
      </c>
      <c r="CF13" s="63">
        <v>2.12</v>
      </c>
      <c r="CG13" s="63">
        <v>50.18</v>
      </c>
      <c r="CH13" s="63">
        <v>136.63</v>
      </c>
      <c r="CI13" s="63">
        <v>206.07</v>
      </c>
      <c r="CJ13" s="63">
        <v>408.06</v>
      </c>
      <c r="CK13" s="63">
        <v>210</v>
      </c>
      <c r="CL13" s="63" t="s">
        <v>180</v>
      </c>
      <c r="CM13" s="63" t="s">
        <v>180</v>
      </c>
      <c r="CN13" s="63" t="s">
        <v>180</v>
      </c>
      <c r="CO13" s="110" t="s">
        <v>180</v>
      </c>
      <c r="CP13" s="110" t="s">
        <v>180</v>
      </c>
      <c r="CQ13" s="110" t="s">
        <v>180</v>
      </c>
    </row>
    <row r="14" spans="2:95" ht="14.25">
      <c r="B14" s="41" t="s">
        <v>41</v>
      </c>
      <c r="C14" s="94" t="s">
        <v>42</v>
      </c>
      <c r="D14" s="22" t="s">
        <v>135</v>
      </c>
      <c r="E14" s="191">
        <v>0</v>
      </c>
      <c r="F14" s="191">
        <v>0</v>
      </c>
      <c r="G14" s="191">
        <v>0</v>
      </c>
      <c r="H14" s="191">
        <v>0</v>
      </c>
      <c r="I14" s="191">
        <v>0</v>
      </c>
      <c r="J14" s="191">
        <v>0</v>
      </c>
      <c r="K14" s="191">
        <v>0</v>
      </c>
      <c r="L14" s="191">
        <v>0</v>
      </c>
      <c r="M14" s="191">
        <v>0</v>
      </c>
      <c r="N14" s="191">
        <v>0</v>
      </c>
      <c r="O14" s="191">
        <v>0</v>
      </c>
      <c r="P14" s="191">
        <v>0</v>
      </c>
      <c r="Q14" s="191">
        <v>0</v>
      </c>
      <c r="R14" s="191">
        <v>0</v>
      </c>
      <c r="S14" s="191">
        <v>0</v>
      </c>
      <c r="T14" s="191">
        <v>0</v>
      </c>
      <c r="U14" s="191">
        <v>0</v>
      </c>
      <c r="V14" s="191">
        <v>0</v>
      </c>
      <c r="W14" s="191">
        <v>0</v>
      </c>
      <c r="X14" s="191">
        <v>0</v>
      </c>
      <c r="Y14" s="191">
        <v>0</v>
      </c>
      <c r="Z14" s="191">
        <v>0</v>
      </c>
      <c r="AA14" s="191">
        <v>0</v>
      </c>
      <c r="AB14" s="191">
        <v>0</v>
      </c>
      <c r="AC14" s="191">
        <v>0</v>
      </c>
      <c r="AD14" s="191">
        <v>0</v>
      </c>
      <c r="AE14" s="191">
        <v>0</v>
      </c>
      <c r="AF14" s="191">
        <v>0</v>
      </c>
      <c r="AG14" s="191">
        <v>0</v>
      </c>
      <c r="AH14" s="191">
        <v>0</v>
      </c>
      <c r="AI14" s="191">
        <v>0</v>
      </c>
      <c r="AJ14" s="191">
        <v>0</v>
      </c>
      <c r="AK14" s="191">
        <v>0</v>
      </c>
      <c r="AL14" s="191">
        <v>0</v>
      </c>
      <c r="AM14" s="191">
        <v>0</v>
      </c>
      <c r="AN14" s="191">
        <v>0</v>
      </c>
      <c r="AO14" s="191">
        <v>0</v>
      </c>
      <c r="AP14" s="191">
        <v>0</v>
      </c>
      <c r="AQ14" s="191">
        <v>0</v>
      </c>
      <c r="AR14" s="191">
        <v>0</v>
      </c>
      <c r="AS14" s="191">
        <v>0</v>
      </c>
      <c r="AT14" s="191">
        <v>0</v>
      </c>
      <c r="AU14" s="191">
        <v>0</v>
      </c>
      <c r="AV14" s="191">
        <v>0</v>
      </c>
      <c r="AW14" s="191">
        <v>0</v>
      </c>
      <c r="AX14" s="191">
        <v>0</v>
      </c>
      <c r="AY14" s="191">
        <v>0</v>
      </c>
      <c r="AZ14" s="191">
        <v>0</v>
      </c>
      <c r="BA14" s="191">
        <v>0</v>
      </c>
      <c r="BB14" s="191">
        <v>0</v>
      </c>
      <c r="BC14" s="191">
        <v>0</v>
      </c>
      <c r="BD14" s="191">
        <v>0</v>
      </c>
      <c r="BE14" s="191">
        <v>0</v>
      </c>
      <c r="BF14" s="92">
        <v>0</v>
      </c>
      <c r="BG14" s="92">
        <v>0</v>
      </c>
      <c r="BH14" s="92">
        <v>0</v>
      </c>
      <c r="BI14" s="92">
        <v>0</v>
      </c>
      <c r="BJ14" s="92">
        <v>0</v>
      </c>
      <c r="BK14" s="92">
        <v>0</v>
      </c>
      <c r="BL14" s="92">
        <v>0</v>
      </c>
      <c r="BM14" s="92">
        <v>0</v>
      </c>
      <c r="BN14" s="92">
        <v>0</v>
      </c>
      <c r="BO14" s="92">
        <v>0</v>
      </c>
      <c r="BP14" s="92">
        <v>0</v>
      </c>
      <c r="BQ14" s="92">
        <v>0</v>
      </c>
      <c r="BR14" s="191">
        <v>0</v>
      </c>
      <c r="BS14" s="92">
        <v>0</v>
      </c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</v>
      </c>
      <c r="BZ14" s="92">
        <v>0</v>
      </c>
      <c r="CA14" s="92">
        <v>0</v>
      </c>
      <c r="CB14" s="92">
        <v>0</v>
      </c>
      <c r="CC14" s="92">
        <v>0</v>
      </c>
      <c r="CD14" s="92">
        <v>0</v>
      </c>
      <c r="CE14" s="92" t="s">
        <v>180</v>
      </c>
      <c r="CF14" s="92">
        <v>0</v>
      </c>
      <c r="CG14" s="92">
        <v>0</v>
      </c>
      <c r="CH14" s="92">
        <v>0</v>
      </c>
      <c r="CI14" s="92">
        <v>0</v>
      </c>
      <c r="CJ14" s="92">
        <v>0</v>
      </c>
      <c r="CK14" s="92">
        <v>0</v>
      </c>
      <c r="CL14" s="92" t="s">
        <v>180</v>
      </c>
      <c r="CM14" s="92" t="s">
        <v>180</v>
      </c>
      <c r="CN14" s="92" t="s">
        <v>180</v>
      </c>
      <c r="CO14" s="110" t="s">
        <v>180</v>
      </c>
      <c r="CP14" s="110" t="s">
        <v>180</v>
      </c>
      <c r="CQ14" s="110" t="s">
        <v>180</v>
      </c>
    </row>
    <row r="15" spans="2:95" ht="14.25">
      <c r="B15" s="39" t="s">
        <v>43</v>
      </c>
      <c r="C15" s="93" t="s">
        <v>44</v>
      </c>
      <c r="D15" s="22" t="s">
        <v>135</v>
      </c>
      <c r="E15" s="216">
        <v>0</v>
      </c>
      <c r="F15" s="216">
        <v>0</v>
      </c>
      <c r="G15" s="216">
        <v>0</v>
      </c>
      <c r="H15" s="216">
        <v>0</v>
      </c>
      <c r="I15" s="216">
        <v>0</v>
      </c>
      <c r="J15" s="216">
        <v>0</v>
      </c>
      <c r="K15" s="216">
        <v>0</v>
      </c>
      <c r="L15" s="216">
        <v>0</v>
      </c>
      <c r="M15" s="216">
        <v>0</v>
      </c>
      <c r="N15" s="216">
        <v>0</v>
      </c>
      <c r="O15" s="216">
        <v>0</v>
      </c>
      <c r="P15" s="216">
        <v>0</v>
      </c>
      <c r="Q15" s="216">
        <v>0</v>
      </c>
      <c r="R15" s="216">
        <v>0</v>
      </c>
      <c r="S15" s="216">
        <v>0</v>
      </c>
      <c r="T15" s="216">
        <v>0</v>
      </c>
      <c r="U15" s="216">
        <v>0</v>
      </c>
      <c r="V15" s="216">
        <v>0</v>
      </c>
      <c r="W15" s="216">
        <v>0</v>
      </c>
      <c r="X15" s="216">
        <v>0</v>
      </c>
      <c r="Y15" s="216">
        <v>0</v>
      </c>
      <c r="Z15" s="216">
        <v>0</v>
      </c>
      <c r="AA15" s="216">
        <v>0</v>
      </c>
      <c r="AB15" s="216">
        <v>0</v>
      </c>
      <c r="AC15" s="216">
        <v>0</v>
      </c>
      <c r="AD15" s="216">
        <v>0</v>
      </c>
      <c r="AE15" s="216">
        <v>0</v>
      </c>
      <c r="AF15" s="216">
        <v>0</v>
      </c>
      <c r="AG15" s="216">
        <v>0</v>
      </c>
      <c r="AH15" s="216">
        <v>0</v>
      </c>
      <c r="AI15" s="216">
        <v>0</v>
      </c>
      <c r="AJ15" s="216">
        <v>0</v>
      </c>
      <c r="AK15" s="216">
        <v>0</v>
      </c>
      <c r="AL15" s="216">
        <v>0</v>
      </c>
      <c r="AM15" s="216">
        <v>0</v>
      </c>
      <c r="AN15" s="216">
        <v>0</v>
      </c>
      <c r="AO15" s="216">
        <v>0</v>
      </c>
      <c r="AP15" s="216">
        <v>0</v>
      </c>
      <c r="AQ15" s="216">
        <v>0</v>
      </c>
      <c r="AR15" s="216">
        <v>0</v>
      </c>
      <c r="AS15" s="216">
        <v>0</v>
      </c>
      <c r="AT15" s="216">
        <v>0</v>
      </c>
      <c r="AU15" s="216">
        <v>0</v>
      </c>
      <c r="AV15" s="216">
        <v>0</v>
      </c>
      <c r="AW15" s="216">
        <v>0</v>
      </c>
      <c r="AX15" s="216">
        <v>0</v>
      </c>
      <c r="AY15" s="216">
        <v>0</v>
      </c>
      <c r="AZ15" s="216">
        <v>0</v>
      </c>
      <c r="BA15" s="216">
        <v>0</v>
      </c>
      <c r="BB15" s="216">
        <v>0</v>
      </c>
      <c r="BC15" s="216">
        <v>0</v>
      </c>
      <c r="BD15" s="216">
        <v>0</v>
      </c>
      <c r="BE15" s="216">
        <v>0</v>
      </c>
      <c r="BF15" s="188">
        <v>0</v>
      </c>
      <c r="BG15" s="188">
        <v>0</v>
      </c>
      <c r="BH15" s="188">
        <v>0</v>
      </c>
      <c r="BI15" s="188">
        <v>0</v>
      </c>
      <c r="BJ15" s="188">
        <v>0</v>
      </c>
      <c r="BK15" s="188">
        <v>0</v>
      </c>
      <c r="BL15" s="188">
        <v>0</v>
      </c>
      <c r="BM15" s="188">
        <v>0</v>
      </c>
      <c r="BN15" s="188">
        <v>0</v>
      </c>
      <c r="BO15" s="188">
        <v>0</v>
      </c>
      <c r="BP15" s="188">
        <v>0</v>
      </c>
      <c r="BQ15" s="188">
        <v>0</v>
      </c>
      <c r="BR15" s="216">
        <v>0</v>
      </c>
      <c r="BS15" s="188">
        <v>0</v>
      </c>
      <c r="BT15" s="188">
        <v>0</v>
      </c>
      <c r="BU15" s="188">
        <v>0</v>
      </c>
      <c r="BV15" s="188">
        <v>0</v>
      </c>
      <c r="BW15" s="188">
        <v>0</v>
      </c>
      <c r="BX15" s="188">
        <v>0</v>
      </c>
      <c r="BY15" s="188">
        <v>0</v>
      </c>
      <c r="BZ15" s="188">
        <v>0</v>
      </c>
      <c r="CA15" s="188">
        <v>0</v>
      </c>
      <c r="CB15" s="188">
        <v>0</v>
      </c>
      <c r="CC15" s="188">
        <v>0</v>
      </c>
      <c r="CD15" s="188">
        <v>0</v>
      </c>
      <c r="CE15" s="188" t="s">
        <v>180</v>
      </c>
      <c r="CF15" s="188">
        <v>0</v>
      </c>
      <c r="CG15" s="188">
        <v>0</v>
      </c>
      <c r="CH15" s="188">
        <v>0</v>
      </c>
      <c r="CI15" s="188">
        <v>0</v>
      </c>
      <c r="CJ15" s="188">
        <v>0</v>
      </c>
      <c r="CK15" s="188">
        <v>0</v>
      </c>
      <c r="CL15" s="188" t="s">
        <v>180</v>
      </c>
      <c r="CM15" s="188" t="s">
        <v>180</v>
      </c>
      <c r="CN15" s="188" t="s">
        <v>180</v>
      </c>
      <c r="CO15" s="110" t="s">
        <v>180</v>
      </c>
      <c r="CP15" s="110" t="s">
        <v>180</v>
      </c>
      <c r="CQ15" s="110" t="s">
        <v>180</v>
      </c>
    </row>
    <row r="16" spans="2:95" ht="14.25">
      <c r="B16" s="39" t="s">
        <v>45</v>
      </c>
      <c r="C16" s="93" t="s">
        <v>46</v>
      </c>
      <c r="D16" s="22" t="s">
        <v>135</v>
      </c>
      <c r="E16" s="216">
        <v>93.36</v>
      </c>
      <c r="F16" s="216">
        <v>0.41</v>
      </c>
      <c r="G16" s="216">
        <v>0.41</v>
      </c>
      <c r="H16" s="216">
        <v>0.41</v>
      </c>
      <c r="I16" s="216">
        <v>0.95</v>
      </c>
      <c r="J16" s="216">
        <v>0.95</v>
      </c>
      <c r="K16" s="216">
        <v>0.95</v>
      </c>
      <c r="L16" s="216">
        <v>7.54</v>
      </c>
      <c r="M16" s="216">
        <v>7.54</v>
      </c>
      <c r="N16" s="216">
        <v>7.54</v>
      </c>
      <c r="O16" s="216">
        <v>22.22</v>
      </c>
      <c r="P16" s="216">
        <v>22.22</v>
      </c>
      <c r="Q16" s="216">
        <v>22.22</v>
      </c>
      <c r="R16" s="216">
        <v>29.24</v>
      </c>
      <c r="S16" s="216">
        <v>0</v>
      </c>
      <c r="T16" s="216">
        <v>0</v>
      </c>
      <c r="U16" s="216">
        <v>0</v>
      </c>
      <c r="V16" s="216">
        <v>0</v>
      </c>
      <c r="W16" s="216">
        <v>0</v>
      </c>
      <c r="X16" s="216">
        <v>0</v>
      </c>
      <c r="Y16" s="216">
        <v>0</v>
      </c>
      <c r="Z16" s="216">
        <v>0</v>
      </c>
      <c r="AA16" s="216">
        <v>0</v>
      </c>
      <c r="AB16" s="216">
        <v>0</v>
      </c>
      <c r="AC16" s="216">
        <v>0</v>
      </c>
      <c r="AD16" s="216">
        <v>29.24</v>
      </c>
      <c r="AE16" s="216">
        <v>14.24</v>
      </c>
      <c r="AF16" s="216">
        <v>0</v>
      </c>
      <c r="AG16" s="216">
        <v>0</v>
      </c>
      <c r="AH16" s="216">
        <v>0</v>
      </c>
      <c r="AI16" s="216">
        <v>0</v>
      </c>
      <c r="AJ16" s="216">
        <v>0</v>
      </c>
      <c r="AK16" s="216">
        <v>0</v>
      </c>
      <c r="AL16" s="216">
        <v>0</v>
      </c>
      <c r="AM16" s="216">
        <v>0</v>
      </c>
      <c r="AN16" s="216">
        <v>0</v>
      </c>
      <c r="AO16" s="216">
        <v>0</v>
      </c>
      <c r="AP16" s="216">
        <v>0</v>
      </c>
      <c r="AQ16" s="216">
        <v>14.24</v>
      </c>
      <c r="AR16" s="216">
        <v>8.08</v>
      </c>
      <c r="AS16" s="216">
        <v>0</v>
      </c>
      <c r="AT16" s="216">
        <v>0</v>
      </c>
      <c r="AU16" s="216">
        <v>0</v>
      </c>
      <c r="AV16" s="216">
        <v>0</v>
      </c>
      <c r="AW16" s="216">
        <v>0</v>
      </c>
      <c r="AX16" s="216">
        <v>0</v>
      </c>
      <c r="AY16" s="216">
        <v>3</v>
      </c>
      <c r="AZ16" s="216">
        <v>0</v>
      </c>
      <c r="BA16" s="216">
        <v>0</v>
      </c>
      <c r="BB16" s="216">
        <v>0</v>
      </c>
      <c r="BC16" s="216">
        <v>0</v>
      </c>
      <c r="BD16" s="216">
        <v>5.08</v>
      </c>
      <c r="BE16" s="216">
        <v>53.37</v>
      </c>
      <c r="BF16" s="188">
        <v>0</v>
      </c>
      <c r="BG16" s="188">
        <v>0</v>
      </c>
      <c r="BH16" s="188">
        <v>0</v>
      </c>
      <c r="BI16" s="188">
        <v>0</v>
      </c>
      <c r="BJ16" s="188">
        <v>0</v>
      </c>
      <c r="BK16" s="188">
        <v>0</v>
      </c>
      <c r="BL16" s="188">
        <v>0</v>
      </c>
      <c r="BM16" s="188">
        <v>0</v>
      </c>
      <c r="BN16" s="188">
        <v>0</v>
      </c>
      <c r="BO16" s="188">
        <v>0</v>
      </c>
      <c r="BP16" s="188">
        <v>0</v>
      </c>
      <c r="BQ16" s="188">
        <v>53.37</v>
      </c>
      <c r="BR16" s="216">
        <v>24.74</v>
      </c>
      <c r="BS16" s="188">
        <v>0</v>
      </c>
      <c r="BT16" s="188">
        <v>0</v>
      </c>
      <c r="BU16" s="188">
        <v>0</v>
      </c>
      <c r="BV16" s="188">
        <v>0</v>
      </c>
      <c r="BW16" s="188">
        <v>0</v>
      </c>
      <c r="BX16" s="188">
        <v>0</v>
      </c>
      <c r="BY16" s="188">
        <v>0</v>
      </c>
      <c r="BZ16" s="188">
        <v>0</v>
      </c>
      <c r="CA16" s="188">
        <v>0</v>
      </c>
      <c r="CB16" s="188">
        <v>0</v>
      </c>
      <c r="CC16" s="188">
        <v>0</v>
      </c>
      <c r="CD16" s="188">
        <v>24.74</v>
      </c>
      <c r="CE16" s="188">
        <v>26.73</v>
      </c>
      <c r="CF16" s="188">
        <v>0</v>
      </c>
      <c r="CG16" s="188">
        <v>0</v>
      </c>
      <c r="CH16" s="188">
        <v>0</v>
      </c>
      <c r="CI16" s="188">
        <v>0</v>
      </c>
      <c r="CJ16" s="188">
        <v>0</v>
      </c>
      <c r="CK16" s="188">
        <v>26.73</v>
      </c>
      <c r="CL16" s="188" t="s">
        <v>180</v>
      </c>
      <c r="CM16" s="188" t="s">
        <v>180</v>
      </c>
      <c r="CN16" s="188" t="s">
        <v>180</v>
      </c>
      <c r="CO16" s="110" t="s">
        <v>180</v>
      </c>
      <c r="CP16" s="110" t="s">
        <v>180</v>
      </c>
      <c r="CQ16" s="110" t="s">
        <v>180</v>
      </c>
    </row>
    <row r="17" spans="2:95" ht="14.25">
      <c r="B17" s="39" t="s">
        <v>47</v>
      </c>
      <c r="C17" s="93" t="s">
        <v>48</v>
      </c>
      <c r="D17" s="22" t="s">
        <v>135</v>
      </c>
      <c r="E17" s="216" t="s">
        <v>1432</v>
      </c>
      <c r="F17" s="216">
        <v>14</v>
      </c>
      <c r="G17" s="216">
        <v>14</v>
      </c>
      <c r="H17" s="216">
        <v>14</v>
      </c>
      <c r="I17" s="216">
        <v>76.040000000000006</v>
      </c>
      <c r="J17" s="216">
        <v>76.040000000000006</v>
      </c>
      <c r="K17" s="216">
        <v>76.040000000000006</v>
      </c>
      <c r="L17" s="216">
        <v>385.31</v>
      </c>
      <c r="M17" s="216">
        <v>385.31</v>
      </c>
      <c r="N17" s="216">
        <v>385.31</v>
      </c>
      <c r="O17" s="216">
        <v>87.62</v>
      </c>
      <c r="P17" s="216">
        <v>87.62</v>
      </c>
      <c r="Q17" s="216">
        <v>279.3</v>
      </c>
      <c r="R17" s="216" t="s">
        <v>1433</v>
      </c>
      <c r="S17" s="216">
        <v>3.4</v>
      </c>
      <c r="T17" s="216" t="s">
        <v>180</v>
      </c>
      <c r="U17" s="216" t="s">
        <v>180</v>
      </c>
      <c r="V17" s="216">
        <v>0.28000000000000003</v>
      </c>
      <c r="W17" s="216">
        <v>27.66</v>
      </c>
      <c r="X17" s="216">
        <v>25.68</v>
      </c>
      <c r="Y17" s="216">
        <v>7.91</v>
      </c>
      <c r="Z17" s="216">
        <v>66.13</v>
      </c>
      <c r="AA17" s="216" t="s">
        <v>180</v>
      </c>
      <c r="AB17" s="216" t="s">
        <v>180</v>
      </c>
      <c r="AC17" s="216" t="s">
        <v>180</v>
      </c>
      <c r="AD17" s="216">
        <v>917.55</v>
      </c>
      <c r="AE17" s="216" t="s">
        <v>1434</v>
      </c>
      <c r="AF17" s="216" t="s">
        <v>180</v>
      </c>
      <c r="AG17" s="216" t="s">
        <v>180</v>
      </c>
      <c r="AH17" s="216" t="s">
        <v>180</v>
      </c>
      <c r="AI17" s="216">
        <v>58.8</v>
      </c>
      <c r="AJ17" s="216">
        <v>3.17</v>
      </c>
      <c r="AK17" s="216" t="s">
        <v>180</v>
      </c>
      <c r="AL17" s="216" t="s">
        <v>180</v>
      </c>
      <c r="AM17" s="216" t="s">
        <v>180</v>
      </c>
      <c r="AN17" s="216">
        <v>71.42</v>
      </c>
      <c r="AO17" s="216">
        <v>8.06</v>
      </c>
      <c r="AP17" s="216" t="s">
        <v>1435</v>
      </c>
      <c r="AQ17" s="216" t="s">
        <v>1436</v>
      </c>
      <c r="AR17" s="216" t="s">
        <v>1437</v>
      </c>
      <c r="AS17" s="216" t="s">
        <v>180</v>
      </c>
      <c r="AT17" s="216" t="s">
        <v>180</v>
      </c>
      <c r="AU17" s="216" t="s">
        <v>180</v>
      </c>
      <c r="AV17" s="216" t="s">
        <v>180</v>
      </c>
      <c r="AW17" s="216">
        <v>0.47</v>
      </c>
      <c r="AX17" s="216">
        <v>3.31</v>
      </c>
      <c r="AY17" s="216">
        <v>3.79</v>
      </c>
      <c r="AZ17" s="216">
        <v>544.73</v>
      </c>
      <c r="BA17" s="216">
        <v>41.85</v>
      </c>
      <c r="BB17" s="216">
        <v>18.329999999999998</v>
      </c>
      <c r="BC17" s="216">
        <v>58.33</v>
      </c>
      <c r="BD17" s="216" t="s">
        <v>1438</v>
      </c>
      <c r="BE17" s="216" t="s">
        <v>1439</v>
      </c>
      <c r="BF17" s="188">
        <v>213.79</v>
      </c>
      <c r="BG17" s="188" t="s">
        <v>180</v>
      </c>
      <c r="BH17" s="188" t="s">
        <v>180</v>
      </c>
      <c r="BI17" s="188" t="s">
        <v>180</v>
      </c>
      <c r="BJ17" s="188">
        <v>492.41</v>
      </c>
      <c r="BK17" s="188">
        <v>47.97</v>
      </c>
      <c r="BL17" s="188" t="s">
        <v>180</v>
      </c>
      <c r="BM17" s="188">
        <v>246.29</v>
      </c>
      <c r="BN17" s="188">
        <v>160.74</v>
      </c>
      <c r="BO17" s="188">
        <v>480.78</v>
      </c>
      <c r="BP17" s="188">
        <v>784.4</v>
      </c>
      <c r="BQ17" s="188" t="s">
        <v>1440</v>
      </c>
      <c r="BR17" s="216" t="s">
        <v>385</v>
      </c>
      <c r="BS17" s="188">
        <v>0.05</v>
      </c>
      <c r="BT17" s="188" t="s">
        <v>180</v>
      </c>
      <c r="BU17" s="188">
        <v>35</v>
      </c>
      <c r="BV17" s="188">
        <v>20.18</v>
      </c>
      <c r="BW17" s="188">
        <v>17.940000000000001</v>
      </c>
      <c r="BX17" s="188" t="s">
        <v>180</v>
      </c>
      <c r="BY17" s="188">
        <v>130</v>
      </c>
      <c r="BZ17" s="188">
        <v>422.19</v>
      </c>
      <c r="CA17" s="188">
        <v>345.82</v>
      </c>
      <c r="CB17" s="188" t="s">
        <v>180</v>
      </c>
      <c r="CC17" s="188" t="s">
        <v>386</v>
      </c>
      <c r="CD17" s="188" t="s">
        <v>387</v>
      </c>
      <c r="CE17" s="188" t="s">
        <v>388</v>
      </c>
      <c r="CF17" s="188" t="s">
        <v>180</v>
      </c>
      <c r="CG17" s="188" t="s">
        <v>389</v>
      </c>
      <c r="CH17" s="188">
        <v>4.87</v>
      </c>
      <c r="CI17" s="188" t="s">
        <v>180</v>
      </c>
      <c r="CJ17" s="188">
        <v>99.03</v>
      </c>
      <c r="CK17" s="188">
        <v>112.6</v>
      </c>
      <c r="CL17" s="188" t="s">
        <v>180</v>
      </c>
      <c r="CM17" s="188" t="s">
        <v>180</v>
      </c>
      <c r="CN17" s="188" t="s">
        <v>180</v>
      </c>
      <c r="CO17" s="110" t="s">
        <v>180</v>
      </c>
      <c r="CP17" s="110" t="s">
        <v>180</v>
      </c>
      <c r="CQ17" s="110" t="s">
        <v>180</v>
      </c>
    </row>
    <row r="18" spans="2:95" ht="14.25">
      <c r="B18" s="41" t="s">
        <v>49</v>
      </c>
      <c r="C18" s="94" t="s">
        <v>50</v>
      </c>
      <c r="D18" s="22" t="s">
        <v>135</v>
      </c>
      <c r="E18" s="191" t="s">
        <v>1432</v>
      </c>
      <c r="F18" s="191">
        <v>14</v>
      </c>
      <c r="G18" s="191">
        <v>14</v>
      </c>
      <c r="H18" s="191">
        <v>14</v>
      </c>
      <c r="I18" s="191">
        <v>76.040000000000006</v>
      </c>
      <c r="J18" s="191">
        <v>76.040000000000006</v>
      </c>
      <c r="K18" s="191">
        <v>76.040000000000006</v>
      </c>
      <c r="L18" s="191">
        <v>385.31</v>
      </c>
      <c r="M18" s="191">
        <v>385.31</v>
      </c>
      <c r="N18" s="191">
        <v>385.31</v>
      </c>
      <c r="O18" s="191">
        <v>87.62</v>
      </c>
      <c r="P18" s="191">
        <v>87.62</v>
      </c>
      <c r="Q18" s="191">
        <v>279.3</v>
      </c>
      <c r="R18" s="191" t="s">
        <v>1433</v>
      </c>
      <c r="S18" s="191">
        <v>3.4</v>
      </c>
      <c r="T18" s="191">
        <v>0</v>
      </c>
      <c r="U18" s="191">
        <v>0</v>
      </c>
      <c r="V18" s="191">
        <v>0.28000000000000003</v>
      </c>
      <c r="W18" s="191">
        <v>27.66</v>
      </c>
      <c r="X18" s="191">
        <v>25.68</v>
      </c>
      <c r="Y18" s="191">
        <v>7.91</v>
      </c>
      <c r="Z18" s="191">
        <v>66.13</v>
      </c>
      <c r="AA18" s="191">
        <v>0</v>
      </c>
      <c r="AB18" s="191">
        <v>0</v>
      </c>
      <c r="AC18" s="191">
        <v>0</v>
      </c>
      <c r="AD18" s="191">
        <v>917.55</v>
      </c>
      <c r="AE18" s="191" t="s">
        <v>1434</v>
      </c>
      <c r="AF18" s="191">
        <v>0</v>
      </c>
      <c r="AG18" s="191">
        <v>0</v>
      </c>
      <c r="AH18" s="191">
        <v>0</v>
      </c>
      <c r="AI18" s="191">
        <v>58.8</v>
      </c>
      <c r="AJ18" s="191">
        <v>3.17</v>
      </c>
      <c r="AK18" s="191">
        <v>0</v>
      </c>
      <c r="AL18" s="191">
        <v>0</v>
      </c>
      <c r="AM18" s="191">
        <v>0</v>
      </c>
      <c r="AN18" s="191">
        <v>71.42</v>
      </c>
      <c r="AO18" s="191">
        <v>8.06</v>
      </c>
      <c r="AP18" s="191" t="s">
        <v>1435</v>
      </c>
      <c r="AQ18" s="191" t="s">
        <v>1436</v>
      </c>
      <c r="AR18" s="191" t="s">
        <v>1437</v>
      </c>
      <c r="AS18" s="191">
        <v>0</v>
      </c>
      <c r="AT18" s="191">
        <v>0</v>
      </c>
      <c r="AU18" s="191">
        <v>0</v>
      </c>
      <c r="AV18" s="191">
        <v>0</v>
      </c>
      <c r="AW18" s="191">
        <v>0.47</v>
      </c>
      <c r="AX18" s="191">
        <v>3.31</v>
      </c>
      <c r="AY18" s="191">
        <v>3.79</v>
      </c>
      <c r="AZ18" s="191">
        <v>544.73</v>
      </c>
      <c r="BA18" s="191">
        <v>41.85</v>
      </c>
      <c r="BB18" s="191">
        <v>18.329999999999998</v>
      </c>
      <c r="BC18" s="191">
        <v>58.33</v>
      </c>
      <c r="BD18" s="191" t="s">
        <v>1438</v>
      </c>
      <c r="BE18" s="191" t="s">
        <v>1439</v>
      </c>
      <c r="BF18" s="63">
        <v>213.79</v>
      </c>
      <c r="BG18" s="63">
        <v>0</v>
      </c>
      <c r="BH18" s="63">
        <v>0</v>
      </c>
      <c r="BI18" s="63">
        <v>0</v>
      </c>
      <c r="BJ18" s="63">
        <v>492.41</v>
      </c>
      <c r="BK18" s="63">
        <v>47.97</v>
      </c>
      <c r="BL18" s="63">
        <v>0</v>
      </c>
      <c r="BM18" s="63">
        <v>246.29</v>
      </c>
      <c r="BN18" s="63">
        <v>160.74</v>
      </c>
      <c r="BO18" s="63">
        <v>480.78</v>
      </c>
      <c r="BP18" s="63">
        <v>784.4</v>
      </c>
      <c r="BQ18" s="63" t="s">
        <v>1440</v>
      </c>
      <c r="BR18" s="191" t="s">
        <v>385</v>
      </c>
      <c r="BS18" s="63">
        <v>0.05</v>
      </c>
      <c r="BT18" s="63">
        <v>0</v>
      </c>
      <c r="BU18" s="63">
        <v>35</v>
      </c>
      <c r="BV18" s="63">
        <v>20.18</v>
      </c>
      <c r="BW18" s="63">
        <v>17.940000000000001</v>
      </c>
      <c r="BX18" s="63">
        <v>0</v>
      </c>
      <c r="BY18" s="63">
        <v>130</v>
      </c>
      <c r="BZ18" s="63">
        <v>422.19</v>
      </c>
      <c r="CA18" s="63">
        <v>345.82</v>
      </c>
      <c r="CB18" s="63">
        <v>0</v>
      </c>
      <c r="CC18" s="63" t="s">
        <v>386</v>
      </c>
      <c r="CD18" s="63" t="s">
        <v>387</v>
      </c>
      <c r="CE18" s="63" t="s">
        <v>388</v>
      </c>
      <c r="CF18" s="63">
        <v>0</v>
      </c>
      <c r="CG18" s="63" t="s">
        <v>389</v>
      </c>
      <c r="CH18" s="63">
        <v>4.87</v>
      </c>
      <c r="CI18" s="63">
        <v>0</v>
      </c>
      <c r="CJ18" s="63">
        <v>99.03</v>
      </c>
      <c r="CK18" s="63">
        <v>112.6</v>
      </c>
      <c r="CL18" s="63" t="s">
        <v>180</v>
      </c>
      <c r="CM18" s="63" t="s">
        <v>180</v>
      </c>
      <c r="CN18" s="63" t="s">
        <v>180</v>
      </c>
      <c r="CO18" s="110" t="s">
        <v>180</v>
      </c>
      <c r="CP18" s="110" t="s">
        <v>180</v>
      </c>
      <c r="CQ18" s="110" t="s">
        <v>180</v>
      </c>
    </row>
    <row r="19" spans="2:95" ht="14.25">
      <c r="B19" s="41" t="s">
        <v>51</v>
      </c>
      <c r="C19" s="94" t="s">
        <v>52</v>
      </c>
      <c r="D19" s="22" t="s">
        <v>135</v>
      </c>
      <c r="E19" s="191">
        <v>0</v>
      </c>
      <c r="F19" s="191">
        <v>0</v>
      </c>
      <c r="G19" s="191">
        <v>0</v>
      </c>
      <c r="H19" s="191">
        <v>0</v>
      </c>
      <c r="I19" s="191">
        <v>0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0</v>
      </c>
      <c r="W19" s="191">
        <v>0</v>
      </c>
      <c r="X19" s="191">
        <v>0</v>
      </c>
      <c r="Y19" s="191">
        <v>0</v>
      </c>
      <c r="Z19" s="191">
        <v>0</v>
      </c>
      <c r="AA19" s="191">
        <v>0</v>
      </c>
      <c r="AB19" s="191">
        <v>0</v>
      </c>
      <c r="AC19" s="191">
        <v>0</v>
      </c>
      <c r="AD19" s="191">
        <v>0</v>
      </c>
      <c r="AE19" s="191">
        <v>0</v>
      </c>
      <c r="AF19" s="191">
        <v>0</v>
      </c>
      <c r="AG19" s="191">
        <v>0</v>
      </c>
      <c r="AH19" s="191">
        <v>0</v>
      </c>
      <c r="AI19" s="191">
        <v>0</v>
      </c>
      <c r="AJ19" s="191">
        <v>0</v>
      </c>
      <c r="AK19" s="191">
        <v>0</v>
      </c>
      <c r="AL19" s="191">
        <v>0</v>
      </c>
      <c r="AM19" s="191">
        <v>0</v>
      </c>
      <c r="AN19" s="191">
        <v>0</v>
      </c>
      <c r="AO19" s="191">
        <v>0</v>
      </c>
      <c r="AP19" s="191">
        <v>0</v>
      </c>
      <c r="AQ19" s="191">
        <v>0</v>
      </c>
      <c r="AR19" s="191">
        <v>0</v>
      </c>
      <c r="AS19" s="191">
        <v>0</v>
      </c>
      <c r="AT19" s="191">
        <v>0</v>
      </c>
      <c r="AU19" s="191">
        <v>0</v>
      </c>
      <c r="AV19" s="191">
        <v>0</v>
      </c>
      <c r="AW19" s="191">
        <v>0</v>
      </c>
      <c r="AX19" s="191">
        <v>0</v>
      </c>
      <c r="AY19" s="191">
        <v>0</v>
      </c>
      <c r="AZ19" s="191">
        <v>0</v>
      </c>
      <c r="BA19" s="191">
        <v>0</v>
      </c>
      <c r="BB19" s="191">
        <v>0</v>
      </c>
      <c r="BC19" s="191">
        <v>0</v>
      </c>
      <c r="BD19" s="191">
        <v>0</v>
      </c>
      <c r="BE19" s="191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191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 t="s">
        <v>180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 t="s">
        <v>180</v>
      </c>
      <c r="CM19" s="63" t="s">
        <v>180</v>
      </c>
      <c r="CN19" s="63" t="s">
        <v>180</v>
      </c>
      <c r="CO19" s="110" t="s">
        <v>180</v>
      </c>
      <c r="CP19" s="110" t="s">
        <v>180</v>
      </c>
      <c r="CQ19" s="110" t="s">
        <v>180</v>
      </c>
    </row>
    <row r="20" spans="2:95" ht="14.25">
      <c r="B20" s="41" t="s">
        <v>53</v>
      </c>
      <c r="C20" s="94" t="s">
        <v>54</v>
      </c>
      <c r="D20" s="22" t="s">
        <v>135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  <c r="L20" s="191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191">
        <v>0</v>
      </c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  <c r="AB20" s="191">
        <v>0</v>
      </c>
      <c r="AC20" s="191">
        <v>0</v>
      </c>
      <c r="AD20" s="191">
        <v>0</v>
      </c>
      <c r="AE20" s="191">
        <v>0</v>
      </c>
      <c r="AF20" s="191">
        <v>0</v>
      </c>
      <c r="AG20" s="191">
        <v>0</v>
      </c>
      <c r="AH20" s="191">
        <v>0</v>
      </c>
      <c r="AI20" s="191">
        <v>0</v>
      </c>
      <c r="AJ20" s="191">
        <v>0</v>
      </c>
      <c r="AK20" s="191">
        <v>0</v>
      </c>
      <c r="AL20" s="191">
        <v>0</v>
      </c>
      <c r="AM20" s="191">
        <v>0</v>
      </c>
      <c r="AN20" s="191">
        <v>0</v>
      </c>
      <c r="AO20" s="191">
        <v>0</v>
      </c>
      <c r="AP20" s="191">
        <v>0</v>
      </c>
      <c r="AQ20" s="191">
        <v>0</v>
      </c>
      <c r="AR20" s="191">
        <v>0</v>
      </c>
      <c r="AS20" s="191">
        <v>0</v>
      </c>
      <c r="AT20" s="191">
        <v>0</v>
      </c>
      <c r="AU20" s="191">
        <v>0</v>
      </c>
      <c r="AV20" s="191">
        <v>0</v>
      </c>
      <c r="AW20" s="191">
        <v>0</v>
      </c>
      <c r="AX20" s="191">
        <v>0</v>
      </c>
      <c r="AY20" s="191">
        <v>0</v>
      </c>
      <c r="AZ20" s="191">
        <v>0</v>
      </c>
      <c r="BA20" s="191">
        <v>0</v>
      </c>
      <c r="BB20" s="191">
        <v>0</v>
      </c>
      <c r="BC20" s="191">
        <v>0</v>
      </c>
      <c r="BD20" s="191">
        <v>0</v>
      </c>
      <c r="BE20" s="191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191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 t="s">
        <v>180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 t="s">
        <v>180</v>
      </c>
      <c r="CM20" s="63" t="s">
        <v>180</v>
      </c>
      <c r="CN20" s="63" t="s">
        <v>180</v>
      </c>
      <c r="CO20" s="110" t="s">
        <v>180</v>
      </c>
      <c r="CP20" s="110" t="s">
        <v>180</v>
      </c>
      <c r="CQ20" s="110" t="s">
        <v>180</v>
      </c>
    </row>
    <row r="21" spans="2:95" ht="14.25">
      <c r="B21" s="41" t="s">
        <v>55</v>
      </c>
      <c r="C21" s="94" t="s">
        <v>56</v>
      </c>
      <c r="D21" s="22" t="s">
        <v>135</v>
      </c>
      <c r="E21" s="191">
        <v>0</v>
      </c>
      <c r="F21" s="191">
        <v>0</v>
      </c>
      <c r="G21" s="191">
        <v>0</v>
      </c>
      <c r="H21" s="191">
        <v>0</v>
      </c>
      <c r="I21" s="191">
        <v>0</v>
      </c>
      <c r="J21" s="191">
        <v>0</v>
      </c>
      <c r="K21" s="191">
        <v>0</v>
      </c>
      <c r="L21" s="191">
        <v>0</v>
      </c>
      <c r="M21" s="191">
        <v>0</v>
      </c>
      <c r="N21" s="191">
        <v>0</v>
      </c>
      <c r="O21" s="191">
        <v>0</v>
      </c>
      <c r="P21" s="191">
        <v>0</v>
      </c>
      <c r="Q21" s="191">
        <v>0</v>
      </c>
      <c r="R21" s="191">
        <v>0</v>
      </c>
      <c r="S21" s="191">
        <v>0</v>
      </c>
      <c r="T21" s="191">
        <v>0</v>
      </c>
      <c r="U21" s="191">
        <v>0</v>
      </c>
      <c r="V21" s="191">
        <v>0</v>
      </c>
      <c r="W21" s="191">
        <v>0</v>
      </c>
      <c r="X21" s="191">
        <v>0</v>
      </c>
      <c r="Y21" s="191">
        <v>0</v>
      </c>
      <c r="Z21" s="191">
        <v>0</v>
      </c>
      <c r="AA21" s="191">
        <v>0</v>
      </c>
      <c r="AB21" s="191">
        <v>0</v>
      </c>
      <c r="AC21" s="191">
        <v>0</v>
      </c>
      <c r="AD21" s="191">
        <v>0</v>
      </c>
      <c r="AE21" s="191">
        <v>0</v>
      </c>
      <c r="AF21" s="191">
        <v>0</v>
      </c>
      <c r="AG21" s="191">
        <v>0</v>
      </c>
      <c r="AH21" s="191">
        <v>0</v>
      </c>
      <c r="AI21" s="191">
        <v>0</v>
      </c>
      <c r="AJ21" s="191">
        <v>0</v>
      </c>
      <c r="AK21" s="191">
        <v>0</v>
      </c>
      <c r="AL21" s="191">
        <v>0</v>
      </c>
      <c r="AM21" s="191">
        <v>0</v>
      </c>
      <c r="AN21" s="191">
        <v>0</v>
      </c>
      <c r="AO21" s="191">
        <v>0</v>
      </c>
      <c r="AP21" s="191">
        <v>0</v>
      </c>
      <c r="AQ21" s="191">
        <v>0</v>
      </c>
      <c r="AR21" s="191">
        <v>0</v>
      </c>
      <c r="AS21" s="191">
        <v>0</v>
      </c>
      <c r="AT21" s="191">
        <v>0</v>
      </c>
      <c r="AU21" s="191">
        <v>0</v>
      </c>
      <c r="AV21" s="191">
        <v>0</v>
      </c>
      <c r="AW21" s="191">
        <v>0</v>
      </c>
      <c r="AX21" s="191">
        <v>0</v>
      </c>
      <c r="AY21" s="191">
        <v>0</v>
      </c>
      <c r="AZ21" s="191">
        <v>0</v>
      </c>
      <c r="BA21" s="191">
        <v>0</v>
      </c>
      <c r="BB21" s="191">
        <v>0</v>
      </c>
      <c r="BC21" s="191">
        <v>0</v>
      </c>
      <c r="BD21" s="191">
        <v>0</v>
      </c>
      <c r="BE21" s="191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191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 t="s">
        <v>180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 t="s">
        <v>180</v>
      </c>
      <c r="CM21" s="63" t="s">
        <v>180</v>
      </c>
      <c r="CN21" s="63" t="s">
        <v>180</v>
      </c>
      <c r="CO21" s="110" t="s">
        <v>180</v>
      </c>
      <c r="CP21" s="110" t="s">
        <v>180</v>
      </c>
      <c r="CQ21" s="110" t="s">
        <v>180</v>
      </c>
    </row>
    <row r="22" spans="2:95" ht="14.25">
      <c r="B22" s="112" t="s">
        <v>57</v>
      </c>
      <c r="C22" s="113" t="s">
        <v>58</v>
      </c>
      <c r="D22" s="114" t="s">
        <v>135</v>
      </c>
      <c r="E22" s="215" t="s">
        <v>1441</v>
      </c>
      <c r="F22" s="215" t="s">
        <v>1442</v>
      </c>
      <c r="G22" s="215" t="s">
        <v>1443</v>
      </c>
      <c r="H22" s="215" t="s">
        <v>1444</v>
      </c>
      <c r="I22" s="215" t="s">
        <v>1445</v>
      </c>
      <c r="J22" s="215" t="s">
        <v>1446</v>
      </c>
      <c r="K22" s="215" t="s">
        <v>1447</v>
      </c>
      <c r="L22" s="215">
        <v>-972.2</v>
      </c>
      <c r="M22" s="215" t="s">
        <v>1448</v>
      </c>
      <c r="N22" s="215" t="s">
        <v>1449</v>
      </c>
      <c r="O22" s="215" t="s">
        <v>1450</v>
      </c>
      <c r="P22" s="215" t="s">
        <v>1451</v>
      </c>
      <c r="Q22" s="215" t="s">
        <v>1452</v>
      </c>
      <c r="R22" s="215" t="s">
        <v>1453</v>
      </c>
      <c r="S22" s="215" t="s">
        <v>1454</v>
      </c>
      <c r="T22" s="215" t="s">
        <v>1455</v>
      </c>
      <c r="U22" s="215" t="s">
        <v>1456</v>
      </c>
      <c r="V22" s="215" t="s">
        <v>1457</v>
      </c>
      <c r="W22" s="215" t="s">
        <v>1458</v>
      </c>
      <c r="X22" s="215" t="s">
        <v>1459</v>
      </c>
      <c r="Y22" s="215" t="s">
        <v>1460</v>
      </c>
      <c r="Z22" s="215" t="s">
        <v>1461</v>
      </c>
      <c r="AA22" s="215" t="s">
        <v>1462</v>
      </c>
      <c r="AB22" s="215" t="s">
        <v>1463</v>
      </c>
      <c r="AC22" s="215" t="s">
        <v>1464</v>
      </c>
      <c r="AD22" s="215" t="s">
        <v>1465</v>
      </c>
      <c r="AE22" s="215" t="s">
        <v>1466</v>
      </c>
      <c r="AF22" s="215" t="s">
        <v>1467</v>
      </c>
      <c r="AG22" s="215" t="s">
        <v>1468</v>
      </c>
      <c r="AH22" s="215" t="s">
        <v>1469</v>
      </c>
      <c r="AI22" s="215" t="s">
        <v>1470</v>
      </c>
      <c r="AJ22" s="215">
        <v>20.37</v>
      </c>
      <c r="AK22" s="215" t="s">
        <v>1471</v>
      </c>
      <c r="AL22" s="215">
        <v>627.82000000000005</v>
      </c>
      <c r="AM22" s="215" t="s">
        <v>1472</v>
      </c>
      <c r="AN22" s="215" t="s">
        <v>1473</v>
      </c>
      <c r="AO22" s="215">
        <v>-234.08</v>
      </c>
      <c r="AP22" s="215" t="s">
        <v>1474</v>
      </c>
      <c r="AQ22" s="215" t="s">
        <v>1475</v>
      </c>
      <c r="AR22" s="215" t="s">
        <v>1476</v>
      </c>
      <c r="AS22" s="215" t="s">
        <v>1477</v>
      </c>
      <c r="AT22" s="215">
        <v>-980.36</v>
      </c>
      <c r="AU22" s="215" t="s">
        <v>1478</v>
      </c>
      <c r="AV22" s="215">
        <v>19.34</v>
      </c>
      <c r="AW22" s="215" t="s">
        <v>1479</v>
      </c>
      <c r="AX22" s="215" t="s">
        <v>1480</v>
      </c>
      <c r="AY22" s="215" t="s">
        <v>1481</v>
      </c>
      <c r="AZ22" s="215" t="s">
        <v>1482</v>
      </c>
      <c r="BA22" s="215" t="s">
        <v>1483</v>
      </c>
      <c r="BB22" s="215" t="s">
        <v>1484</v>
      </c>
      <c r="BC22" s="215" t="s">
        <v>1485</v>
      </c>
      <c r="BD22" s="215">
        <v>6.81</v>
      </c>
      <c r="BE22" s="215" t="s">
        <v>1486</v>
      </c>
      <c r="BF22" s="119" t="s">
        <v>1487</v>
      </c>
      <c r="BG22" s="119">
        <v>-814.78</v>
      </c>
      <c r="BH22" s="119" t="s">
        <v>1488</v>
      </c>
      <c r="BI22" s="119" t="s">
        <v>1489</v>
      </c>
      <c r="BJ22" s="119" t="s">
        <v>1490</v>
      </c>
      <c r="BK22" s="119" t="s">
        <v>1491</v>
      </c>
      <c r="BL22" s="119" t="s">
        <v>1492</v>
      </c>
      <c r="BM22" s="119" t="s">
        <v>1493</v>
      </c>
      <c r="BN22" s="119" t="s">
        <v>1494</v>
      </c>
      <c r="BO22" s="119">
        <v>-850.16</v>
      </c>
      <c r="BP22" s="119" t="s">
        <v>1495</v>
      </c>
      <c r="BQ22" s="119" t="s">
        <v>1496</v>
      </c>
      <c r="BR22" s="215" t="s">
        <v>436</v>
      </c>
      <c r="BS22" s="119" t="s">
        <v>437</v>
      </c>
      <c r="BT22" s="119" t="s">
        <v>438</v>
      </c>
      <c r="BU22" s="119" t="s">
        <v>439</v>
      </c>
      <c r="BV22" s="119" t="s">
        <v>440</v>
      </c>
      <c r="BW22" s="119" t="s">
        <v>441</v>
      </c>
      <c r="BX22" s="119" t="s">
        <v>442</v>
      </c>
      <c r="BY22" s="119" t="s">
        <v>443</v>
      </c>
      <c r="BZ22" s="119" t="s">
        <v>444</v>
      </c>
      <c r="CA22" s="119" t="s">
        <v>445</v>
      </c>
      <c r="CB22" s="119">
        <v>-76.260000000000005</v>
      </c>
      <c r="CC22" s="119" t="s">
        <v>446</v>
      </c>
      <c r="CD22" s="119" t="s">
        <v>447</v>
      </c>
      <c r="CE22" s="119" t="s">
        <v>448</v>
      </c>
      <c r="CF22" s="119" t="s">
        <v>449</v>
      </c>
      <c r="CG22" s="119" t="s">
        <v>450</v>
      </c>
      <c r="CH22" s="119" t="s">
        <v>451</v>
      </c>
      <c r="CI22" s="119" t="s">
        <v>452</v>
      </c>
      <c r="CJ22" s="119" t="s">
        <v>453</v>
      </c>
      <c r="CK22" s="119" t="s">
        <v>454</v>
      </c>
      <c r="CL22" s="119" t="s">
        <v>180</v>
      </c>
      <c r="CM22" s="119" t="s">
        <v>180</v>
      </c>
      <c r="CN22" s="119" t="s">
        <v>180</v>
      </c>
      <c r="CO22" s="110" t="s">
        <v>180</v>
      </c>
      <c r="CP22" s="110" t="s">
        <v>180</v>
      </c>
      <c r="CQ22" s="110" t="s">
        <v>180</v>
      </c>
    </row>
    <row r="23" spans="2:95" ht="14.25">
      <c r="B23" s="41" t="s">
        <v>59</v>
      </c>
      <c r="C23" s="29" t="s">
        <v>60</v>
      </c>
      <c r="D23" s="22" t="s">
        <v>135</v>
      </c>
      <c r="E23" s="196" t="s">
        <v>180</v>
      </c>
      <c r="F23" s="196" t="s">
        <v>180</v>
      </c>
      <c r="G23" s="196" t="s">
        <v>180</v>
      </c>
      <c r="H23" s="196" t="s">
        <v>180</v>
      </c>
      <c r="I23" s="196" t="s">
        <v>180</v>
      </c>
      <c r="J23" s="196" t="s">
        <v>180</v>
      </c>
      <c r="K23" s="196" t="s">
        <v>180</v>
      </c>
      <c r="L23" s="196" t="s">
        <v>180</v>
      </c>
      <c r="M23" s="196" t="s">
        <v>180</v>
      </c>
      <c r="N23" s="196" t="s">
        <v>180</v>
      </c>
      <c r="O23" s="196" t="s">
        <v>180</v>
      </c>
      <c r="P23" s="196" t="s">
        <v>180</v>
      </c>
      <c r="Q23" s="196" t="s">
        <v>180</v>
      </c>
      <c r="R23" s="196" t="s">
        <v>180</v>
      </c>
      <c r="S23" s="196" t="s">
        <v>180</v>
      </c>
      <c r="T23" s="196" t="s">
        <v>180</v>
      </c>
      <c r="U23" s="196" t="s">
        <v>180</v>
      </c>
      <c r="V23" s="196" t="s">
        <v>180</v>
      </c>
      <c r="W23" s="196" t="s">
        <v>180</v>
      </c>
      <c r="X23" s="196" t="s">
        <v>180</v>
      </c>
      <c r="Y23" s="196" t="s">
        <v>180</v>
      </c>
      <c r="Z23" s="196" t="s">
        <v>180</v>
      </c>
      <c r="AA23" s="196" t="s">
        <v>180</v>
      </c>
      <c r="AB23" s="196" t="s">
        <v>180</v>
      </c>
      <c r="AC23" s="196" t="s">
        <v>180</v>
      </c>
      <c r="AD23" s="196" t="s">
        <v>180</v>
      </c>
      <c r="AE23" s="196" t="s">
        <v>180</v>
      </c>
      <c r="AF23" s="196" t="s">
        <v>180</v>
      </c>
      <c r="AG23" s="196" t="s">
        <v>180</v>
      </c>
      <c r="AH23" s="196" t="s">
        <v>180</v>
      </c>
      <c r="AI23" s="196" t="s">
        <v>180</v>
      </c>
      <c r="AJ23" s="196" t="s">
        <v>180</v>
      </c>
      <c r="AK23" s="196" t="s">
        <v>180</v>
      </c>
      <c r="AL23" s="196" t="s">
        <v>180</v>
      </c>
      <c r="AM23" s="196" t="s">
        <v>180</v>
      </c>
      <c r="AN23" s="196" t="s">
        <v>180</v>
      </c>
      <c r="AO23" s="196" t="s">
        <v>180</v>
      </c>
      <c r="AP23" s="196" t="s">
        <v>180</v>
      </c>
      <c r="AQ23" s="196" t="s">
        <v>180</v>
      </c>
      <c r="AR23" s="196" t="s">
        <v>180</v>
      </c>
      <c r="AS23" s="196" t="s">
        <v>180</v>
      </c>
      <c r="AT23" s="196" t="s">
        <v>180</v>
      </c>
      <c r="AU23" s="196" t="s">
        <v>180</v>
      </c>
      <c r="AV23" s="196" t="s">
        <v>180</v>
      </c>
      <c r="AW23" s="196" t="s">
        <v>180</v>
      </c>
      <c r="AX23" s="196" t="s">
        <v>180</v>
      </c>
      <c r="AY23" s="196" t="s">
        <v>180</v>
      </c>
      <c r="AZ23" s="196" t="s">
        <v>180</v>
      </c>
      <c r="BA23" s="196" t="s">
        <v>180</v>
      </c>
      <c r="BB23" s="196" t="s">
        <v>180</v>
      </c>
      <c r="BC23" s="196" t="s">
        <v>180</v>
      </c>
      <c r="BD23" s="196" t="s">
        <v>180</v>
      </c>
      <c r="BE23" s="196" t="s">
        <v>180</v>
      </c>
      <c r="BF23" s="67" t="s">
        <v>180</v>
      </c>
      <c r="BG23" s="67" t="s">
        <v>180</v>
      </c>
      <c r="BH23" s="67" t="s">
        <v>180</v>
      </c>
      <c r="BI23" s="67" t="s">
        <v>180</v>
      </c>
      <c r="BJ23" s="67" t="s">
        <v>180</v>
      </c>
      <c r="BK23" s="67" t="s">
        <v>180</v>
      </c>
      <c r="BL23" s="67" t="s">
        <v>180</v>
      </c>
      <c r="BM23" s="67" t="s">
        <v>180</v>
      </c>
      <c r="BN23" s="67" t="s">
        <v>180</v>
      </c>
      <c r="BO23" s="67" t="s">
        <v>180</v>
      </c>
      <c r="BP23" s="67" t="s">
        <v>180</v>
      </c>
      <c r="BQ23" s="67" t="s">
        <v>180</v>
      </c>
      <c r="BR23" s="196" t="s">
        <v>180</v>
      </c>
      <c r="BS23" s="67" t="s">
        <v>180</v>
      </c>
      <c r="BT23" s="67" t="s">
        <v>180</v>
      </c>
      <c r="BU23" s="67" t="s">
        <v>180</v>
      </c>
      <c r="BV23" s="67" t="s">
        <v>180</v>
      </c>
      <c r="BW23" s="67" t="s">
        <v>180</v>
      </c>
      <c r="BX23" s="67" t="s">
        <v>180</v>
      </c>
      <c r="BY23" s="67" t="s">
        <v>180</v>
      </c>
      <c r="BZ23" s="67" t="s">
        <v>180</v>
      </c>
      <c r="CA23" s="67" t="s">
        <v>180</v>
      </c>
      <c r="CB23" s="67" t="s">
        <v>180</v>
      </c>
      <c r="CC23" s="67" t="s">
        <v>180</v>
      </c>
      <c r="CD23" s="67" t="s">
        <v>180</v>
      </c>
      <c r="CE23" s="67" t="s">
        <v>180</v>
      </c>
      <c r="CF23" s="67" t="s">
        <v>180</v>
      </c>
      <c r="CG23" s="67" t="s">
        <v>180</v>
      </c>
      <c r="CH23" s="67" t="s">
        <v>180</v>
      </c>
      <c r="CI23" s="67" t="s">
        <v>180</v>
      </c>
      <c r="CJ23" s="67" t="s">
        <v>180</v>
      </c>
      <c r="CK23" s="67" t="s">
        <v>180</v>
      </c>
      <c r="CL23" s="67" t="s">
        <v>180</v>
      </c>
      <c r="CM23" s="67" t="s">
        <v>180</v>
      </c>
      <c r="CN23" s="67" t="s">
        <v>180</v>
      </c>
      <c r="CO23" s="110" t="s">
        <v>180</v>
      </c>
      <c r="CP23" s="110" t="s">
        <v>180</v>
      </c>
      <c r="CQ23" s="110" t="s">
        <v>180</v>
      </c>
    </row>
    <row r="24" spans="2:95" ht="14.25">
      <c r="B24" s="41" t="s">
        <v>61</v>
      </c>
      <c r="C24" s="29" t="s">
        <v>62</v>
      </c>
      <c r="D24" s="22" t="s">
        <v>135</v>
      </c>
      <c r="E24" s="196" t="s">
        <v>1441</v>
      </c>
      <c r="F24" s="196" t="s">
        <v>1442</v>
      </c>
      <c r="G24" s="196" t="s">
        <v>1443</v>
      </c>
      <c r="H24" s="196" t="s">
        <v>1444</v>
      </c>
      <c r="I24" s="196" t="s">
        <v>1445</v>
      </c>
      <c r="J24" s="196" t="s">
        <v>1446</v>
      </c>
      <c r="K24" s="196" t="s">
        <v>1447</v>
      </c>
      <c r="L24" s="196">
        <v>-972.2</v>
      </c>
      <c r="M24" s="196" t="s">
        <v>1448</v>
      </c>
      <c r="N24" s="196" t="s">
        <v>1449</v>
      </c>
      <c r="O24" s="196" t="s">
        <v>1450</v>
      </c>
      <c r="P24" s="196" t="s">
        <v>1451</v>
      </c>
      <c r="Q24" s="196" t="s">
        <v>1452</v>
      </c>
      <c r="R24" s="196" t="s">
        <v>1453</v>
      </c>
      <c r="S24" s="196" t="s">
        <v>1454</v>
      </c>
      <c r="T24" s="196" t="s">
        <v>1455</v>
      </c>
      <c r="U24" s="196" t="s">
        <v>1456</v>
      </c>
      <c r="V24" s="196" t="s">
        <v>1457</v>
      </c>
      <c r="W24" s="196" t="s">
        <v>1458</v>
      </c>
      <c r="X24" s="196" t="s">
        <v>1459</v>
      </c>
      <c r="Y24" s="196" t="s">
        <v>1460</v>
      </c>
      <c r="Z24" s="196" t="s">
        <v>1461</v>
      </c>
      <c r="AA24" s="196" t="s">
        <v>1462</v>
      </c>
      <c r="AB24" s="196" t="s">
        <v>1463</v>
      </c>
      <c r="AC24" s="196" t="s">
        <v>1464</v>
      </c>
      <c r="AD24" s="196" t="s">
        <v>1465</v>
      </c>
      <c r="AE24" s="196" t="s">
        <v>1466</v>
      </c>
      <c r="AF24" s="196" t="s">
        <v>1467</v>
      </c>
      <c r="AG24" s="196" t="s">
        <v>1468</v>
      </c>
      <c r="AH24" s="196" t="s">
        <v>1469</v>
      </c>
      <c r="AI24" s="196" t="s">
        <v>1470</v>
      </c>
      <c r="AJ24" s="196">
        <v>20.37</v>
      </c>
      <c r="AK24" s="196" t="s">
        <v>1471</v>
      </c>
      <c r="AL24" s="196">
        <v>627.82000000000005</v>
      </c>
      <c r="AM24" s="196" t="s">
        <v>1472</v>
      </c>
      <c r="AN24" s="196" t="s">
        <v>1473</v>
      </c>
      <c r="AO24" s="196">
        <v>-234.08</v>
      </c>
      <c r="AP24" s="196" t="s">
        <v>1474</v>
      </c>
      <c r="AQ24" s="196" t="s">
        <v>1475</v>
      </c>
      <c r="AR24" s="196" t="s">
        <v>1476</v>
      </c>
      <c r="AS24" s="196" t="s">
        <v>1477</v>
      </c>
      <c r="AT24" s="196">
        <v>-980.36</v>
      </c>
      <c r="AU24" s="196" t="s">
        <v>1478</v>
      </c>
      <c r="AV24" s="196">
        <v>19.34</v>
      </c>
      <c r="AW24" s="196" t="s">
        <v>1479</v>
      </c>
      <c r="AX24" s="196" t="s">
        <v>1480</v>
      </c>
      <c r="AY24" s="196" t="s">
        <v>1481</v>
      </c>
      <c r="AZ24" s="196" t="s">
        <v>1482</v>
      </c>
      <c r="BA24" s="196" t="s">
        <v>1483</v>
      </c>
      <c r="BB24" s="196" t="s">
        <v>1484</v>
      </c>
      <c r="BC24" s="196" t="s">
        <v>1485</v>
      </c>
      <c r="BD24" s="196">
        <v>6.81</v>
      </c>
      <c r="BE24" s="196" t="s">
        <v>1486</v>
      </c>
      <c r="BF24" s="67" t="s">
        <v>1487</v>
      </c>
      <c r="BG24" s="67">
        <v>-814.78</v>
      </c>
      <c r="BH24" s="67" t="s">
        <v>1488</v>
      </c>
      <c r="BI24" s="67" t="s">
        <v>1489</v>
      </c>
      <c r="BJ24" s="67" t="s">
        <v>1490</v>
      </c>
      <c r="BK24" s="67" t="s">
        <v>1491</v>
      </c>
      <c r="BL24" s="67" t="s">
        <v>1492</v>
      </c>
      <c r="BM24" s="67" t="s">
        <v>1493</v>
      </c>
      <c r="BN24" s="67" t="s">
        <v>1494</v>
      </c>
      <c r="BO24" s="67">
        <v>-850.16</v>
      </c>
      <c r="BP24" s="67" t="s">
        <v>1495</v>
      </c>
      <c r="BQ24" s="67" t="s">
        <v>1496</v>
      </c>
      <c r="BR24" s="196" t="s">
        <v>436</v>
      </c>
      <c r="BS24" s="67" t="s">
        <v>437</v>
      </c>
      <c r="BT24" s="67" t="s">
        <v>438</v>
      </c>
      <c r="BU24" s="67" t="s">
        <v>439</v>
      </c>
      <c r="BV24" s="67" t="s">
        <v>440</v>
      </c>
      <c r="BW24" s="67" t="s">
        <v>441</v>
      </c>
      <c r="BX24" s="67" t="s">
        <v>442</v>
      </c>
      <c r="BY24" s="67" t="s">
        <v>443</v>
      </c>
      <c r="BZ24" s="67" t="s">
        <v>444</v>
      </c>
      <c r="CA24" s="67" t="s">
        <v>445</v>
      </c>
      <c r="CB24" s="67">
        <v>-76.260000000000005</v>
      </c>
      <c r="CC24" s="67" t="s">
        <v>446</v>
      </c>
      <c r="CD24" s="67" t="s">
        <v>447</v>
      </c>
      <c r="CE24" s="67" t="s">
        <v>448</v>
      </c>
      <c r="CF24" s="67" t="s">
        <v>449</v>
      </c>
      <c r="CG24" s="67" t="s">
        <v>450</v>
      </c>
      <c r="CH24" s="67" t="s">
        <v>451</v>
      </c>
      <c r="CI24" s="67" t="s">
        <v>452</v>
      </c>
      <c r="CJ24" s="67" t="s">
        <v>453</v>
      </c>
      <c r="CK24" s="67" t="s">
        <v>454</v>
      </c>
      <c r="CL24" s="67" t="s">
        <v>180</v>
      </c>
      <c r="CM24" s="67" t="s">
        <v>180</v>
      </c>
      <c r="CN24" s="67" t="s">
        <v>180</v>
      </c>
      <c r="CO24" s="110" t="s">
        <v>180</v>
      </c>
      <c r="CP24" s="110" t="s">
        <v>180</v>
      </c>
      <c r="CQ24" s="110" t="s">
        <v>180</v>
      </c>
    </row>
    <row r="25" spans="2:95" ht="14.25">
      <c r="B25" s="41" t="s">
        <v>63</v>
      </c>
      <c r="C25" s="29" t="s">
        <v>64</v>
      </c>
      <c r="D25" s="22" t="s">
        <v>135</v>
      </c>
      <c r="E25" s="191" t="s">
        <v>180</v>
      </c>
      <c r="F25" s="191" t="s">
        <v>180</v>
      </c>
      <c r="G25" s="191" t="s">
        <v>180</v>
      </c>
      <c r="H25" s="191" t="s">
        <v>180</v>
      </c>
      <c r="I25" s="191" t="s">
        <v>180</v>
      </c>
      <c r="J25" s="191" t="s">
        <v>180</v>
      </c>
      <c r="K25" s="191" t="s">
        <v>180</v>
      </c>
      <c r="L25" s="191" t="s">
        <v>180</v>
      </c>
      <c r="M25" s="191" t="s">
        <v>180</v>
      </c>
      <c r="N25" s="191" t="s">
        <v>180</v>
      </c>
      <c r="O25" s="191" t="s">
        <v>180</v>
      </c>
      <c r="P25" s="191" t="s">
        <v>180</v>
      </c>
      <c r="Q25" s="191" t="s">
        <v>180</v>
      </c>
      <c r="R25" s="191" t="s">
        <v>180</v>
      </c>
      <c r="S25" s="191" t="s">
        <v>180</v>
      </c>
      <c r="T25" s="191" t="s">
        <v>180</v>
      </c>
      <c r="U25" s="191" t="s">
        <v>180</v>
      </c>
      <c r="V25" s="191" t="s">
        <v>180</v>
      </c>
      <c r="W25" s="191" t="s">
        <v>180</v>
      </c>
      <c r="X25" s="191" t="s">
        <v>180</v>
      </c>
      <c r="Y25" s="191" t="s">
        <v>180</v>
      </c>
      <c r="Z25" s="191" t="s">
        <v>180</v>
      </c>
      <c r="AA25" s="191" t="s">
        <v>180</v>
      </c>
      <c r="AB25" s="191" t="s">
        <v>180</v>
      </c>
      <c r="AC25" s="191" t="s">
        <v>180</v>
      </c>
      <c r="AD25" s="191" t="s">
        <v>180</v>
      </c>
      <c r="AE25" s="191" t="s">
        <v>180</v>
      </c>
      <c r="AF25" s="191" t="s">
        <v>180</v>
      </c>
      <c r="AG25" s="191" t="s">
        <v>180</v>
      </c>
      <c r="AH25" s="191" t="s">
        <v>180</v>
      </c>
      <c r="AI25" s="191" t="s">
        <v>180</v>
      </c>
      <c r="AJ25" s="191" t="s">
        <v>180</v>
      </c>
      <c r="AK25" s="191" t="s">
        <v>180</v>
      </c>
      <c r="AL25" s="191" t="s">
        <v>180</v>
      </c>
      <c r="AM25" s="191" t="s">
        <v>180</v>
      </c>
      <c r="AN25" s="191" t="s">
        <v>180</v>
      </c>
      <c r="AO25" s="191" t="s">
        <v>180</v>
      </c>
      <c r="AP25" s="191" t="s">
        <v>180</v>
      </c>
      <c r="AQ25" s="191" t="s">
        <v>180</v>
      </c>
      <c r="AR25" s="191" t="s">
        <v>180</v>
      </c>
      <c r="AS25" s="191" t="s">
        <v>180</v>
      </c>
      <c r="AT25" s="191" t="s">
        <v>180</v>
      </c>
      <c r="AU25" s="191" t="s">
        <v>180</v>
      </c>
      <c r="AV25" s="191" t="s">
        <v>180</v>
      </c>
      <c r="AW25" s="191" t="s">
        <v>180</v>
      </c>
      <c r="AX25" s="191" t="s">
        <v>180</v>
      </c>
      <c r="AY25" s="191" t="s">
        <v>180</v>
      </c>
      <c r="AZ25" s="191" t="s">
        <v>180</v>
      </c>
      <c r="BA25" s="191" t="s">
        <v>180</v>
      </c>
      <c r="BB25" s="191" t="s">
        <v>180</v>
      </c>
      <c r="BC25" s="191" t="s">
        <v>180</v>
      </c>
      <c r="BD25" s="191" t="s">
        <v>180</v>
      </c>
      <c r="BE25" s="191" t="s">
        <v>180</v>
      </c>
      <c r="BF25" s="63" t="s">
        <v>180</v>
      </c>
      <c r="BG25" s="63" t="s">
        <v>180</v>
      </c>
      <c r="BH25" s="63" t="s">
        <v>180</v>
      </c>
      <c r="BI25" s="63" t="s">
        <v>180</v>
      </c>
      <c r="BJ25" s="63" t="s">
        <v>180</v>
      </c>
      <c r="BK25" s="63" t="s">
        <v>180</v>
      </c>
      <c r="BL25" s="63" t="s">
        <v>180</v>
      </c>
      <c r="BM25" s="63" t="s">
        <v>180</v>
      </c>
      <c r="BN25" s="63" t="s">
        <v>180</v>
      </c>
      <c r="BO25" s="63" t="s">
        <v>180</v>
      </c>
      <c r="BP25" s="63" t="s">
        <v>180</v>
      </c>
      <c r="BQ25" s="63" t="s">
        <v>180</v>
      </c>
      <c r="BR25" s="191" t="s">
        <v>180</v>
      </c>
      <c r="BS25" s="63" t="s">
        <v>180</v>
      </c>
      <c r="BT25" s="63" t="s">
        <v>180</v>
      </c>
      <c r="BU25" s="63" t="s">
        <v>180</v>
      </c>
      <c r="BV25" s="63" t="s">
        <v>180</v>
      </c>
      <c r="BW25" s="63" t="s">
        <v>180</v>
      </c>
      <c r="BX25" s="63" t="s">
        <v>180</v>
      </c>
      <c r="BY25" s="63" t="s">
        <v>180</v>
      </c>
      <c r="BZ25" s="63" t="s">
        <v>180</v>
      </c>
      <c r="CA25" s="63" t="s">
        <v>180</v>
      </c>
      <c r="CB25" s="63" t="s">
        <v>180</v>
      </c>
      <c r="CC25" s="63" t="s">
        <v>180</v>
      </c>
      <c r="CD25" s="63" t="s">
        <v>180</v>
      </c>
      <c r="CE25" s="63" t="s">
        <v>180</v>
      </c>
      <c r="CF25" s="63" t="s">
        <v>180</v>
      </c>
      <c r="CG25" s="63" t="s">
        <v>180</v>
      </c>
      <c r="CH25" s="63" t="s">
        <v>180</v>
      </c>
      <c r="CI25" s="63" t="s">
        <v>180</v>
      </c>
      <c r="CJ25" s="63" t="s">
        <v>180</v>
      </c>
      <c r="CK25" s="63" t="s">
        <v>180</v>
      </c>
      <c r="CL25" s="63" t="s">
        <v>180</v>
      </c>
      <c r="CM25" s="63" t="s">
        <v>180</v>
      </c>
      <c r="CN25" s="63" t="s">
        <v>180</v>
      </c>
      <c r="CO25" s="110" t="s">
        <v>180</v>
      </c>
      <c r="CP25" s="110" t="s">
        <v>180</v>
      </c>
      <c r="CQ25" s="110" t="s">
        <v>180</v>
      </c>
    </row>
    <row r="26" spans="2:95" ht="14.25">
      <c r="B26" s="41" t="s">
        <v>65</v>
      </c>
      <c r="C26" s="29" t="s">
        <v>66</v>
      </c>
      <c r="D26" s="22" t="s">
        <v>135</v>
      </c>
      <c r="E26" s="196" t="s">
        <v>180</v>
      </c>
      <c r="F26" s="196" t="s">
        <v>180</v>
      </c>
      <c r="G26" s="196" t="s">
        <v>180</v>
      </c>
      <c r="H26" s="196" t="s">
        <v>180</v>
      </c>
      <c r="I26" s="196" t="s">
        <v>180</v>
      </c>
      <c r="J26" s="196" t="s">
        <v>180</v>
      </c>
      <c r="K26" s="196" t="s">
        <v>180</v>
      </c>
      <c r="L26" s="196" t="s">
        <v>180</v>
      </c>
      <c r="M26" s="196" t="s">
        <v>180</v>
      </c>
      <c r="N26" s="196" t="s">
        <v>180</v>
      </c>
      <c r="O26" s="196" t="s">
        <v>180</v>
      </c>
      <c r="P26" s="196" t="s">
        <v>180</v>
      </c>
      <c r="Q26" s="196" t="s">
        <v>180</v>
      </c>
      <c r="R26" s="196" t="s">
        <v>180</v>
      </c>
      <c r="S26" s="196" t="s">
        <v>180</v>
      </c>
      <c r="T26" s="196" t="s">
        <v>180</v>
      </c>
      <c r="U26" s="196" t="s">
        <v>180</v>
      </c>
      <c r="V26" s="196" t="s">
        <v>180</v>
      </c>
      <c r="W26" s="196" t="s">
        <v>180</v>
      </c>
      <c r="X26" s="196" t="s">
        <v>180</v>
      </c>
      <c r="Y26" s="196" t="s">
        <v>180</v>
      </c>
      <c r="Z26" s="196" t="s">
        <v>180</v>
      </c>
      <c r="AA26" s="196" t="s">
        <v>180</v>
      </c>
      <c r="AB26" s="196" t="s">
        <v>180</v>
      </c>
      <c r="AC26" s="196" t="s">
        <v>180</v>
      </c>
      <c r="AD26" s="196" t="s">
        <v>180</v>
      </c>
      <c r="AE26" s="196" t="s">
        <v>180</v>
      </c>
      <c r="AF26" s="196" t="s">
        <v>180</v>
      </c>
      <c r="AG26" s="196" t="s">
        <v>180</v>
      </c>
      <c r="AH26" s="196" t="s">
        <v>180</v>
      </c>
      <c r="AI26" s="196" t="s">
        <v>180</v>
      </c>
      <c r="AJ26" s="196" t="s">
        <v>180</v>
      </c>
      <c r="AK26" s="196" t="s">
        <v>180</v>
      </c>
      <c r="AL26" s="196" t="s">
        <v>180</v>
      </c>
      <c r="AM26" s="196" t="s">
        <v>180</v>
      </c>
      <c r="AN26" s="196" t="s">
        <v>180</v>
      </c>
      <c r="AO26" s="196" t="s">
        <v>180</v>
      </c>
      <c r="AP26" s="196" t="s">
        <v>180</v>
      </c>
      <c r="AQ26" s="196" t="s">
        <v>180</v>
      </c>
      <c r="AR26" s="196" t="s">
        <v>180</v>
      </c>
      <c r="AS26" s="196" t="s">
        <v>180</v>
      </c>
      <c r="AT26" s="196" t="s">
        <v>180</v>
      </c>
      <c r="AU26" s="196" t="s">
        <v>180</v>
      </c>
      <c r="AV26" s="196" t="s">
        <v>180</v>
      </c>
      <c r="AW26" s="196" t="s">
        <v>180</v>
      </c>
      <c r="AX26" s="196" t="s">
        <v>180</v>
      </c>
      <c r="AY26" s="196" t="s">
        <v>180</v>
      </c>
      <c r="AZ26" s="196" t="s">
        <v>180</v>
      </c>
      <c r="BA26" s="196" t="s">
        <v>180</v>
      </c>
      <c r="BB26" s="196" t="s">
        <v>180</v>
      </c>
      <c r="BC26" s="196" t="s">
        <v>180</v>
      </c>
      <c r="BD26" s="196" t="s">
        <v>180</v>
      </c>
      <c r="BE26" s="196" t="s">
        <v>180</v>
      </c>
      <c r="BF26" s="67" t="s">
        <v>180</v>
      </c>
      <c r="BG26" s="67" t="s">
        <v>180</v>
      </c>
      <c r="BH26" s="67" t="s">
        <v>180</v>
      </c>
      <c r="BI26" s="67" t="s">
        <v>180</v>
      </c>
      <c r="BJ26" s="67" t="s">
        <v>180</v>
      </c>
      <c r="BK26" s="67" t="s">
        <v>180</v>
      </c>
      <c r="BL26" s="67" t="s">
        <v>180</v>
      </c>
      <c r="BM26" s="67" t="s">
        <v>180</v>
      </c>
      <c r="BN26" s="67" t="s">
        <v>180</v>
      </c>
      <c r="BO26" s="67" t="s">
        <v>180</v>
      </c>
      <c r="BP26" s="67" t="s">
        <v>180</v>
      </c>
      <c r="BQ26" s="67" t="s">
        <v>180</v>
      </c>
      <c r="BR26" s="196" t="s">
        <v>180</v>
      </c>
      <c r="BS26" s="67" t="s">
        <v>180</v>
      </c>
      <c r="BT26" s="67" t="s">
        <v>180</v>
      </c>
      <c r="BU26" s="67" t="s">
        <v>180</v>
      </c>
      <c r="BV26" s="67" t="s">
        <v>180</v>
      </c>
      <c r="BW26" s="67" t="s">
        <v>180</v>
      </c>
      <c r="BX26" s="67" t="s">
        <v>180</v>
      </c>
      <c r="BY26" s="67" t="s">
        <v>180</v>
      </c>
      <c r="BZ26" s="67" t="s">
        <v>180</v>
      </c>
      <c r="CA26" s="67" t="s">
        <v>180</v>
      </c>
      <c r="CB26" s="67" t="s">
        <v>180</v>
      </c>
      <c r="CC26" s="67" t="s">
        <v>180</v>
      </c>
      <c r="CD26" s="67" t="s">
        <v>180</v>
      </c>
      <c r="CE26" s="67" t="s">
        <v>180</v>
      </c>
      <c r="CF26" s="67" t="s">
        <v>180</v>
      </c>
      <c r="CG26" s="67" t="s">
        <v>180</v>
      </c>
      <c r="CH26" s="67" t="s">
        <v>180</v>
      </c>
      <c r="CI26" s="67" t="s">
        <v>180</v>
      </c>
      <c r="CJ26" s="67" t="s">
        <v>180</v>
      </c>
      <c r="CK26" s="67" t="s">
        <v>180</v>
      </c>
      <c r="CL26" s="67" t="s">
        <v>180</v>
      </c>
      <c r="CM26" s="67" t="s">
        <v>180</v>
      </c>
      <c r="CN26" s="67" t="s">
        <v>180</v>
      </c>
      <c r="CO26" s="110" t="s">
        <v>180</v>
      </c>
      <c r="CP26" s="110" t="s">
        <v>180</v>
      </c>
      <c r="CQ26" s="110" t="s">
        <v>180</v>
      </c>
    </row>
    <row r="27" spans="2:95" ht="14.25">
      <c r="B27" s="41" t="s">
        <v>67</v>
      </c>
      <c r="C27" s="29" t="s">
        <v>68</v>
      </c>
      <c r="D27" s="22" t="s">
        <v>135</v>
      </c>
      <c r="E27" s="191" t="s">
        <v>180</v>
      </c>
      <c r="F27" s="191" t="s">
        <v>180</v>
      </c>
      <c r="G27" s="191" t="s">
        <v>180</v>
      </c>
      <c r="H27" s="191" t="s">
        <v>180</v>
      </c>
      <c r="I27" s="191" t="s">
        <v>180</v>
      </c>
      <c r="J27" s="191" t="s">
        <v>180</v>
      </c>
      <c r="K27" s="191" t="s">
        <v>180</v>
      </c>
      <c r="L27" s="191" t="s">
        <v>180</v>
      </c>
      <c r="M27" s="191" t="s">
        <v>180</v>
      </c>
      <c r="N27" s="191" t="s">
        <v>180</v>
      </c>
      <c r="O27" s="191" t="s">
        <v>180</v>
      </c>
      <c r="P27" s="191" t="s">
        <v>180</v>
      </c>
      <c r="Q27" s="191" t="s">
        <v>180</v>
      </c>
      <c r="R27" s="191" t="s">
        <v>180</v>
      </c>
      <c r="S27" s="191" t="s">
        <v>180</v>
      </c>
      <c r="T27" s="191" t="s">
        <v>180</v>
      </c>
      <c r="U27" s="191" t="s">
        <v>180</v>
      </c>
      <c r="V27" s="191" t="s">
        <v>180</v>
      </c>
      <c r="W27" s="191" t="s">
        <v>180</v>
      </c>
      <c r="X27" s="191" t="s">
        <v>180</v>
      </c>
      <c r="Y27" s="191" t="s">
        <v>180</v>
      </c>
      <c r="Z27" s="191" t="s">
        <v>180</v>
      </c>
      <c r="AA27" s="191" t="s">
        <v>180</v>
      </c>
      <c r="AB27" s="191" t="s">
        <v>180</v>
      </c>
      <c r="AC27" s="191" t="s">
        <v>180</v>
      </c>
      <c r="AD27" s="191" t="s">
        <v>180</v>
      </c>
      <c r="AE27" s="191" t="s">
        <v>180</v>
      </c>
      <c r="AF27" s="191" t="s">
        <v>180</v>
      </c>
      <c r="AG27" s="191" t="s">
        <v>180</v>
      </c>
      <c r="AH27" s="191" t="s">
        <v>180</v>
      </c>
      <c r="AI27" s="191" t="s">
        <v>180</v>
      </c>
      <c r="AJ27" s="191" t="s">
        <v>180</v>
      </c>
      <c r="AK27" s="191" t="s">
        <v>180</v>
      </c>
      <c r="AL27" s="191" t="s">
        <v>180</v>
      </c>
      <c r="AM27" s="191" t="s">
        <v>180</v>
      </c>
      <c r="AN27" s="191" t="s">
        <v>180</v>
      </c>
      <c r="AO27" s="191" t="s">
        <v>180</v>
      </c>
      <c r="AP27" s="191" t="s">
        <v>180</v>
      </c>
      <c r="AQ27" s="191" t="s">
        <v>180</v>
      </c>
      <c r="AR27" s="191" t="s">
        <v>180</v>
      </c>
      <c r="AS27" s="191" t="s">
        <v>180</v>
      </c>
      <c r="AT27" s="191" t="s">
        <v>180</v>
      </c>
      <c r="AU27" s="191" t="s">
        <v>180</v>
      </c>
      <c r="AV27" s="191" t="s">
        <v>180</v>
      </c>
      <c r="AW27" s="191" t="s">
        <v>180</v>
      </c>
      <c r="AX27" s="191" t="s">
        <v>180</v>
      </c>
      <c r="AY27" s="191" t="s">
        <v>180</v>
      </c>
      <c r="AZ27" s="191" t="s">
        <v>180</v>
      </c>
      <c r="BA27" s="191" t="s">
        <v>180</v>
      </c>
      <c r="BB27" s="191" t="s">
        <v>180</v>
      </c>
      <c r="BC27" s="191" t="s">
        <v>180</v>
      </c>
      <c r="BD27" s="191" t="s">
        <v>180</v>
      </c>
      <c r="BE27" s="191" t="s">
        <v>180</v>
      </c>
      <c r="BF27" s="63" t="s">
        <v>180</v>
      </c>
      <c r="BG27" s="63" t="s">
        <v>180</v>
      </c>
      <c r="BH27" s="63" t="s">
        <v>180</v>
      </c>
      <c r="BI27" s="63" t="s">
        <v>180</v>
      </c>
      <c r="BJ27" s="63" t="s">
        <v>180</v>
      </c>
      <c r="BK27" s="63" t="s">
        <v>180</v>
      </c>
      <c r="BL27" s="63" t="s">
        <v>180</v>
      </c>
      <c r="BM27" s="63" t="s">
        <v>180</v>
      </c>
      <c r="BN27" s="63" t="s">
        <v>180</v>
      </c>
      <c r="BO27" s="63" t="s">
        <v>180</v>
      </c>
      <c r="BP27" s="63" t="s">
        <v>180</v>
      </c>
      <c r="BQ27" s="63" t="s">
        <v>180</v>
      </c>
      <c r="BR27" s="191" t="s">
        <v>180</v>
      </c>
      <c r="BS27" s="63" t="s">
        <v>180</v>
      </c>
      <c r="BT27" s="63" t="s">
        <v>180</v>
      </c>
      <c r="BU27" s="63" t="s">
        <v>180</v>
      </c>
      <c r="BV27" s="63" t="s">
        <v>180</v>
      </c>
      <c r="BW27" s="63" t="s">
        <v>180</v>
      </c>
      <c r="BX27" s="63" t="s">
        <v>180</v>
      </c>
      <c r="BY27" s="63" t="s">
        <v>180</v>
      </c>
      <c r="BZ27" s="63" t="s">
        <v>180</v>
      </c>
      <c r="CA27" s="63" t="s">
        <v>180</v>
      </c>
      <c r="CB27" s="63" t="s">
        <v>180</v>
      </c>
      <c r="CC27" s="63" t="s">
        <v>180</v>
      </c>
      <c r="CD27" s="63" t="s">
        <v>180</v>
      </c>
      <c r="CE27" s="63" t="s">
        <v>180</v>
      </c>
      <c r="CF27" s="63" t="s">
        <v>180</v>
      </c>
      <c r="CG27" s="63" t="s">
        <v>180</v>
      </c>
      <c r="CH27" s="63" t="s">
        <v>180</v>
      </c>
      <c r="CI27" s="63" t="s">
        <v>180</v>
      </c>
      <c r="CJ27" s="63" t="s">
        <v>180</v>
      </c>
      <c r="CK27" s="63" t="s">
        <v>180</v>
      </c>
      <c r="CL27" s="63" t="s">
        <v>180</v>
      </c>
      <c r="CM27" s="63" t="s">
        <v>180</v>
      </c>
      <c r="CN27" s="63" t="s">
        <v>180</v>
      </c>
      <c r="CO27" s="110" t="s">
        <v>180</v>
      </c>
      <c r="CP27" s="110" t="s">
        <v>180</v>
      </c>
      <c r="CQ27" s="110" t="s">
        <v>180</v>
      </c>
    </row>
    <row r="28" spans="2:95" ht="14.25">
      <c r="B28" s="41" t="s">
        <v>69</v>
      </c>
      <c r="C28" s="29" t="s">
        <v>70</v>
      </c>
      <c r="D28" s="22" t="s">
        <v>135</v>
      </c>
      <c r="E28" s="191" t="s">
        <v>180</v>
      </c>
      <c r="F28" s="191" t="s">
        <v>180</v>
      </c>
      <c r="G28" s="191" t="s">
        <v>180</v>
      </c>
      <c r="H28" s="191" t="s">
        <v>180</v>
      </c>
      <c r="I28" s="191" t="s">
        <v>180</v>
      </c>
      <c r="J28" s="191" t="s">
        <v>180</v>
      </c>
      <c r="K28" s="191" t="s">
        <v>180</v>
      </c>
      <c r="L28" s="191" t="s">
        <v>180</v>
      </c>
      <c r="M28" s="191" t="s">
        <v>180</v>
      </c>
      <c r="N28" s="191" t="s">
        <v>180</v>
      </c>
      <c r="O28" s="191" t="s">
        <v>180</v>
      </c>
      <c r="P28" s="191" t="s">
        <v>180</v>
      </c>
      <c r="Q28" s="191" t="s">
        <v>180</v>
      </c>
      <c r="R28" s="191" t="s">
        <v>180</v>
      </c>
      <c r="S28" s="191" t="s">
        <v>180</v>
      </c>
      <c r="T28" s="191" t="s">
        <v>180</v>
      </c>
      <c r="U28" s="191" t="s">
        <v>180</v>
      </c>
      <c r="V28" s="191" t="s">
        <v>180</v>
      </c>
      <c r="W28" s="191" t="s">
        <v>180</v>
      </c>
      <c r="X28" s="191" t="s">
        <v>180</v>
      </c>
      <c r="Y28" s="191" t="s">
        <v>180</v>
      </c>
      <c r="Z28" s="191" t="s">
        <v>180</v>
      </c>
      <c r="AA28" s="191" t="s">
        <v>180</v>
      </c>
      <c r="AB28" s="191" t="s">
        <v>180</v>
      </c>
      <c r="AC28" s="191" t="s">
        <v>180</v>
      </c>
      <c r="AD28" s="191" t="s">
        <v>180</v>
      </c>
      <c r="AE28" s="191" t="s">
        <v>180</v>
      </c>
      <c r="AF28" s="191" t="s">
        <v>180</v>
      </c>
      <c r="AG28" s="191" t="s">
        <v>180</v>
      </c>
      <c r="AH28" s="191" t="s">
        <v>180</v>
      </c>
      <c r="AI28" s="191" t="s">
        <v>180</v>
      </c>
      <c r="AJ28" s="191" t="s">
        <v>180</v>
      </c>
      <c r="AK28" s="191" t="s">
        <v>180</v>
      </c>
      <c r="AL28" s="191" t="s">
        <v>180</v>
      </c>
      <c r="AM28" s="191" t="s">
        <v>180</v>
      </c>
      <c r="AN28" s="191" t="s">
        <v>180</v>
      </c>
      <c r="AO28" s="191" t="s">
        <v>180</v>
      </c>
      <c r="AP28" s="191" t="s">
        <v>180</v>
      </c>
      <c r="AQ28" s="191" t="s">
        <v>180</v>
      </c>
      <c r="AR28" s="191" t="s">
        <v>180</v>
      </c>
      <c r="AS28" s="191" t="s">
        <v>180</v>
      </c>
      <c r="AT28" s="191" t="s">
        <v>180</v>
      </c>
      <c r="AU28" s="191" t="s">
        <v>180</v>
      </c>
      <c r="AV28" s="191" t="s">
        <v>180</v>
      </c>
      <c r="AW28" s="191" t="s">
        <v>180</v>
      </c>
      <c r="AX28" s="191" t="s">
        <v>180</v>
      </c>
      <c r="AY28" s="191" t="s">
        <v>180</v>
      </c>
      <c r="AZ28" s="191" t="s">
        <v>180</v>
      </c>
      <c r="BA28" s="191" t="s">
        <v>180</v>
      </c>
      <c r="BB28" s="191" t="s">
        <v>180</v>
      </c>
      <c r="BC28" s="191" t="s">
        <v>180</v>
      </c>
      <c r="BD28" s="191" t="s">
        <v>180</v>
      </c>
      <c r="BE28" s="191" t="s">
        <v>180</v>
      </c>
      <c r="BF28" s="63" t="s">
        <v>180</v>
      </c>
      <c r="BG28" s="63" t="s">
        <v>180</v>
      </c>
      <c r="BH28" s="63" t="s">
        <v>180</v>
      </c>
      <c r="BI28" s="63" t="s">
        <v>180</v>
      </c>
      <c r="BJ28" s="63" t="s">
        <v>180</v>
      </c>
      <c r="BK28" s="63" t="s">
        <v>180</v>
      </c>
      <c r="BL28" s="63" t="s">
        <v>180</v>
      </c>
      <c r="BM28" s="63" t="s">
        <v>180</v>
      </c>
      <c r="BN28" s="63" t="s">
        <v>180</v>
      </c>
      <c r="BO28" s="63" t="s">
        <v>180</v>
      </c>
      <c r="BP28" s="63" t="s">
        <v>180</v>
      </c>
      <c r="BQ28" s="63" t="s">
        <v>180</v>
      </c>
      <c r="BR28" s="191" t="s">
        <v>180</v>
      </c>
      <c r="BS28" s="63" t="s">
        <v>180</v>
      </c>
      <c r="BT28" s="63" t="s">
        <v>180</v>
      </c>
      <c r="BU28" s="63" t="s">
        <v>180</v>
      </c>
      <c r="BV28" s="63" t="s">
        <v>180</v>
      </c>
      <c r="BW28" s="63" t="s">
        <v>180</v>
      </c>
      <c r="BX28" s="63" t="s">
        <v>180</v>
      </c>
      <c r="BY28" s="63" t="s">
        <v>180</v>
      </c>
      <c r="BZ28" s="63" t="s">
        <v>180</v>
      </c>
      <c r="CA28" s="63" t="s">
        <v>180</v>
      </c>
      <c r="CB28" s="63" t="s">
        <v>180</v>
      </c>
      <c r="CC28" s="63" t="s">
        <v>180</v>
      </c>
      <c r="CD28" s="63" t="s">
        <v>180</v>
      </c>
      <c r="CE28" s="63" t="s">
        <v>180</v>
      </c>
      <c r="CF28" s="63" t="s">
        <v>180</v>
      </c>
      <c r="CG28" s="63" t="s">
        <v>180</v>
      </c>
      <c r="CH28" s="63" t="s">
        <v>180</v>
      </c>
      <c r="CI28" s="63" t="s">
        <v>180</v>
      </c>
      <c r="CJ28" s="63" t="s">
        <v>180</v>
      </c>
      <c r="CK28" s="63" t="s">
        <v>180</v>
      </c>
      <c r="CL28" s="63" t="s">
        <v>180</v>
      </c>
      <c r="CM28" s="63" t="s">
        <v>180</v>
      </c>
      <c r="CN28" s="63" t="s">
        <v>180</v>
      </c>
      <c r="CO28" s="110" t="s">
        <v>180</v>
      </c>
      <c r="CP28" s="110" t="s">
        <v>180</v>
      </c>
      <c r="CQ28" s="110" t="s">
        <v>180</v>
      </c>
    </row>
    <row r="29" spans="2:95" ht="14.25">
      <c r="B29" s="41" t="s">
        <v>71</v>
      </c>
      <c r="C29" s="29" t="s">
        <v>72</v>
      </c>
      <c r="D29" s="22" t="s">
        <v>135</v>
      </c>
      <c r="E29" s="191" t="s">
        <v>180</v>
      </c>
      <c r="F29" s="191" t="s">
        <v>180</v>
      </c>
      <c r="G29" s="191" t="s">
        <v>180</v>
      </c>
      <c r="H29" s="191" t="s">
        <v>180</v>
      </c>
      <c r="I29" s="191" t="s">
        <v>180</v>
      </c>
      <c r="J29" s="191" t="s">
        <v>180</v>
      </c>
      <c r="K29" s="191" t="s">
        <v>180</v>
      </c>
      <c r="L29" s="191" t="s">
        <v>180</v>
      </c>
      <c r="M29" s="191" t="s">
        <v>180</v>
      </c>
      <c r="N29" s="191" t="s">
        <v>180</v>
      </c>
      <c r="O29" s="191" t="s">
        <v>180</v>
      </c>
      <c r="P29" s="191" t="s">
        <v>180</v>
      </c>
      <c r="Q29" s="191" t="s">
        <v>180</v>
      </c>
      <c r="R29" s="191" t="s">
        <v>180</v>
      </c>
      <c r="S29" s="191" t="s">
        <v>180</v>
      </c>
      <c r="T29" s="191" t="s">
        <v>180</v>
      </c>
      <c r="U29" s="191" t="s">
        <v>180</v>
      </c>
      <c r="V29" s="191" t="s">
        <v>180</v>
      </c>
      <c r="W29" s="191" t="s">
        <v>180</v>
      </c>
      <c r="X29" s="191" t="s">
        <v>180</v>
      </c>
      <c r="Y29" s="191" t="s">
        <v>180</v>
      </c>
      <c r="Z29" s="191" t="s">
        <v>180</v>
      </c>
      <c r="AA29" s="191" t="s">
        <v>180</v>
      </c>
      <c r="AB29" s="191" t="s">
        <v>180</v>
      </c>
      <c r="AC29" s="191" t="s">
        <v>180</v>
      </c>
      <c r="AD29" s="191" t="s">
        <v>180</v>
      </c>
      <c r="AE29" s="191" t="s">
        <v>180</v>
      </c>
      <c r="AF29" s="191" t="s">
        <v>180</v>
      </c>
      <c r="AG29" s="191" t="s">
        <v>180</v>
      </c>
      <c r="AH29" s="191" t="s">
        <v>180</v>
      </c>
      <c r="AI29" s="191" t="s">
        <v>180</v>
      </c>
      <c r="AJ29" s="191" t="s">
        <v>180</v>
      </c>
      <c r="AK29" s="191" t="s">
        <v>180</v>
      </c>
      <c r="AL29" s="191" t="s">
        <v>180</v>
      </c>
      <c r="AM29" s="191" t="s">
        <v>180</v>
      </c>
      <c r="AN29" s="191" t="s">
        <v>180</v>
      </c>
      <c r="AO29" s="191" t="s">
        <v>180</v>
      </c>
      <c r="AP29" s="191" t="s">
        <v>180</v>
      </c>
      <c r="AQ29" s="191" t="s">
        <v>180</v>
      </c>
      <c r="AR29" s="191" t="s">
        <v>180</v>
      </c>
      <c r="AS29" s="191" t="s">
        <v>180</v>
      </c>
      <c r="AT29" s="191" t="s">
        <v>180</v>
      </c>
      <c r="AU29" s="191" t="s">
        <v>180</v>
      </c>
      <c r="AV29" s="191" t="s">
        <v>180</v>
      </c>
      <c r="AW29" s="191" t="s">
        <v>180</v>
      </c>
      <c r="AX29" s="191" t="s">
        <v>180</v>
      </c>
      <c r="AY29" s="191" t="s">
        <v>180</v>
      </c>
      <c r="AZ29" s="191" t="s">
        <v>180</v>
      </c>
      <c r="BA29" s="191" t="s">
        <v>180</v>
      </c>
      <c r="BB29" s="191" t="s">
        <v>180</v>
      </c>
      <c r="BC29" s="191" t="s">
        <v>180</v>
      </c>
      <c r="BD29" s="191" t="s">
        <v>180</v>
      </c>
      <c r="BE29" s="191" t="s">
        <v>180</v>
      </c>
      <c r="BF29" s="63" t="s">
        <v>180</v>
      </c>
      <c r="BG29" s="63" t="s">
        <v>180</v>
      </c>
      <c r="BH29" s="63" t="s">
        <v>180</v>
      </c>
      <c r="BI29" s="63" t="s">
        <v>180</v>
      </c>
      <c r="BJ29" s="63" t="s">
        <v>180</v>
      </c>
      <c r="BK29" s="63" t="s">
        <v>180</v>
      </c>
      <c r="BL29" s="63" t="s">
        <v>180</v>
      </c>
      <c r="BM29" s="63" t="s">
        <v>180</v>
      </c>
      <c r="BN29" s="63" t="s">
        <v>180</v>
      </c>
      <c r="BO29" s="63" t="s">
        <v>180</v>
      </c>
      <c r="BP29" s="63" t="s">
        <v>180</v>
      </c>
      <c r="BQ29" s="63" t="s">
        <v>180</v>
      </c>
      <c r="BR29" s="191" t="s">
        <v>180</v>
      </c>
      <c r="BS29" s="63" t="s">
        <v>180</v>
      </c>
      <c r="BT29" s="63" t="s">
        <v>180</v>
      </c>
      <c r="BU29" s="63" t="s">
        <v>180</v>
      </c>
      <c r="BV29" s="63" t="s">
        <v>180</v>
      </c>
      <c r="BW29" s="63" t="s">
        <v>180</v>
      </c>
      <c r="BX29" s="63" t="s">
        <v>180</v>
      </c>
      <c r="BY29" s="63" t="s">
        <v>180</v>
      </c>
      <c r="BZ29" s="63" t="s">
        <v>180</v>
      </c>
      <c r="CA29" s="63" t="s">
        <v>180</v>
      </c>
      <c r="CB29" s="63" t="s">
        <v>180</v>
      </c>
      <c r="CC29" s="63" t="s">
        <v>180</v>
      </c>
      <c r="CD29" s="63" t="s">
        <v>180</v>
      </c>
      <c r="CE29" s="63" t="s">
        <v>180</v>
      </c>
      <c r="CF29" s="63" t="s">
        <v>180</v>
      </c>
      <c r="CG29" s="63" t="s">
        <v>180</v>
      </c>
      <c r="CH29" s="63" t="s">
        <v>180</v>
      </c>
      <c r="CI29" s="63" t="s">
        <v>180</v>
      </c>
      <c r="CJ29" s="63" t="s">
        <v>180</v>
      </c>
      <c r="CK29" s="63" t="s">
        <v>180</v>
      </c>
      <c r="CL29" s="63" t="s">
        <v>180</v>
      </c>
      <c r="CM29" s="63" t="s">
        <v>180</v>
      </c>
      <c r="CN29" s="63" t="s">
        <v>180</v>
      </c>
      <c r="CO29" s="110" t="s">
        <v>180</v>
      </c>
      <c r="CP29" s="110" t="s">
        <v>180</v>
      </c>
      <c r="CQ29" s="110" t="s">
        <v>180</v>
      </c>
    </row>
    <row r="30" spans="2:95" ht="14.25">
      <c r="B30" s="41" t="s">
        <v>73</v>
      </c>
      <c r="C30" s="29" t="s">
        <v>74</v>
      </c>
      <c r="D30" s="22" t="s">
        <v>135</v>
      </c>
      <c r="E30" s="196" t="s">
        <v>180</v>
      </c>
      <c r="F30" s="196" t="s">
        <v>180</v>
      </c>
      <c r="G30" s="196" t="s">
        <v>180</v>
      </c>
      <c r="H30" s="196" t="s">
        <v>180</v>
      </c>
      <c r="I30" s="196" t="s">
        <v>180</v>
      </c>
      <c r="J30" s="196" t="s">
        <v>180</v>
      </c>
      <c r="K30" s="196" t="s">
        <v>180</v>
      </c>
      <c r="L30" s="196" t="s">
        <v>180</v>
      </c>
      <c r="M30" s="196" t="s">
        <v>180</v>
      </c>
      <c r="N30" s="196" t="s">
        <v>180</v>
      </c>
      <c r="O30" s="196" t="s">
        <v>180</v>
      </c>
      <c r="P30" s="196" t="s">
        <v>180</v>
      </c>
      <c r="Q30" s="196" t="s">
        <v>180</v>
      </c>
      <c r="R30" s="196" t="s">
        <v>180</v>
      </c>
      <c r="S30" s="196" t="s">
        <v>180</v>
      </c>
      <c r="T30" s="196" t="s">
        <v>180</v>
      </c>
      <c r="U30" s="196" t="s">
        <v>180</v>
      </c>
      <c r="V30" s="196" t="s">
        <v>180</v>
      </c>
      <c r="W30" s="196" t="s">
        <v>180</v>
      </c>
      <c r="X30" s="196" t="s">
        <v>180</v>
      </c>
      <c r="Y30" s="196" t="s">
        <v>180</v>
      </c>
      <c r="Z30" s="196" t="s">
        <v>180</v>
      </c>
      <c r="AA30" s="196" t="s">
        <v>180</v>
      </c>
      <c r="AB30" s="196" t="s">
        <v>180</v>
      </c>
      <c r="AC30" s="196" t="s">
        <v>180</v>
      </c>
      <c r="AD30" s="196" t="s">
        <v>180</v>
      </c>
      <c r="AE30" s="196" t="s">
        <v>180</v>
      </c>
      <c r="AF30" s="196" t="s">
        <v>180</v>
      </c>
      <c r="AG30" s="196" t="s">
        <v>180</v>
      </c>
      <c r="AH30" s="196" t="s">
        <v>180</v>
      </c>
      <c r="AI30" s="196" t="s">
        <v>180</v>
      </c>
      <c r="AJ30" s="196" t="s">
        <v>180</v>
      </c>
      <c r="AK30" s="196" t="s">
        <v>180</v>
      </c>
      <c r="AL30" s="196" t="s">
        <v>180</v>
      </c>
      <c r="AM30" s="196" t="s">
        <v>180</v>
      </c>
      <c r="AN30" s="196" t="s">
        <v>180</v>
      </c>
      <c r="AO30" s="196" t="s">
        <v>180</v>
      </c>
      <c r="AP30" s="196" t="s">
        <v>180</v>
      </c>
      <c r="AQ30" s="196" t="s">
        <v>180</v>
      </c>
      <c r="AR30" s="196" t="s">
        <v>180</v>
      </c>
      <c r="AS30" s="196" t="s">
        <v>180</v>
      </c>
      <c r="AT30" s="196" t="s">
        <v>180</v>
      </c>
      <c r="AU30" s="196" t="s">
        <v>180</v>
      </c>
      <c r="AV30" s="196" t="s">
        <v>180</v>
      </c>
      <c r="AW30" s="196" t="s">
        <v>180</v>
      </c>
      <c r="AX30" s="196" t="s">
        <v>180</v>
      </c>
      <c r="AY30" s="196" t="s">
        <v>180</v>
      </c>
      <c r="AZ30" s="196" t="s">
        <v>180</v>
      </c>
      <c r="BA30" s="196" t="s">
        <v>180</v>
      </c>
      <c r="BB30" s="196" t="s">
        <v>180</v>
      </c>
      <c r="BC30" s="196" t="s">
        <v>180</v>
      </c>
      <c r="BD30" s="196" t="s">
        <v>180</v>
      </c>
      <c r="BE30" s="196" t="s">
        <v>180</v>
      </c>
      <c r="BF30" s="67" t="s">
        <v>180</v>
      </c>
      <c r="BG30" s="67" t="s">
        <v>180</v>
      </c>
      <c r="BH30" s="67" t="s">
        <v>180</v>
      </c>
      <c r="BI30" s="67" t="s">
        <v>180</v>
      </c>
      <c r="BJ30" s="67" t="s">
        <v>180</v>
      </c>
      <c r="BK30" s="67" t="s">
        <v>180</v>
      </c>
      <c r="BL30" s="67" t="s">
        <v>180</v>
      </c>
      <c r="BM30" s="67" t="s">
        <v>180</v>
      </c>
      <c r="BN30" s="67" t="s">
        <v>180</v>
      </c>
      <c r="BO30" s="67" t="s">
        <v>180</v>
      </c>
      <c r="BP30" s="67" t="s">
        <v>180</v>
      </c>
      <c r="BQ30" s="67" t="s">
        <v>180</v>
      </c>
      <c r="BR30" s="196" t="s">
        <v>180</v>
      </c>
      <c r="BS30" s="67" t="s">
        <v>180</v>
      </c>
      <c r="BT30" s="67" t="s">
        <v>180</v>
      </c>
      <c r="BU30" s="67" t="s">
        <v>180</v>
      </c>
      <c r="BV30" s="67" t="s">
        <v>180</v>
      </c>
      <c r="BW30" s="67" t="s">
        <v>180</v>
      </c>
      <c r="BX30" s="67" t="s">
        <v>180</v>
      </c>
      <c r="BY30" s="67" t="s">
        <v>180</v>
      </c>
      <c r="BZ30" s="67" t="s">
        <v>180</v>
      </c>
      <c r="CA30" s="67" t="s">
        <v>180</v>
      </c>
      <c r="CB30" s="67" t="s">
        <v>180</v>
      </c>
      <c r="CC30" s="67" t="s">
        <v>180</v>
      </c>
      <c r="CD30" s="67" t="s">
        <v>180</v>
      </c>
      <c r="CE30" s="67" t="s">
        <v>180</v>
      </c>
      <c r="CF30" s="67" t="s">
        <v>180</v>
      </c>
      <c r="CG30" s="67" t="s">
        <v>180</v>
      </c>
      <c r="CH30" s="67" t="s">
        <v>180</v>
      </c>
      <c r="CI30" s="67" t="s">
        <v>180</v>
      </c>
      <c r="CJ30" s="67" t="s">
        <v>180</v>
      </c>
      <c r="CK30" s="67" t="s">
        <v>180</v>
      </c>
      <c r="CL30" s="67" t="s">
        <v>180</v>
      </c>
      <c r="CM30" s="67" t="s">
        <v>180</v>
      </c>
      <c r="CN30" s="67" t="s">
        <v>180</v>
      </c>
      <c r="CO30" s="110" t="s">
        <v>180</v>
      </c>
      <c r="CP30" s="110" t="s">
        <v>180</v>
      </c>
      <c r="CQ30" s="110" t="s">
        <v>180</v>
      </c>
    </row>
    <row r="31" spans="2:95" ht="14.25">
      <c r="B31" s="39" t="s">
        <v>75</v>
      </c>
      <c r="C31" s="93" t="s">
        <v>76</v>
      </c>
      <c r="D31" s="22" t="s">
        <v>135</v>
      </c>
      <c r="E31" s="217" t="s">
        <v>1441</v>
      </c>
      <c r="F31" s="217" t="s">
        <v>1442</v>
      </c>
      <c r="G31" s="217" t="s">
        <v>1443</v>
      </c>
      <c r="H31" s="217" t="s">
        <v>1444</v>
      </c>
      <c r="I31" s="217" t="s">
        <v>1445</v>
      </c>
      <c r="J31" s="217" t="s">
        <v>1446</v>
      </c>
      <c r="K31" s="217" t="s">
        <v>1447</v>
      </c>
      <c r="L31" s="217">
        <v>-972.2</v>
      </c>
      <c r="M31" s="217" t="s">
        <v>1448</v>
      </c>
      <c r="N31" s="217" t="s">
        <v>1449</v>
      </c>
      <c r="O31" s="217" t="s">
        <v>1450</v>
      </c>
      <c r="P31" s="217" t="s">
        <v>1451</v>
      </c>
      <c r="Q31" s="217" t="s">
        <v>1452</v>
      </c>
      <c r="R31" s="217" t="s">
        <v>1453</v>
      </c>
      <c r="S31" s="217" t="s">
        <v>1454</v>
      </c>
      <c r="T31" s="217" t="s">
        <v>1455</v>
      </c>
      <c r="U31" s="217" t="s">
        <v>1456</v>
      </c>
      <c r="V31" s="217" t="s">
        <v>1457</v>
      </c>
      <c r="W31" s="217" t="s">
        <v>1458</v>
      </c>
      <c r="X31" s="217" t="s">
        <v>1459</v>
      </c>
      <c r="Y31" s="217" t="s">
        <v>1460</v>
      </c>
      <c r="Z31" s="217" t="s">
        <v>1461</v>
      </c>
      <c r="AA31" s="217" t="s">
        <v>1462</v>
      </c>
      <c r="AB31" s="217" t="s">
        <v>1463</v>
      </c>
      <c r="AC31" s="217" t="s">
        <v>1464</v>
      </c>
      <c r="AD31" s="217" t="s">
        <v>1465</v>
      </c>
      <c r="AE31" s="217" t="s">
        <v>1466</v>
      </c>
      <c r="AF31" s="217" t="s">
        <v>1467</v>
      </c>
      <c r="AG31" s="217" t="s">
        <v>1468</v>
      </c>
      <c r="AH31" s="217" t="s">
        <v>1469</v>
      </c>
      <c r="AI31" s="217" t="s">
        <v>1470</v>
      </c>
      <c r="AJ31" s="217">
        <v>20.37</v>
      </c>
      <c r="AK31" s="217" t="s">
        <v>1471</v>
      </c>
      <c r="AL31" s="217">
        <v>627.82000000000005</v>
      </c>
      <c r="AM31" s="217" t="s">
        <v>1472</v>
      </c>
      <c r="AN31" s="217" t="s">
        <v>1473</v>
      </c>
      <c r="AO31" s="217">
        <v>-234.08</v>
      </c>
      <c r="AP31" s="217" t="s">
        <v>1474</v>
      </c>
      <c r="AQ31" s="217" t="s">
        <v>1475</v>
      </c>
      <c r="AR31" s="217" t="s">
        <v>1476</v>
      </c>
      <c r="AS31" s="217" t="s">
        <v>1477</v>
      </c>
      <c r="AT31" s="217">
        <v>-980.36</v>
      </c>
      <c r="AU31" s="217" t="s">
        <v>1478</v>
      </c>
      <c r="AV31" s="217">
        <v>19.34</v>
      </c>
      <c r="AW31" s="217" t="s">
        <v>1479</v>
      </c>
      <c r="AX31" s="217" t="s">
        <v>1480</v>
      </c>
      <c r="AY31" s="217" t="s">
        <v>1481</v>
      </c>
      <c r="AZ31" s="217" t="s">
        <v>1482</v>
      </c>
      <c r="BA31" s="217" t="s">
        <v>1483</v>
      </c>
      <c r="BB31" s="217" t="s">
        <v>1484</v>
      </c>
      <c r="BC31" s="217" t="s">
        <v>1485</v>
      </c>
      <c r="BD31" s="217">
        <v>6.81</v>
      </c>
      <c r="BE31" s="217" t="s">
        <v>1486</v>
      </c>
      <c r="BF31" s="189" t="s">
        <v>1487</v>
      </c>
      <c r="BG31" s="189">
        <v>-814.78</v>
      </c>
      <c r="BH31" s="189" t="s">
        <v>1488</v>
      </c>
      <c r="BI31" s="189" t="s">
        <v>1489</v>
      </c>
      <c r="BJ31" s="189" t="s">
        <v>1490</v>
      </c>
      <c r="BK31" s="189" t="s">
        <v>1491</v>
      </c>
      <c r="BL31" s="189" t="s">
        <v>1492</v>
      </c>
      <c r="BM31" s="189" t="s">
        <v>1493</v>
      </c>
      <c r="BN31" s="189" t="s">
        <v>1494</v>
      </c>
      <c r="BO31" s="189">
        <v>-850.16</v>
      </c>
      <c r="BP31" s="189" t="s">
        <v>1495</v>
      </c>
      <c r="BQ31" s="189" t="s">
        <v>1496</v>
      </c>
      <c r="BR31" s="217" t="s">
        <v>436</v>
      </c>
      <c r="BS31" s="189" t="s">
        <v>437</v>
      </c>
      <c r="BT31" s="189" t="s">
        <v>438</v>
      </c>
      <c r="BU31" s="189" t="s">
        <v>439</v>
      </c>
      <c r="BV31" s="189" t="s">
        <v>440</v>
      </c>
      <c r="BW31" s="189" t="s">
        <v>441</v>
      </c>
      <c r="BX31" s="189" t="s">
        <v>442</v>
      </c>
      <c r="BY31" s="189" t="s">
        <v>443</v>
      </c>
      <c r="BZ31" s="189" t="s">
        <v>444</v>
      </c>
      <c r="CA31" s="189" t="s">
        <v>445</v>
      </c>
      <c r="CB31" s="189">
        <v>-76.260000000000005</v>
      </c>
      <c r="CC31" s="189" t="s">
        <v>446</v>
      </c>
      <c r="CD31" s="189" t="s">
        <v>447</v>
      </c>
      <c r="CE31" s="189" t="s">
        <v>448</v>
      </c>
      <c r="CF31" s="189" t="s">
        <v>449</v>
      </c>
      <c r="CG31" s="189" t="s">
        <v>450</v>
      </c>
      <c r="CH31" s="189" t="s">
        <v>451</v>
      </c>
      <c r="CI31" s="189" t="s">
        <v>452</v>
      </c>
      <c r="CJ31" s="189" t="s">
        <v>453</v>
      </c>
      <c r="CK31" s="189" t="s">
        <v>454</v>
      </c>
      <c r="CL31" s="189" t="s">
        <v>180</v>
      </c>
      <c r="CM31" s="189" t="s">
        <v>180</v>
      </c>
      <c r="CN31" s="189" t="s">
        <v>180</v>
      </c>
      <c r="CO31" s="110" t="s">
        <v>180</v>
      </c>
      <c r="CP31" s="110" t="s">
        <v>180</v>
      </c>
      <c r="CQ31" s="110" t="s">
        <v>180</v>
      </c>
    </row>
    <row r="32" spans="2:95" ht="14.25">
      <c r="B32" s="41" t="s">
        <v>77</v>
      </c>
      <c r="C32" s="94" t="s">
        <v>78</v>
      </c>
      <c r="D32" s="22" t="s">
        <v>135</v>
      </c>
      <c r="E32" s="196">
        <v>0</v>
      </c>
      <c r="F32" s="196">
        <v>0</v>
      </c>
      <c r="G32" s="196">
        <v>0</v>
      </c>
      <c r="H32" s="196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0</v>
      </c>
      <c r="O32" s="196">
        <v>0</v>
      </c>
      <c r="P32" s="196">
        <v>0</v>
      </c>
      <c r="Q32" s="196">
        <v>0</v>
      </c>
      <c r="R32" s="196">
        <v>0</v>
      </c>
      <c r="S32" s="196">
        <v>0</v>
      </c>
      <c r="T32" s="196">
        <v>0</v>
      </c>
      <c r="U32" s="196">
        <v>0</v>
      </c>
      <c r="V32" s="196">
        <v>0</v>
      </c>
      <c r="W32" s="196">
        <v>0</v>
      </c>
      <c r="X32" s="196">
        <v>0</v>
      </c>
      <c r="Y32" s="196">
        <v>0</v>
      </c>
      <c r="Z32" s="196">
        <v>0</v>
      </c>
      <c r="AA32" s="196">
        <v>0</v>
      </c>
      <c r="AB32" s="196">
        <v>0</v>
      </c>
      <c r="AC32" s="196">
        <v>0</v>
      </c>
      <c r="AD32" s="196">
        <v>0</v>
      </c>
      <c r="AE32" s="196">
        <v>0</v>
      </c>
      <c r="AF32" s="196">
        <v>0</v>
      </c>
      <c r="AG32" s="196">
        <v>0</v>
      </c>
      <c r="AH32" s="196">
        <v>0</v>
      </c>
      <c r="AI32" s="196">
        <v>0</v>
      </c>
      <c r="AJ32" s="196">
        <v>0</v>
      </c>
      <c r="AK32" s="196">
        <v>0</v>
      </c>
      <c r="AL32" s="196">
        <v>0</v>
      </c>
      <c r="AM32" s="196">
        <v>0</v>
      </c>
      <c r="AN32" s="196">
        <v>0</v>
      </c>
      <c r="AO32" s="196">
        <v>0</v>
      </c>
      <c r="AP32" s="196">
        <v>0</v>
      </c>
      <c r="AQ32" s="196">
        <v>0</v>
      </c>
      <c r="AR32" s="196">
        <v>0</v>
      </c>
      <c r="AS32" s="196">
        <v>0</v>
      </c>
      <c r="AT32" s="196">
        <v>0</v>
      </c>
      <c r="AU32" s="196">
        <v>0</v>
      </c>
      <c r="AV32" s="196">
        <v>0</v>
      </c>
      <c r="AW32" s="196">
        <v>0</v>
      </c>
      <c r="AX32" s="196">
        <v>0</v>
      </c>
      <c r="AY32" s="196">
        <v>0</v>
      </c>
      <c r="AZ32" s="196">
        <v>0</v>
      </c>
      <c r="BA32" s="196">
        <v>0</v>
      </c>
      <c r="BB32" s="196">
        <v>0</v>
      </c>
      <c r="BC32" s="196">
        <v>0</v>
      </c>
      <c r="BD32" s="196">
        <v>0</v>
      </c>
      <c r="BE32" s="196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196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 t="s">
        <v>180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 t="s">
        <v>180</v>
      </c>
      <c r="CM32" s="67" t="s">
        <v>180</v>
      </c>
      <c r="CN32" s="67" t="s">
        <v>180</v>
      </c>
      <c r="CO32" s="110" t="s">
        <v>180</v>
      </c>
      <c r="CP32" s="110" t="s">
        <v>180</v>
      </c>
      <c r="CQ32" s="110" t="s">
        <v>180</v>
      </c>
    </row>
    <row r="33" spans="2:95" ht="14.25">
      <c r="B33" s="41" t="s">
        <v>79</v>
      </c>
      <c r="C33" s="94" t="s">
        <v>80</v>
      </c>
      <c r="D33" s="22" t="s">
        <v>135</v>
      </c>
      <c r="E33" s="196" t="s">
        <v>1441</v>
      </c>
      <c r="F33" s="196" t="s">
        <v>1442</v>
      </c>
      <c r="G33" s="196" t="s">
        <v>1443</v>
      </c>
      <c r="H33" s="196" t="s">
        <v>1444</v>
      </c>
      <c r="I33" s="196" t="s">
        <v>1445</v>
      </c>
      <c r="J33" s="196" t="s">
        <v>1446</v>
      </c>
      <c r="K33" s="196" t="s">
        <v>1447</v>
      </c>
      <c r="L33" s="196">
        <v>-972.2</v>
      </c>
      <c r="M33" s="196" t="s">
        <v>1448</v>
      </c>
      <c r="N33" s="196" t="s">
        <v>1449</v>
      </c>
      <c r="O33" s="196" t="s">
        <v>1450</v>
      </c>
      <c r="P33" s="196" t="s">
        <v>1451</v>
      </c>
      <c r="Q33" s="196" t="s">
        <v>1452</v>
      </c>
      <c r="R33" s="196" t="s">
        <v>1453</v>
      </c>
      <c r="S33" s="196" t="s">
        <v>1454</v>
      </c>
      <c r="T33" s="196" t="s">
        <v>1455</v>
      </c>
      <c r="U33" s="196" t="s">
        <v>1456</v>
      </c>
      <c r="V33" s="196" t="s">
        <v>1457</v>
      </c>
      <c r="W33" s="196" t="s">
        <v>1458</v>
      </c>
      <c r="X33" s="196" t="s">
        <v>1459</v>
      </c>
      <c r="Y33" s="196" t="s">
        <v>1460</v>
      </c>
      <c r="Z33" s="196" t="s">
        <v>1461</v>
      </c>
      <c r="AA33" s="196" t="s">
        <v>1462</v>
      </c>
      <c r="AB33" s="196" t="s">
        <v>1463</v>
      </c>
      <c r="AC33" s="196" t="s">
        <v>1464</v>
      </c>
      <c r="AD33" s="196" t="s">
        <v>1465</v>
      </c>
      <c r="AE33" s="196" t="s">
        <v>1466</v>
      </c>
      <c r="AF33" s="196" t="s">
        <v>1467</v>
      </c>
      <c r="AG33" s="196" t="s">
        <v>1468</v>
      </c>
      <c r="AH33" s="196" t="s">
        <v>1469</v>
      </c>
      <c r="AI33" s="196" t="s">
        <v>1470</v>
      </c>
      <c r="AJ33" s="196">
        <v>20.37</v>
      </c>
      <c r="AK33" s="196" t="s">
        <v>1471</v>
      </c>
      <c r="AL33" s="196">
        <v>627.82000000000005</v>
      </c>
      <c r="AM33" s="196" t="s">
        <v>1472</v>
      </c>
      <c r="AN33" s="196" t="s">
        <v>1473</v>
      </c>
      <c r="AO33" s="196">
        <v>-234.08</v>
      </c>
      <c r="AP33" s="196" t="s">
        <v>1474</v>
      </c>
      <c r="AQ33" s="196" t="s">
        <v>1475</v>
      </c>
      <c r="AR33" s="196" t="s">
        <v>1476</v>
      </c>
      <c r="AS33" s="196" t="s">
        <v>1477</v>
      </c>
      <c r="AT33" s="196">
        <v>-980.36</v>
      </c>
      <c r="AU33" s="196" t="s">
        <v>1478</v>
      </c>
      <c r="AV33" s="196">
        <v>19.34</v>
      </c>
      <c r="AW33" s="196" t="s">
        <v>1479</v>
      </c>
      <c r="AX33" s="196" t="s">
        <v>1480</v>
      </c>
      <c r="AY33" s="196" t="s">
        <v>1481</v>
      </c>
      <c r="AZ33" s="196" t="s">
        <v>1482</v>
      </c>
      <c r="BA33" s="196" t="s">
        <v>1483</v>
      </c>
      <c r="BB33" s="196" t="s">
        <v>1484</v>
      </c>
      <c r="BC33" s="196" t="s">
        <v>1485</v>
      </c>
      <c r="BD33" s="196">
        <v>6.81</v>
      </c>
      <c r="BE33" s="196" t="s">
        <v>1486</v>
      </c>
      <c r="BF33" s="67" t="s">
        <v>1487</v>
      </c>
      <c r="BG33" s="67">
        <v>-814.78</v>
      </c>
      <c r="BH33" s="67" t="s">
        <v>1488</v>
      </c>
      <c r="BI33" s="67" t="s">
        <v>1489</v>
      </c>
      <c r="BJ33" s="67" t="s">
        <v>1490</v>
      </c>
      <c r="BK33" s="67" t="s">
        <v>1491</v>
      </c>
      <c r="BL33" s="67" t="s">
        <v>1492</v>
      </c>
      <c r="BM33" s="67" t="s">
        <v>1493</v>
      </c>
      <c r="BN33" s="67" t="s">
        <v>1494</v>
      </c>
      <c r="BO33" s="67">
        <v>-850.16</v>
      </c>
      <c r="BP33" s="67" t="s">
        <v>1495</v>
      </c>
      <c r="BQ33" s="67" t="s">
        <v>1496</v>
      </c>
      <c r="BR33" s="196" t="s">
        <v>436</v>
      </c>
      <c r="BS33" s="67" t="s">
        <v>437</v>
      </c>
      <c r="BT33" s="67" t="s">
        <v>438</v>
      </c>
      <c r="BU33" s="67" t="s">
        <v>439</v>
      </c>
      <c r="BV33" s="67" t="s">
        <v>440</v>
      </c>
      <c r="BW33" s="67" t="s">
        <v>441</v>
      </c>
      <c r="BX33" s="67" t="s">
        <v>442</v>
      </c>
      <c r="BY33" s="67" t="s">
        <v>443</v>
      </c>
      <c r="BZ33" s="67" t="s">
        <v>444</v>
      </c>
      <c r="CA33" s="67" t="s">
        <v>445</v>
      </c>
      <c r="CB33" s="67">
        <v>-76.260000000000005</v>
      </c>
      <c r="CC33" s="67" t="s">
        <v>446</v>
      </c>
      <c r="CD33" s="67" t="s">
        <v>447</v>
      </c>
      <c r="CE33" s="67" t="s">
        <v>448</v>
      </c>
      <c r="CF33" s="67" t="s">
        <v>449</v>
      </c>
      <c r="CG33" s="67" t="s">
        <v>450</v>
      </c>
      <c r="CH33" s="67" t="s">
        <v>451</v>
      </c>
      <c r="CI33" s="67" t="s">
        <v>452</v>
      </c>
      <c r="CJ33" s="67" t="s">
        <v>453</v>
      </c>
      <c r="CK33" s="67" t="s">
        <v>454</v>
      </c>
      <c r="CL33" s="67" t="s">
        <v>180</v>
      </c>
      <c r="CM33" s="67" t="s">
        <v>180</v>
      </c>
      <c r="CN33" s="67" t="s">
        <v>180</v>
      </c>
      <c r="CO33" s="110" t="s">
        <v>180</v>
      </c>
      <c r="CP33" s="110" t="s">
        <v>180</v>
      </c>
      <c r="CQ33" s="110" t="s">
        <v>180</v>
      </c>
    </row>
    <row r="34" spans="2:95" ht="14.25">
      <c r="B34" s="41" t="s">
        <v>81</v>
      </c>
      <c r="C34" s="94" t="s">
        <v>82</v>
      </c>
      <c r="D34" s="22" t="s">
        <v>135</v>
      </c>
      <c r="E34" s="197">
        <v>0</v>
      </c>
      <c r="F34" s="197">
        <v>0</v>
      </c>
      <c r="G34" s="197">
        <v>0</v>
      </c>
      <c r="H34" s="197">
        <v>0</v>
      </c>
      <c r="I34" s="197">
        <v>0</v>
      </c>
      <c r="J34" s="197">
        <v>0</v>
      </c>
      <c r="K34" s="197">
        <v>0</v>
      </c>
      <c r="L34" s="197">
        <v>0</v>
      </c>
      <c r="M34" s="197">
        <v>0</v>
      </c>
      <c r="N34" s="197">
        <v>0</v>
      </c>
      <c r="O34" s="197">
        <v>0</v>
      </c>
      <c r="P34" s="197">
        <v>0</v>
      </c>
      <c r="Q34" s="197">
        <v>0</v>
      </c>
      <c r="R34" s="197">
        <v>0</v>
      </c>
      <c r="S34" s="197">
        <v>0</v>
      </c>
      <c r="T34" s="197">
        <v>0</v>
      </c>
      <c r="U34" s="197">
        <v>0</v>
      </c>
      <c r="V34" s="197">
        <v>0</v>
      </c>
      <c r="W34" s="197">
        <v>0</v>
      </c>
      <c r="X34" s="197">
        <v>0</v>
      </c>
      <c r="Y34" s="197">
        <v>0</v>
      </c>
      <c r="Z34" s="197">
        <v>0</v>
      </c>
      <c r="AA34" s="197">
        <v>0</v>
      </c>
      <c r="AB34" s="197">
        <v>0</v>
      </c>
      <c r="AC34" s="197">
        <v>0</v>
      </c>
      <c r="AD34" s="197">
        <v>0</v>
      </c>
      <c r="AE34" s="197">
        <v>0</v>
      </c>
      <c r="AF34" s="197">
        <v>0</v>
      </c>
      <c r="AG34" s="197">
        <v>0</v>
      </c>
      <c r="AH34" s="197">
        <v>0</v>
      </c>
      <c r="AI34" s="197">
        <v>0</v>
      </c>
      <c r="AJ34" s="197">
        <v>0</v>
      </c>
      <c r="AK34" s="197">
        <v>0</v>
      </c>
      <c r="AL34" s="197">
        <v>0</v>
      </c>
      <c r="AM34" s="197">
        <v>0</v>
      </c>
      <c r="AN34" s="197">
        <v>0</v>
      </c>
      <c r="AO34" s="197">
        <v>0</v>
      </c>
      <c r="AP34" s="197">
        <v>0</v>
      </c>
      <c r="AQ34" s="197">
        <v>0</v>
      </c>
      <c r="AR34" s="197">
        <v>0</v>
      </c>
      <c r="AS34" s="197">
        <v>0</v>
      </c>
      <c r="AT34" s="197">
        <v>0</v>
      </c>
      <c r="AU34" s="197">
        <v>0</v>
      </c>
      <c r="AV34" s="197">
        <v>0</v>
      </c>
      <c r="AW34" s="197">
        <v>0</v>
      </c>
      <c r="AX34" s="197">
        <v>0</v>
      </c>
      <c r="AY34" s="197">
        <v>0</v>
      </c>
      <c r="AZ34" s="197">
        <v>0</v>
      </c>
      <c r="BA34" s="197">
        <v>0</v>
      </c>
      <c r="BB34" s="197">
        <v>0</v>
      </c>
      <c r="BC34" s="197">
        <v>0</v>
      </c>
      <c r="BD34" s="197">
        <v>0</v>
      </c>
      <c r="BE34" s="197">
        <v>0</v>
      </c>
      <c r="BF34" s="92">
        <v>0</v>
      </c>
      <c r="BG34" s="92">
        <v>0</v>
      </c>
      <c r="BH34" s="92">
        <v>0</v>
      </c>
      <c r="BI34" s="92">
        <v>0</v>
      </c>
      <c r="BJ34" s="92">
        <v>0</v>
      </c>
      <c r="BK34" s="92">
        <v>0</v>
      </c>
      <c r="BL34" s="92">
        <v>0</v>
      </c>
      <c r="BM34" s="92">
        <v>0</v>
      </c>
      <c r="BN34" s="92">
        <v>0</v>
      </c>
      <c r="BO34" s="92">
        <v>0</v>
      </c>
      <c r="BP34" s="92">
        <v>0</v>
      </c>
      <c r="BQ34" s="92">
        <v>0</v>
      </c>
      <c r="BR34" s="197">
        <v>0</v>
      </c>
      <c r="BS34" s="92">
        <v>0</v>
      </c>
      <c r="BT34" s="92">
        <v>0</v>
      </c>
      <c r="BU34" s="92">
        <v>0</v>
      </c>
      <c r="BV34" s="92">
        <v>0</v>
      </c>
      <c r="BW34" s="92">
        <v>0</v>
      </c>
      <c r="BX34" s="92">
        <v>0</v>
      </c>
      <c r="BY34" s="92">
        <v>0</v>
      </c>
      <c r="BZ34" s="92">
        <v>0</v>
      </c>
      <c r="CA34" s="92">
        <v>0</v>
      </c>
      <c r="CB34" s="92">
        <v>0</v>
      </c>
      <c r="CC34" s="92">
        <v>0</v>
      </c>
      <c r="CD34" s="92">
        <v>0</v>
      </c>
      <c r="CE34" s="92" t="s">
        <v>180</v>
      </c>
      <c r="CF34" s="92">
        <v>0</v>
      </c>
      <c r="CG34" s="92">
        <v>0</v>
      </c>
      <c r="CH34" s="92">
        <v>0</v>
      </c>
      <c r="CI34" s="92">
        <v>0</v>
      </c>
      <c r="CJ34" s="92">
        <v>0</v>
      </c>
      <c r="CK34" s="92">
        <v>0</v>
      </c>
      <c r="CL34" s="92" t="s">
        <v>180</v>
      </c>
      <c r="CM34" s="92" t="s">
        <v>180</v>
      </c>
      <c r="CN34" s="92" t="s">
        <v>180</v>
      </c>
      <c r="CO34" s="110" t="s">
        <v>180</v>
      </c>
      <c r="CP34" s="110" t="s">
        <v>180</v>
      </c>
      <c r="CQ34" s="110" t="s">
        <v>180</v>
      </c>
    </row>
    <row r="35" spans="2:95" ht="14.25">
      <c r="B35" s="41" t="s">
        <v>83</v>
      </c>
      <c r="C35" s="94" t="s">
        <v>84</v>
      </c>
      <c r="D35" s="22" t="s">
        <v>135</v>
      </c>
      <c r="E35" s="191">
        <v>0</v>
      </c>
      <c r="F35" s="191">
        <v>0</v>
      </c>
      <c r="G35" s="191">
        <v>0</v>
      </c>
      <c r="H35" s="191">
        <v>0</v>
      </c>
      <c r="I35" s="191">
        <v>0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0</v>
      </c>
      <c r="U35" s="191">
        <v>0</v>
      </c>
      <c r="V35" s="191">
        <v>0</v>
      </c>
      <c r="W35" s="191">
        <v>0</v>
      </c>
      <c r="X35" s="191">
        <v>0</v>
      </c>
      <c r="Y35" s="191">
        <v>0</v>
      </c>
      <c r="Z35" s="191">
        <v>0</v>
      </c>
      <c r="AA35" s="191">
        <v>0</v>
      </c>
      <c r="AB35" s="191">
        <v>0</v>
      </c>
      <c r="AC35" s="191">
        <v>0</v>
      </c>
      <c r="AD35" s="191">
        <v>0</v>
      </c>
      <c r="AE35" s="191">
        <v>0</v>
      </c>
      <c r="AF35" s="191">
        <v>0</v>
      </c>
      <c r="AG35" s="191">
        <v>0</v>
      </c>
      <c r="AH35" s="191">
        <v>0</v>
      </c>
      <c r="AI35" s="191">
        <v>0</v>
      </c>
      <c r="AJ35" s="191">
        <v>0</v>
      </c>
      <c r="AK35" s="191">
        <v>0</v>
      </c>
      <c r="AL35" s="191">
        <v>0</v>
      </c>
      <c r="AM35" s="191">
        <v>0</v>
      </c>
      <c r="AN35" s="191">
        <v>0</v>
      </c>
      <c r="AO35" s="191">
        <v>0</v>
      </c>
      <c r="AP35" s="191">
        <v>0</v>
      </c>
      <c r="AQ35" s="191">
        <v>0</v>
      </c>
      <c r="AR35" s="191">
        <v>0</v>
      </c>
      <c r="AS35" s="191">
        <v>0</v>
      </c>
      <c r="AT35" s="191">
        <v>0</v>
      </c>
      <c r="AU35" s="191">
        <v>0</v>
      </c>
      <c r="AV35" s="191">
        <v>0</v>
      </c>
      <c r="AW35" s="191">
        <v>0</v>
      </c>
      <c r="AX35" s="191">
        <v>0</v>
      </c>
      <c r="AY35" s="191">
        <v>0</v>
      </c>
      <c r="AZ35" s="191">
        <v>0</v>
      </c>
      <c r="BA35" s="191">
        <v>0</v>
      </c>
      <c r="BB35" s="191">
        <v>0</v>
      </c>
      <c r="BC35" s="191">
        <v>0</v>
      </c>
      <c r="BD35" s="191">
        <v>0</v>
      </c>
      <c r="BE35" s="191">
        <v>0</v>
      </c>
      <c r="BF35" s="63">
        <v>0</v>
      </c>
      <c r="BG35" s="63">
        <v>0</v>
      </c>
      <c r="BH35" s="63">
        <v>0</v>
      </c>
      <c r="BI35" s="63">
        <v>0</v>
      </c>
      <c r="BJ35" s="63">
        <v>0</v>
      </c>
      <c r="BK35" s="63">
        <v>0</v>
      </c>
      <c r="BL35" s="63">
        <v>0</v>
      </c>
      <c r="BM35" s="63">
        <v>0</v>
      </c>
      <c r="BN35" s="63">
        <v>0</v>
      </c>
      <c r="BO35" s="63">
        <v>0</v>
      </c>
      <c r="BP35" s="63">
        <v>0</v>
      </c>
      <c r="BQ35" s="63">
        <v>0</v>
      </c>
      <c r="BR35" s="191">
        <v>0</v>
      </c>
      <c r="BS35" s="63">
        <v>0</v>
      </c>
      <c r="BT35" s="63">
        <v>0</v>
      </c>
      <c r="BU35" s="63">
        <v>0</v>
      </c>
      <c r="BV35" s="63">
        <v>0</v>
      </c>
      <c r="BW35" s="63">
        <v>0</v>
      </c>
      <c r="BX35" s="63">
        <v>0</v>
      </c>
      <c r="BY35" s="63">
        <v>0</v>
      </c>
      <c r="BZ35" s="63">
        <v>0</v>
      </c>
      <c r="CA35" s="63">
        <v>0</v>
      </c>
      <c r="CB35" s="63">
        <v>0</v>
      </c>
      <c r="CC35" s="63">
        <v>0</v>
      </c>
      <c r="CD35" s="63">
        <v>0</v>
      </c>
      <c r="CE35" s="63" t="s">
        <v>180</v>
      </c>
      <c r="CF35" s="63">
        <v>0</v>
      </c>
      <c r="CG35" s="63">
        <v>0</v>
      </c>
      <c r="CH35" s="63">
        <v>0</v>
      </c>
      <c r="CI35" s="63">
        <v>0</v>
      </c>
      <c r="CJ35" s="63">
        <v>0</v>
      </c>
      <c r="CK35" s="63">
        <v>0</v>
      </c>
      <c r="CL35" s="63" t="s">
        <v>180</v>
      </c>
      <c r="CM35" s="63" t="s">
        <v>180</v>
      </c>
      <c r="CN35" s="63" t="s">
        <v>180</v>
      </c>
      <c r="CO35" s="110" t="s">
        <v>180</v>
      </c>
      <c r="CP35" s="110" t="s">
        <v>180</v>
      </c>
      <c r="CQ35" s="110" t="s">
        <v>180</v>
      </c>
    </row>
    <row r="36" spans="2:95" ht="14.25">
      <c r="B36" s="41" t="s">
        <v>85</v>
      </c>
      <c r="C36" s="94" t="s">
        <v>86</v>
      </c>
      <c r="D36" s="22" t="s">
        <v>135</v>
      </c>
      <c r="E36" s="191">
        <v>0</v>
      </c>
      <c r="F36" s="191">
        <v>0</v>
      </c>
      <c r="G36" s="191">
        <v>0</v>
      </c>
      <c r="H36" s="191">
        <v>0</v>
      </c>
      <c r="I36" s="191">
        <v>0</v>
      </c>
      <c r="J36" s="191">
        <v>0</v>
      </c>
      <c r="K36" s="191">
        <v>0</v>
      </c>
      <c r="L36" s="191">
        <v>0</v>
      </c>
      <c r="M36" s="191">
        <v>0</v>
      </c>
      <c r="N36" s="191">
        <v>0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0</v>
      </c>
      <c r="U36" s="191">
        <v>0</v>
      </c>
      <c r="V36" s="191">
        <v>0</v>
      </c>
      <c r="W36" s="191">
        <v>0</v>
      </c>
      <c r="X36" s="191">
        <v>0</v>
      </c>
      <c r="Y36" s="191">
        <v>0</v>
      </c>
      <c r="Z36" s="191">
        <v>0</v>
      </c>
      <c r="AA36" s="191">
        <v>0</v>
      </c>
      <c r="AB36" s="191">
        <v>0</v>
      </c>
      <c r="AC36" s="191">
        <v>0</v>
      </c>
      <c r="AD36" s="191">
        <v>0</v>
      </c>
      <c r="AE36" s="191">
        <v>0</v>
      </c>
      <c r="AF36" s="191">
        <v>0</v>
      </c>
      <c r="AG36" s="191">
        <v>0</v>
      </c>
      <c r="AH36" s="191">
        <v>0</v>
      </c>
      <c r="AI36" s="191">
        <v>0</v>
      </c>
      <c r="AJ36" s="191">
        <v>0</v>
      </c>
      <c r="AK36" s="191">
        <v>0</v>
      </c>
      <c r="AL36" s="191">
        <v>0</v>
      </c>
      <c r="AM36" s="191">
        <v>0</v>
      </c>
      <c r="AN36" s="191">
        <v>0</v>
      </c>
      <c r="AO36" s="191">
        <v>0</v>
      </c>
      <c r="AP36" s="191">
        <v>0</v>
      </c>
      <c r="AQ36" s="191">
        <v>0</v>
      </c>
      <c r="AR36" s="191">
        <v>0</v>
      </c>
      <c r="AS36" s="191">
        <v>0</v>
      </c>
      <c r="AT36" s="191">
        <v>0</v>
      </c>
      <c r="AU36" s="191">
        <v>0</v>
      </c>
      <c r="AV36" s="191">
        <v>0</v>
      </c>
      <c r="AW36" s="191">
        <v>0</v>
      </c>
      <c r="AX36" s="191">
        <v>0</v>
      </c>
      <c r="AY36" s="191">
        <v>0</v>
      </c>
      <c r="AZ36" s="191">
        <v>0</v>
      </c>
      <c r="BA36" s="191">
        <v>0</v>
      </c>
      <c r="BB36" s="191">
        <v>0</v>
      </c>
      <c r="BC36" s="191">
        <v>0</v>
      </c>
      <c r="BD36" s="191">
        <v>0</v>
      </c>
      <c r="BE36" s="191">
        <v>0</v>
      </c>
      <c r="BF36" s="63">
        <v>0</v>
      </c>
      <c r="BG36" s="63">
        <v>0</v>
      </c>
      <c r="BH36" s="63">
        <v>0</v>
      </c>
      <c r="BI36" s="63">
        <v>0</v>
      </c>
      <c r="BJ36" s="63">
        <v>0</v>
      </c>
      <c r="BK36" s="63">
        <v>0</v>
      </c>
      <c r="BL36" s="63">
        <v>0</v>
      </c>
      <c r="BM36" s="63">
        <v>0</v>
      </c>
      <c r="BN36" s="63">
        <v>0</v>
      </c>
      <c r="BO36" s="63">
        <v>0</v>
      </c>
      <c r="BP36" s="63">
        <v>0</v>
      </c>
      <c r="BQ36" s="63">
        <v>0</v>
      </c>
      <c r="BR36" s="191">
        <v>0</v>
      </c>
      <c r="BS36" s="63">
        <v>0</v>
      </c>
      <c r="BT36" s="63">
        <v>0</v>
      </c>
      <c r="BU36" s="63">
        <v>0</v>
      </c>
      <c r="BV36" s="63">
        <v>0</v>
      </c>
      <c r="BW36" s="63">
        <v>0</v>
      </c>
      <c r="BX36" s="63">
        <v>0</v>
      </c>
      <c r="BY36" s="63">
        <v>0</v>
      </c>
      <c r="BZ36" s="63">
        <v>0</v>
      </c>
      <c r="CA36" s="63">
        <v>0</v>
      </c>
      <c r="CB36" s="63">
        <v>0</v>
      </c>
      <c r="CC36" s="63">
        <v>0</v>
      </c>
      <c r="CD36" s="63">
        <v>0</v>
      </c>
      <c r="CE36" s="63" t="s">
        <v>180</v>
      </c>
      <c r="CF36" s="63">
        <v>0</v>
      </c>
      <c r="CG36" s="63">
        <v>0</v>
      </c>
      <c r="CH36" s="63">
        <v>0</v>
      </c>
      <c r="CI36" s="63">
        <v>0</v>
      </c>
      <c r="CJ36" s="63">
        <v>0</v>
      </c>
      <c r="CK36" s="63">
        <v>0</v>
      </c>
      <c r="CL36" s="63" t="s">
        <v>180</v>
      </c>
      <c r="CM36" s="63" t="s">
        <v>180</v>
      </c>
      <c r="CN36" s="63" t="s">
        <v>180</v>
      </c>
      <c r="CO36" s="110" t="s">
        <v>180</v>
      </c>
      <c r="CP36" s="110" t="s">
        <v>180</v>
      </c>
      <c r="CQ36" s="110" t="s">
        <v>180</v>
      </c>
    </row>
    <row r="37" spans="2:95" ht="14.25">
      <c r="B37" s="41" t="s">
        <v>87</v>
      </c>
      <c r="C37" s="94" t="s">
        <v>88</v>
      </c>
      <c r="D37" s="22" t="s">
        <v>135</v>
      </c>
      <c r="E37" s="197">
        <v>0</v>
      </c>
      <c r="F37" s="197">
        <v>0</v>
      </c>
      <c r="G37" s="197">
        <v>0</v>
      </c>
      <c r="H37" s="197">
        <v>0</v>
      </c>
      <c r="I37" s="197">
        <v>0</v>
      </c>
      <c r="J37" s="197">
        <v>0</v>
      </c>
      <c r="K37" s="197">
        <v>0</v>
      </c>
      <c r="L37" s="197">
        <v>0</v>
      </c>
      <c r="M37" s="197">
        <v>0</v>
      </c>
      <c r="N37" s="197">
        <v>0</v>
      </c>
      <c r="O37" s="197">
        <v>0</v>
      </c>
      <c r="P37" s="197">
        <v>0</v>
      </c>
      <c r="Q37" s="197">
        <v>0</v>
      </c>
      <c r="R37" s="197"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197">
        <v>0</v>
      </c>
      <c r="Z37" s="197">
        <v>0</v>
      </c>
      <c r="AA37" s="197">
        <v>0</v>
      </c>
      <c r="AB37" s="197">
        <v>0</v>
      </c>
      <c r="AC37" s="197">
        <v>0</v>
      </c>
      <c r="AD37" s="197">
        <v>0</v>
      </c>
      <c r="AE37" s="197">
        <v>0</v>
      </c>
      <c r="AF37" s="197">
        <v>0</v>
      </c>
      <c r="AG37" s="197">
        <v>0</v>
      </c>
      <c r="AH37" s="197">
        <v>0</v>
      </c>
      <c r="AI37" s="197">
        <v>0</v>
      </c>
      <c r="AJ37" s="197">
        <v>0</v>
      </c>
      <c r="AK37" s="197">
        <v>0</v>
      </c>
      <c r="AL37" s="197">
        <v>0</v>
      </c>
      <c r="AM37" s="197">
        <v>0</v>
      </c>
      <c r="AN37" s="197">
        <v>0</v>
      </c>
      <c r="AO37" s="197">
        <v>0</v>
      </c>
      <c r="AP37" s="197">
        <v>0</v>
      </c>
      <c r="AQ37" s="197">
        <v>0</v>
      </c>
      <c r="AR37" s="197">
        <v>0</v>
      </c>
      <c r="AS37" s="197">
        <v>0</v>
      </c>
      <c r="AT37" s="197">
        <v>0</v>
      </c>
      <c r="AU37" s="197">
        <v>0</v>
      </c>
      <c r="AV37" s="197">
        <v>0</v>
      </c>
      <c r="AW37" s="197">
        <v>0</v>
      </c>
      <c r="AX37" s="197">
        <v>0</v>
      </c>
      <c r="AY37" s="197">
        <v>0</v>
      </c>
      <c r="AZ37" s="197">
        <v>0</v>
      </c>
      <c r="BA37" s="197">
        <v>0</v>
      </c>
      <c r="BB37" s="197">
        <v>0</v>
      </c>
      <c r="BC37" s="197">
        <v>0</v>
      </c>
      <c r="BD37" s="197">
        <v>0</v>
      </c>
      <c r="BE37" s="197">
        <v>0</v>
      </c>
      <c r="BF37" s="92">
        <v>0</v>
      </c>
      <c r="BG37" s="92">
        <v>0</v>
      </c>
      <c r="BH37" s="92">
        <v>0</v>
      </c>
      <c r="BI37" s="92">
        <v>0</v>
      </c>
      <c r="BJ37" s="92">
        <v>0</v>
      </c>
      <c r="BK37" s="92">
        <v>0</v>
      </c>
      <c r="BL37" s="92">
        <v>0</v>
      </c>
      <c r="BM37" s="92">
        <v>0</v>
      </c>
      <c r="BN37" s="92">
        <v>0</v>
      </c>
      <c r="BO37" s="92">
        <v>0</v>
      </c>
      <c r="BP37" s="92">
        <v>0</v>
      </c>
      <c r="BQ37" s="92">
        <v>0</v>
      </c>
      <c r="BR37" s="197">
        <v>0</v>
      </c>
      <c r="BS37" s="92">
        <v>0</v>
      </c>
      <c r="BT37" s="92">
        <v>0</v>
      </c>
      <c r="BU37" s="92">
        <v>0</v>
      </c>
      <c r="BV37" s="92">
        <v>0</v>
      </c>
      <c r="BW37" s="92">
        <v>0</v>
      </c>
      <c r="BX37" s="92">
        <v>0</v>
      </c>
      <c r="BY37" s="92">
        <v>0</v>
      </c>
      <c r="BZ37" s="92">
        <v>0</v>
      </c>
      <c r="CA37" s="92">
        <v>0</v>
      </c>
      <c r="CB37" s="92">
        <v>0</v>
      </c>
      <c r="CC37" s="92">
        <v>0</v>
      </c>
      <c r="CD37" s="92">
        <v>0</v>
      </c>
      <c r="CE37" s="92" t="s">
        <v>180</v>
      </c>
      <c r="CF37" s="92">
        <v>0</v>
      </c>
      <c r="CG37" s="92">
        <v>0</v>
      </c>
      <c r="CH37" s="92">
        <v>0</v>
      </c>
      <c r="CI37" s="92">
        <v>0</v>
      </c>
      <c r="CJ37" s="92">
        <v>0</v>
      </c>
      <c r="CK37" s="92">
        <v>0</v>
      </c>
      <c r="CL37" s="92" t="s">
        <v>180</v>
      </c>
      <c r="CM37" s="92" t="s">
        <v>180</v>
      </c>
      <c r="CN37" s="92" t="s">
        <v>180</v>
      </c>
      <c r="CO37" s="110" t="s">
        <v>180</v>
      </c>
      <c r="CP37" s="110" t="s">
        <v>180</v>
      </c>
      <c r="CQ37" s="110" t="s">
        <v>180</v>
      </c>
    </row>
    <row r="38" spans="2:95" ht="14.25">
      <c r="B38" s="41" t="s">
        <v>89</v>
      </c>
      <c r="C38" s="94" t="s">
        <v>90</v>
      </c>
      <c r="D38" s="22" t="s">
        <v>135</v>
      </c>
      <c r="E38" s="191">
        <v>0</v>
      </c>
      <c r="F38" s="191">
        <v>0</v>
      </c>
      <c r="G38" s="191">
        <v>0</v>
      </c>
      <c r="H38" s="191">
        <v>0</v>
      </c>
      <c r="I38" s="191">
        <v>0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1">
        <v>0</v>
      </c>
      <c r="X38" s="191">
        <v>0</v>
      </c>
      <c r="Y38" s="191">
        <v>0</v>
      </c>
      <c r="Z38" s="191">
        <v>0</v>
      </c>
      <c r="AA38" s="191">
        <v>0</v>
      </c>
      <c r="AB38" s="191">
        <v>0</v>
      </c>
      <c r="AC38" s="191">
        <v>0</v>
      </c>
      <c r="AD38" s="191">
        <v>0</v>
      </c>
      <c r="AE38" s="191">
        <v>0</v>
      </c>
      <c r="AF38" s="191">
        <v>0</v>
      </c>
      <c r="AG38" s="191">
        <v>0</v>
      </c>
      <c r="AH38" s="191">
        <v>0</v>
      </c>
      <c r="AI38" s="191">
        <v>0</v>
      </c>
      <c r="AJ38" s="191">
        <v>0</v>
      </c>
      <c r="AK38" s="191">
        <v>0</v>
      </c>
      <c r="AL38" s="191">
        <v>0</v>
      </c>
      <c r="AM38" s="191">
        <v>0</v>
      </c>
      <c r="AN38" s="191">
        <v>0</v>
      </c>
      <c r="AO38" s="191">
        <v>0</v>
      </c>
      <c r="AP38" s="191">
        <v>0</v>
      </c>
      <c r="AQ38" s="191">
        <v>0</v>
      </c>
      <c r="AR38" s="191">
        <v>0</v>
      </c>
      <c r="AS38" s="191">
        <v>0</v>
      </c>
      <c r="AT38" s="191">
        <v>0</v>
      </c>
      <c r="AU38" s="191">
        <v>0</v>
      </c>
      <c r="AV38" s="191">
        <v>0</v>
      </c>
      <c r="AW38" s="191">
        <v>0</v>
      </c>
      <c r="AX38" s="191">
        <v>0</v>
      </c>
      <c r="AY38" s="191">
        <v>0</v>
      </c>
      <c r="AZ38" s="191">
        <v>0</v>
      </c>
      <c r="BA38" s="191">
        <v>0</v>
      </c>
      <c r="BB38" s="191">
        <v>0</v>
      </c>
      <c r="BC38" s="191">
        <v>0</v>
      </c>
      <c r="BD38" s="191">
        <v>0</v>
      </c>
      <c r="BE38" s="191">
        <v>0</v>
      </c>
      <c r="BF38" s="63">
        <v>0</v>
      </c>
      <c r="BG38" s="63">
        <v>0</v>
      </c>
      <c r="BH38" s="63">
        <v>0</v>
      </c>
      <c r="BI38" s="63">
        <v>0</v>
      </c>
      <c r="BJ38" s="63">
        <v>0</v>
      </c>
      <c r="BK38" s="63">
        <v>0</v>
      </c>
      <c r="BL38" s="63">
        <v>0</v>
      </c>
      <c r="BM38" s="63">
        <v>0</v>
      </c>
      <c r="BN38" s="63">
        <v>0</v>
      </c>
      <c r="BO38" s="63">
        <v>0</v>
      </c>
      <c r="BP38" s="63">
        <v>0</v>
      </c>
      <c r="BQ38" s="63">
        <v>0</v>
      </c>
      <c r="BR38" s="191">
        <v>0</v>
      </c>
      <c r="BS38" s="63">
        <v>0</v>
      </c>
      <c r="BT38" s="63">
        <v>0</v>
      </c>
      <c r="BU38" s="63">
        <v>0</v>
      </c>
      <c r="BV38" s="63">
        <v>0</v>
      </c>
      <c r="BW38" s="63">
        <v>0</v>
      </c>
      <c r="BX38" s="63">
        <v>0</v>
      </c>
      <c r="BY38" s="63">
        <v>0</v>
      </c>
      <c r="BZ38" s="63">
        <v>0</v>
      </c>
      <c r="CA38" s="63">
        <v>0</v>
      </c>
      <c r="CB38" s="63">
        <v>0</v>
      </c>
      <c r="CC38" s="63">
        <v>0</v>
      </c>
      <c r="CD38" s="63">
        <v>0</v>
      </c>
      <c r="CE38" s="63" t="s">
        <v>180</v>
      </c>
      <c r="CF38" s="63">
        <v>0</v>
      </c>
      <c r="CG38" s="63">
        <v>0</v>
      </c>
      <c r="CH38" s="63">
        <v>0</v>
      </c>
      <c r="CI38" s="63">
        <v>0</v>
      </c>
      <c r="CJ38" s="63">
        <v>0</v>
      </c>
      <c r="CK38" s="63">
        <v>0</v>
      </c>
      <c r="CL38" s="63" t="s">
        <v>180</v>
      </c>
      <c r="CM38" s="63" t="s">
        <v>180</v>
      </c>
      <c r="CN38" s="63" t="s">
        <v>180</v>
      </c>
      <c r="CO38" s="110" t="s">
        <v>180</v>
      </c>
      <c r="CP38" s="110" t="s">
        <v>180</v>
      </c>
      <c r="CQ38" s="110" t="s">
        <v>180</v>
      </c>
    </row>
    <row r="39" spans="2:95" ht="14.25">
      <c r="B39" s="41" t="s">
        <v>91</v>
      </c>
      <c r="C39" s="94" t="s">
        <v>92</v>
      </c>
      <c r="D39" s="22" t="s">
        <v>135</v>
      </c>
      <c r="E39" s="191">
        <v>0</v>
      </c>
      <c r="F39" s="191">
        <v>0</v>
      </c>
      <c r="G39" s="191">
        <v>0</v>
      </c>
      <c r="H39" s="191">
        <v>0</v>
      </c>
      <c r="I39" s="191">
        <v>0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1">
        <v>0</v>
      </c>
      <c r="X39" s="191">
        <v>0</v>
      </c>
      <c r="Y39" s="191">
        <v>0</v>
      </c>
      <c r="Z39" s="191">
        <v>0</v>
      </c>
      <c r="AA39" s="191">
        <v>0</v>
      </c>
      <c r="AB39" s="191">
        <v>0</v>
      </c>
      <c r="AC39" s="191">
        <v>0</v>
      </c>
      <c r="AD39" s="191">
        <v>0</v>
      </c>
      <c r="AE39" s="191">
        <v>0</v>
      </c>
      <c r="AF39" s="191">
        <v>0</v>
      </c>
      <c r="AG39" s="191">
        <v>0</v>
      </c>
      <c r="AH39" s="191">
        <v>0</v>
      </c>
      <c r="AI39" s="191">
        <v>0</v>
      </c>
      <c r="AJ39" s="191">
        <v>0</v>
      </c>
      <c r="AK39" s="191">
        <v>0</v>
      </c>
      <c r="AL39" s="191">
        <v>0</v>
      </c>
      <c r="AM39" s="191">
        <v>0</v>
      </c>
      <c r="AN39" s="191">
        <v>0</v>
      </c>
      <c r="AO39" s="191">
        <v>0</v>
      </c>
      <c r="AP39" s="191">
        <v>0</v>
      </c>
      <c r="AQ39" s="191">
        <v>0</v>
      </c>
      <c r="AR39" s="191">
        <v>0</v>
      </c>
      <c r="AS39" s="191">
        <v>0</v>
      </c>
      <c r="AT39" s="191">
        <v>0</v>
      </c>
      <c r="AU39" s="191">
        <v>0</v>
      </c>
      <c r="AV39" s="191">
        <v>0</v>
      </c>
      <c r="AW39" s="191">
        <v>0</v>
      </c>
      <c r="AX39" s="191">
        <v>0</v>
      </c>
      <c r="AY39" s="191">
        <v>0</v>
      </c>
      <c r="AZ39" s="191">
        <v>0</v>
      </c>
      <c r="BA39" s="191">
        <v>0</v>
      </c>
      <c r="BB39" s="191">
        <v>0</v>
      </c>
      <c r="BC39" s="191">
        <v>0</v>
      </c>
      <c r="BD39" s="191">
        <v>0</v>
      </c>
      <c r="BE39" s="191">
        <v>0</v>
      </c>
      <c r="BF39" s="63">
        <v>0</v>
      </c>
      <c r="BG39" s="63">
        <v>0</v>
      </c>
      <c r="BH39" s="63">
        <v>0</v>
      </c>
      <c r="BI39" s="63">
        <v>0</v>
      </c>
      <c r="BJ39" s="63">
        <v>0</v>
      </c>
      <c r="BK39" s="63">
        <v>0</v>
      </c>
      <c r="BL39" s="63">
        <v>0</v>
      </c>
      <c r="BM39" s="63">
        <v>0</v>
      </c>
      <c r="BN39" s="63">
        <v>0</v>
      </c>
      <c r="BO39" s="63">
        <v>0</v>
      </c>
      <c r="BP39" s="63">
        <v>0</v>
      </c>
      <c r="BQ39" s="63">
        <v>0</v>
      </c>
      <c r="BR39" s="191">
        <v>0</v>
      </c>
      <c r="BS39" s="63">
        <v>0</v>
      </c>
      <c r="BT39" s="63">
        <v>0</v>
      </c>
      <c r="BU39" s="63">
        <v>0</v>
      </c>
      <c r="BV39" s="63">
        <v>0</v>
      </c>
      <c r="BW39" s="63">
        <v>0</v>
      </c>
      <c r="BX39" s="63">
        <v>0</v>
      </c>
      <c r="BY39" s="63">
        <v>0</v>
      </c>
      <c r="BZ39" s="63">
        <v>0</v>
      </c>
      <c r="CA39" s="63">
        <v>0</v>
      </c>
      <c r="CB39" s="63">
        <v>0</v>
      </c>
      <c r="CC39" s="63">
        <v>0</v>
      </c>
      <c r="CD39" s="63">
        <v>0</v>
      </c>
      <c r="CE39" s="63" t="s">
        <v>180</v>
      </c>
      <c r="CF39" s="63">
        <v>0</v>
      </c>
      <c r="CG39" s="63">
        <v>0</v>
      </c>
      <c r="CH39" s="63">
        <v>0</v>
      </c>
      <c r="CI39" s="63">
        <v>0</v>
      </c>
      <c r="CJ39" s="63">
        <v>0</v>
      </c>
      <c r="CK39" s="63">
        <v>0</v>
      </c>
      <c r="CL39" s="63" t="s">
        <v>180</v>
      </c>
      <c r="CM39" s="63" t="s">
        <v>180</v>
      </c>
      <c r="CN39" s="63" t="s">
        <v>180</v>
      </c>
      <c r="CO39" s="110" t="s">
        <v>180</v>
      </c>
      <c r="CP39" s="110" t="s">
        <v>180</v>
      </c>
      <c r="CQ39" s="110" t="s">
        <v>180</v>
      </c>
    </row>
    <row r="40" spans="2:95" ht="14.25">
      <c r="B40" s="39" t="s">
        <v>93</v>
      </c>
      <c r="C40" s="93" t="s">
        <v>94</v>
      </c>
      <c r="D40" s="22" t="s">
        <v>135</v>
      </c>
      <c r="E40" s="216" t="s">
        <v>180</v>
      </c>
      <c r="F40" s="216" t="s">
        <v>180</v>
      </c>
      <c r="G40" s="216" t="s">
        <v>180</v>
      </c>
      <c r="H40" s="216" t="s">
        <v>180</v>
      </c>
      <c r="I40" s="216" t="s">
        <v>180</v>
      </c>
      <c r="J40" s="216" t="s">
        <v>180</v>
      </c>
      <c r="K40" s="216" t="s">
        <v>180</v>
      </c>
      <c r="L40" s="216" t="s">
        <v>180</v>
      </c>
      <c r="M40" s="216" t="s">
        <v>180</v>
      </c>
      <c r="N40" s="216" t="s">
        <v>180</v>
      </c>
      <c r="O40" s="216" t="s">
        <v>180</v>
      </c>
      <c r="P40" s="216" t="s">
        <v>180</v>
      </c>
      <c r="Q40" s="216" t="s">
        <v>180</v>
      </c>
      <c r="R40" s="216" t="s">
        <v>180</v>
      </c>
      <c r="S40" s="216" t="s">
        <v>180</v>
      </c>
      <c r="T40" s="216" t="s">
        <v>180</v>
      </c>
      <c r="U40" s="216" t="s">
        <v>180</v>
      </c>
      <c r="V40" s="216" t="s">
        <v>180</v>
      </c>
      <c r="W40" s="216" t="s">
        <v>180</v>
      </c>
      <c r="X40" s="216" t="s">
        <v>180</v>
      </c>
      <c r="Y40" s="216" t="s">
        <v>180</v>
      </c>
      <c r="Z40" s="216" t="s">
        <v>180</v>
      </c>
      <c r="AA40" s="216" t="s">
        <v>180</v>
      </c>
      <c r="AB40" s="216" t="s">
        <v>180</v>
      </c>
      <c r="AC40" s="216" t="s">
        <v>180</v>
      </c>
      <c r="AD40" s="216" t="s">
        <v>180</v>
      </c>
      <c r="AE40" s="216" t="s">
        <v>180</v>
      </c>
      <c r="AF40" s="216" t="s">
        <v>180</v>
      </c>
      <c r="AG40" s="216" t="s">
        <v>180</v>
      </c>
      <c r="AH40" s="216" t="s">
        <v>180</v>
      </c>
      <c r="AI40" s="216" t="s">
        <v>180</v>
      </c>
      <c r="AJ40" s="216" t="s">
        <v>180</v>
      </c>
      <c r="AK40" s="216" t="s">
        <v>180</v>
      </c>
      <c r="AL40" s="216" t="s">
        <v>180</v>
      </c>
      <c r="AM40" s="216" t="s">
        <v>180</v>
      </c>
      <c r="AN40" s="216" t="s">
        <v>180</v>
      </c>
      <c r="AO40" s="216" t="s">
        <v>180</v>
      </c>
      <c r="AP40" s="216" t="s">
        <v>180</v>
      </c>
      <c r="AQ40" s="216" t="s">
        <v>180</v>
      </c>
      <c r="AR40" s="216" t="s">
        <v>180</v>
      </c>
      <c r="AS40" s="216" t="s">
        <v>180</v>
      </c>
      <c r="AT40" s="216" t="s">
        <v>180</v>
      </c>
      <c r="AU40" s="216" t="s">
        <v>180</v>
      </c>
      <c r="AV40" s="216" t="s">
        <v>180</v>
      </c>
      <c r="AW40" s="216" t="s">
        <v>180</v>
      </c>
      <c r="AX40" s="216" t="s">
        <v>180</v>
      </c>
      <c r="AY40" s="216" t="s">
        <v>180</v>
      </c>
      <c r="AZ40" s="216" t="s">
        <v>180</v>
      </c>
      <c r="BA40" s="216" t="s">
        <v>180</v>
      </c>
      <c r="BB40" s="216" t="s">
        <v>180</v>
      </c>
      <c r="BC40" s="216" t="s">
        <v>180</v>
      </c>
      <c r="BD40" s="216" t="s">
        <v>180</v>
      </c>
      <c r="BE40" s="216" t="s">
        <v>180</v>
      </c>
      <c r="BF40" s="188" t="s">
        <v>180</v>
      </c>
      <c r="BG40" s="188" t="s">
        <v>180</v>
      </c>
      <c r="BH40" s="188" t="s">
        <v>180</v>
      </c>
      <c r="BI40" s="188" t="s">
        <v>180</v>
      </c>
      <c r="BJ40" s="188" t="s">
        <v>180</v>
      </c>
      <c r="BK40" s="188" t="s">
        <v>180</v>
      </c>
      <c r="BL40" s="188" t="s">
        <v>180</v>
      </c>
      <c r="BM40" s="188" t="s">
        <v>180</v>
      </c>
      <c r="BN40" s="188" t="s">
        <v>180</v>
      </c>
      <c r="BO40" s="188" t="s">
        <v>180</v>
      </c>
      <c r="BP40" s="188" t="s">
        <v>180</v>
      </c>
      <c r="BQ40" s="188" t="s">
        <v>180</v>
      </c>
      <c r="BR40" s="216" t="s">
        <v>180</v>
      </c>
      <c r="BS40" s="188" t="s">
        <v>180</v>
      </c>
      <c r="BT40" s="188" t="s">
        <v>180</v>
      </c>
      <c r="BU40" s="188" t="s">
        <v>180</v>
      </c>
      <c r="BV40" s="188" t="s">
        <v>180</v>
      </c>
      <c r="BW40" s="188" t="s">
        <v>180</v>
      </c>
      <c r="BX40" s="188" t="s">
        <v>180</v>
      </c>
      <c r="BY40" s="188" t="s">
        <v>180</v>
      </c>
      <c r="BZ40" s="188" t="s">
        <v>180</v>
      </c>
      <c r="CA40" s="188" t="s">
        <v>180</v>
      </c>
      <c r="CB40" s="188" t="s">
        <v>180</v>
      </c>
      <c r="CC40" s="188" t="s">
        <v>180</v>
      </c>
      <c r="CD40" s="188" t="s">
        <v>180</v>
      </c>
      <c r="CE40" s="188" t="s">
        <v>180</v>
      </c>
      <c r="CF40" s="188" t="s">
        <v>180</v>
      </c>
      <c r="CG40" s="188" t="s">
        <v>180</v>
      </c>
      <c r="CH40" s="188" t="s">
        <v>180</v>
      </c>
      <c r="CI40" s="188" t="s">
        <v>180</v>
      </c>
      <c r="CJ40" s="188" t="s">
        <v>180</v>
      </c>
      <c r="CK40" s="188" t="s">
        <v>180</v>
      </c>
      <c r="CL40" s="188" t="s">
        <v>180</v>
      </c>
      <c r="CM40" s="188" t="s">
        <v>180</v>
      </c>
      <c r="CN40" s="188" t="s">
        <v>180</v>
      </c>
      <c r="CO40" s="110" t="s">
        <v>180</v>
      </c>
      <c r="CP40" s="110" t="s">
        <v>180</v>
      </c>
      <c r="CQ40" s="110" t="s">
        <v>180</v>
      </c>
    </row>
    <row r="41" spans="2:95" ht="14.25">
      <c r="B41" s="41" t="s">
        <v>95</v>
      </c>
      <c r="C41" s="94" t="s">
        <v>78</v>
      </c>
      <c r="D41" s="22" t="s">
        <v>135</v>
      </c>
      <c r="E41" s="191">
        <v>0</v>
      </c>
      <c r="F41" s="191">
        <v>0</v>
      </c>
      <c r="G41" s="191">
        <v>0</v>
      </c>
      <c r="H41" s="191">
        <v>0</v>
      </c>
      <c r="I41" s="191">
        <v>0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191">
        <v>0</v>
      </c>
      <c r="V41" s="191">
        <v>0</v>
      </c>
      <c r="W41" s="191">
        <v>0</v>
      </c>
      <c r="X41" s="191">
        <v>0</v>
      </c>
      <c r="Y41" s="191">
        <v>0</v>
      </c>
      <c r="Z41" s="191">
        <v>0</v>
      </c>
      <c r="AA41" s="191">
        <v>0</v>
      </c>
      <c r="AB41" s="191">
        <v>0</v>
      </c>
      <c r="AC41" s="191">
        <v>0</v>
      </c>
      <c r="AD41" s="191">
        <v>0</v>
      </c>
      <c r="AE41" s="191">
        <v>0</v>
      </c>
      <c r="AF41" s="191">
        <v>0</v>
      </c>
      <c r="AG41" s="191">
        <v>0</v>
      </c>
      <c r="AH41" s="191">
        <v>0</v>
      </c>
      <c r="AI41" s="191">
        <v>0</v>
      </c>
      <c r="AJ41" s="191">
        <v>0</v>
      </c>
      <c r="AK41" s="191">
        <v>0</v>
      </c>
      <c r="AL41" s="191">
        <v>0</v>
      </c>
      <c r="AM41" s="191">
        <v>0</v>
      </c>
      <c r="AN41" s="191">
        <v>0</v>
      </c>
      <c r="AO41" s="191">
        <v>0</v>
      </c>
      <c r="AP41" s="191">
        <v>0</v>
      </c>
      <c r="AQ41" s="191">
        <v>0</v>
      </c>
      <c r="AR41" s="191">
        <v>0</v>
      </c>
      <c r="AS41" s="191">
        <v>0</v>
      </c>
      <c r="AT41" s="191">
        <v>0</v>
      </c>
      <c r="AU41" s="191">
        <v>0</v>
      </c>
      <c r="AV41" s="191">
        <v>0</v>
      </c>
      <c r="AW41" s="191">
        <v>0</v>
      </c>
      <c r="AX41" s="191">
        <v>0</v>
      </c>
      <c r="AY41" s="191">
        <v>0</v>
      </c>
      <c r="AZ41" s="191">
        <v>0</v>
      </c>
      <c r="BA41" s="191">
        <v>0</v>
      </c>
      <c r="BB41" s="191">
        <v>0</v>
      </c>
      <c r="BC41" s="191">
        <v>0</v>
      </c>
      <c r="BD41" s="191">
        <v>0</v>
      </c>
      <c r="BE41" s="191">
        <v>0</v>
      </c>
      <c r="BF41" s="63">
        <v>0</v>
      </c>
      <c r="BG41" s="63">
        <v>0</v>
      </c>
      <c r="BH41" s="63">
        <v>0</v>
      </c>
      <c r="BI41" s="63">
        <v>0</v>
      </c>
      <c r="BJ41" s="63">
        <v>0</v>
      </c>
      <c r="BK41" s="63">
        <v>0</v>
      </c>
      <c r="BL41" s="63">
        <v>0</v>
      </c>
      <c r="BM41" s="63">
        <v>0</v>
      </c>
      <c r="BN41" s="63">
        <v>0</v>
      </c>
      <c r="BO41" s="63">
        <v>0</v>
      </c>
      <c r="BP41" s="63">
        <v>0</v>
      </c>
      <c r="BQ41" s="63">
        <v>0</v>
      </c>
      <c r="BR41" s="191">
        <v>0</v>
      </c>
      <c r="BS41" s="63">
        <v>0</v>
      </c>
      <c r="BT41" s="63">
        <v>0</v>
      </c>
      <c r="BU41" s="63">
        <v>0</v>
      </c>
      <c r="BV41" s="63">
        <v>0</v>
      </c>
      <c r="BW41" s="63">
        <v>0</v>
      </c>
      <c r="BX41" s="63">
        <v>0</v>
      </c>
      <c r="BY41" s="63">
        <v>0</v>
      </c>
      <c r="BZ41" s="63">
        <v>0</v>
      </c>
      <c r="CA41" s="63">
        <v>0</v>
      </c>
      <c r="CB41" s="63">
        <v>0</v>
      </c>
      <c r="CC41" s="63">
        <v>0</v>
      </c>
      <c r="CD41" s="63">
        <v>0</v>
      </c>
      <c r="CE41" s="63" t="s">
        <v>180</v>
      </c>
      <c r="CF41" s="63">
        <v>0</v>
      </c>
      <c r="CG41" s="63">
        <v>0</v>
      </c>
      <c r="CH41" s="63">
        <v>0</v>
      </c>
      <c r="CI41" s="63">
        <v>0</v>
      </c>
      <c r="CJ41" s="63">
        <v>0</v>
      </c>
      <c r="CK41" s="63">
        <v>0</v>
      </c>
      <c r="CL41" s="63" t="s">
        <v>180</v>
      </c>
      <c r="CM41" s="63" t="s">
        <v>180</v>
      </c>
      <c r="CN41" s="63" t="s">
        <v>180</v>
      </c>
      <c r="CO41" s="110" t="s">
        <v>180</v>
      </c>
      <c r="CP41" s="110" t="s">
        <v>180</v>
      </c>
      <c r="CQ41" s="110" t="s">
        <v>180</v>
      </c>
    </row>
    <row r="42" spans="2:95" ht="14.25">
      <c r="B42" s="41" t="s">
        <v>96</v>
      </c>
      <c r="C42" s="94" t="s">
        <v>80</v>
      </c>
      <c r="D42" s="22" t="s">
        <v>135</v>
      </c>
      <c r="E42" s="191">
        <v>0</v>
      </c>
      <c r="F42" s="191">
        <v>0</v>
      </c>
      <c r="G42" s="191">
        <v>0</v>
      </c>
      <c r="H42" s="191">
        <v>0</v>
      </c>
      <c r="I42" s="191">
        <v>0</v>
      </c>
      <c r="J42" s="191">
        <v>0</v>
      </c>
      <c r="K42" s="191">
        <v>0</v>
      </c>
      <c r="L42" s="191">
        <v>0</v>
      </c>
      <c r="M42" s="191">
        <v>0</v>
      </c>
      <c r="N42" s="191">
        <v>0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0</v>
      </c>
      <c r="U42" s="191">
        <v>0</v>
      </c>
      <c r="V42" s="191">
        <v>0</v>
      </c>
      <c r="W42" s="191">
        <v>0</v>
      </c>
      <c r="X42" s="191">
        <v>0</v>
      </c>
      <c r="Y42" s="191">
        <v>0</v>
      </c>
      <c r="Z42" s="191">
        <v>0</v>
      </c>
      <c r="AA42" s="191">
        <v>0</v>
      </c>
      <c r="AB42" s="191">
        <v>0</v>
      </c>
      <c r="AC42" s="191">
        <v>0</v>
      </c>
      <c r="AD42" s="191">
        <v>0</v>
      </c>
      <c r="AE42" s="191">
        <v>0</v>
      </c>
      <c r="AF42" s="191">
        <v>0</v>
      </c>
      <c r="AG42" s="191">
        <v>0</v>
      </c>
      <c r="AH42" s="191">
        <v>0</v>
      </c>
      <c r="AI42" s="191">
        <v>0</v>
      </c>
      <c r="AJ42" s="191">
        <v>0</v>
      </c>
      <c r="AK42" s="191">
        <v>0</v>
      </c>
      <c r="AL42" s="191">
        <v>0</v>
      </c>
      <c r="AM42" s="191">
        <v>0</v>
      </c>
      <c r="AN42" s="191">
        <v>0</v>
      </c>
      <c r="AO42" s="191">
        <v>0</v>
      </c>
      <c r="AP42" s="191">
        <v>0</v>
      </c>
      <c r="AQ42" s="191">
        <v>0</v>
      </c>
      <c r="AR42" s="191">
        <v>0</v>
      </c>
      <c r="AS42" s="191">
        <v>0</v>
      </c>
      <c r="AT42" s="191">
        <v>0</v>
      </c>
      <c r="AU42" s="191">
        <v>0</v>
      </c>
      <c r="AV42" s="191">
        <v>0</v>
      </c>
      <c r="AW42" s="191">
        <v>0</v>
      </c>
      <c r="AX42" s="191">
        <v>0</v>
      </c>
      <c r="AY42" s="191">
        <v>0</v>
      </c>
      <c r="AZ42" s="191">
        <v>0</v>
      </c>
      <c r="BA42" s="191">
        <v>0</v>
      </c>
      <c r="BB42" s="191">
        <v>0</v>
      </c>
      <c r="BC42" s="191">
        <v>0</v>
      </c>
      <c r="BD42" s="191">
        <v>0</v>
      </c>
      <c r="BE42" s="191">
        <v>0</v>
      </c>
      <c r="BF42" s="63">
        <v>0</v>
      </c>
      <c r="BG42" s="63">
        <v>0</v>
      </c>
      <c r="BH42" s="63">
        <v>0</v>
      </c>
      <c r="BI42" s="63">
        <v>0</v>
      </c>
      <c r="BJ42" s="63">
        <v>0</v>
      </c>
      <c r="BK42" s="63">
        <v>0</v>
      </c>
      <c r="BL42" s="63">
        <v>0</v>
      </c>
      <c r="BM42" s="63">
        <v>0</v>
      </c>
      <c r="BN42" s="63">
        <v>0</v>
      </c>
      <c r="BO42" s="63">
        <v>0</v>
      </c>
      <c r="BP42" s="63">
        <v>0</v>
      </c>
      <c r="BQ42" s="63">
        <v>0</v>
      </c>
      <c r="BR42" s="191">
        <v>0</v>
      </c>
      <c r="BS42" s="63">
        <v>0</v>
      </c>
      <c r="BT42" s="63">
        <v>0</v>
      </c>
      <c r="BU42" s="63">
        <v>0</v>
      </c>
      <c r="BV42" s="63">
        <v>0</v>
      </c>
      <c r="BW42" s="63">
        <v>0</v>
      </c>
      <c r="BX42" s="63">
        <v>0</v>
      </c>
      <c r="BY42" s="63">
        <v>0</v>
      </c>
      <c r="BZ42" s="63">
        <v>0</v>
      </c>
      <c r="CA42" s="63">
        <v>0</v>
      </c>
      <c r="CB42" s="63">
        <v>0</v>
      </c>
      <c r="CC42" s="63">
        <v>0</v>
      </c>
      <c r="CD42" s="63">
        <v>0</v>
      </c>
      <c r="CE42" s="63" t="s">
        <v>180</v>
      </c>
      <c r="CF42" s="63">
        <v>0</v>
      </c>
      <c r="CG42" s="63">
        <v>0</v>
      </c>
      <c r="CH42" s="63">
        <v>0</v>
      </c>
      <c r="CI42" s="63">
        <v>0</v>
      </c>
      <c r="CJ42" s="63">
        <v>0</v>
      </c>
      <c r="CK42" s="63">
        <v>0</v>
      </c>
      <c r="CL42" s="63" t="s">
        <v>180</v>
      </c>
      <c r="CM42" s="63" t="s">
        <v>180</v>
      </c>
      <c r="CN42" s="63" t="s">
        <v>180</v>
      </c>
      <c r="CO42" s="110" t="s">
        <v>180</v>
      </c>
      <c r="CP42" s="110" t="s">
        <v>180</v>
      </c>
      <c r="CQ42" s="110" t="s">
        <v>180</v>
      </c>
    </row>
    <row r="43" spans="2:95" ht="14.25">
      <c r="B43" s="41" t="s">
        <v>97</v>
      </c>
      <c r="C43" s="94" t="s">
        <v>98</v>
      </c>
      <c r="D43" s="22" t="s">
        <v>135</v>
      </c>
      <c r="E43" s="191">
        <v>0</v>
      </c>
      <c r="F43" s="191">
        <v>0</v>
      </c>
      <c r="G43" s="191">
        <v>0</v>
      </c>
      <c r="H43" s="191">
        <v>0</v>
      </c>
      <c r="I43" s="191">
        <v>0</v>
      </c>
      <c r="J43" s="191">
        <v>0</v>
      </c>
      <c r="K43" s="191">
        <v>0</v>
      </c>
      <c r="L43" s="191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0</v>
      </c>
      <c r="U43" s="191">
        <v>0</v>
      </c>
      <c r="V43" s="191">
        <v>0</v>
      </c>
      <c r="W43" s="191">
        <v>0</v>
      </c>
      <c r="X43" s="191">
        <v>0</v>
      </c>
      <c r="Y43" s="191">
        <v>0</v>
      </c>
      <c r="Z43" s="191">
        <v>0</v>
      </c>
      <c r="AA43" s="191">
        <v>0</v>
      </c>
      <c r="AB43" s="191">
        <v>0</v>
      </c>
      <c r="AC43" s="191">
        <v>0</v>
      </c>
      <c r="AD43" s="191">
        <v>0</v>
      </c>
      <c r="AE43" s="191">
        <v>0</v>
      </c>
      <c r="AF43" s="191">
        <v>0</v>
      </c>
      <c r="AG43" s="191">
        <v>0</v>
      </c>
      <c r="AH43" s="191">
        <v>0</v>
      </c>
      <c r="AI43" s="191">
        <v>0</v>
      </c>
      <c r="AJ43" s="191">
        <v>0</v>
      </c>
      <c r="AK43" s="191">
        <v>0</v>
      </c>
      <c r="AL43" s="191">
        <v>0</v>
      </c>
      <c r="AM43" s="191">
        <v>0</v>
      </c>
      <c r="AN43" s="191">
        <v>0</v>
      </c>
      <c r="AO43" s="191">
        <v>0</v>
      </c>
      <c r="AP43" s="191">
        <v>0</v>
      </c>
      <c r="AQ43" s="191">
        <v>0</v>
      </c>
      <c r="AR43" s="191">
        <v>0</v>
      </c>
      <c r="AS43" s="191">
        <v>0</v>
      </c>
      <c r="AT43" s="191">
        <v>0</v>
      </c>
      <c r="AU43" s="191">
        <v>0</v>
      </c>
      <c r="AV43" s="191">
        <v>0</v>
      </c>
      <c r="AW43" s="191">
        <v>0</v>
      </c>
      <c r="AX43" s="191">
        <v>0</v>
      </c>
      <c r="AY43" s="191">
        <v>0</v>
      </c>
      <c r="AZ43" s="191">
        <v>0</v>
      </c>
      <c r="BA43" s="191">
        <v>0</v>
      </c>
      <c r="BB43" s="191">
        <v>0</v>
      </c>
      <c r="BC43" s="191">
        <v>0</v>
      </c>
      <c r="BD43" s="191">
        <v>0</v>
      </c>
      <c r="BE43" s="191">
        <v>0</v>
      </c>
      <c r="BF43" s="63">
        <v>0</v>
      </c>
      <c r="BG43" s="63">
        <v>0</v>
      </c>
      <c r="BH43" s="63">
        <v>0</v>
      </c>
      <c r="BI43" s="63">
        <v>0</v>
      </c>
      <c r="BJ43" s="63">
        <v>0</v>
      </c>
      <c r="BK43" s="63">
        <v>0</v>
      </c>
      <c r="BL43" s="63">
        <v>0</v>
      </c>
      <c r="BM43" s="63">
        <v>0</v>
      </c>
      <c r="BN43" s="63">
        <v>0</v>
      </c>
      <c r="BO43" s="63">
        <v>0</v>
      </c>
      <c r="BP43" s="63">
        <v>0</v>
      </c>
      <c r="BQ43" s="63">
        <v>0</v>
      </c>
      <c r="BR43" s="191">
        <v>0</v>
      </c>
      <c r="BS43" s="63">
        <v>0</v>
      </c>
      <c r="BT43" s="63">
        <v>0</v>
      </c>
      <c r="BU43" s="63">
        <v>0</v>
      </c>
      <c r="BV43" s="63">
        <v>0</v>
      </c>
      <c r="BW43" s="63">
        <v>0</v>
      </c>
      <c r="BX43" s="63">
        <v>0</v>
      </c>
      <c r="BY43" s="63">
        <v>0</v>
      </c>
      <c r="BZ43" s="63">
        <v>0</v>
      </c>
      <c r="CA43" s="63">
        <v>0</v>
      </c>
      <c r="CB43" s="63">
        <v>0</v>
      </c>
      <c r="CC43" s="63">
        <v>0</v>
      </c>
      <c r="CD43" s="63">
        <v>0</v>
      </c>
      <c r="CE43" s="63" t="s">
        <v>180</v>
      </c>
      <c r="CF43" s="63">
        <v>0</v>
      </c>
      <c r="CG43" s="63">
        <v>0</v>
      </c>
      <c r="CH43" s="63">
        <v>0</v>
      </c>
      <c r="CI43" s="63">
        <v>0</v>
      </c>
      <c r="CJ43" s="63">
        <v>0</v>
      </c>
      <c r="CK43" s="63">
        <v>0</v>
      </c>
      <c r="CL43" s="63" t="s">
        <v>180</v>
      </c>
      <c r="CM43" s="63" t="s">
        <v>180</v>
      </c>
      <c r="CN43" s="63" t="s">
        <v>180</v>
      </c>
      <c r="CO43" s="110" t="s">
        <v>180</v>
      </c>
      <c r="CP43" s="110" t="s">
        <v>180</v>
      </c>
      <c r="CQ43" s="110" t="s">
        <v>180</v>
      </c>
    </row>
    <row r="44" spans="2:95" ht="14.25">
      <c r="B44" s="41" t="s">
        <v>99</v>
      </c>
      <c r="C44" s="94" t="s">
        <v>100</v>
      </c>
      <c r="D44" s="22" t="s">
        <v>135</v>
      </c>
      <c r="E44" s="191">
        <v>0</v>
      </c>
      <c r="F44" s="191">
        <v>0</v>
      </c>
      <c r="G44" s="191">
        <v>0</v>
      </c>
      <c r="H44" s="191">
        <v>0</v>
      </c>
      <c r="I44" s="191">
        <v>0</v>
      </c>
      <c r="J44" s="191">
        <v>0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191">
        <v>0</v>
      </c>
      <c r="V44" s="191">
        <v>0</v>
      </c>
      <c r="W44" s="191">
        <v>0</v>
      </c>
      <c r="X44" s="191">
        <v>0</v>
      </c>
      <c r="Y44" s="191">
        <v>0</v>
      </c>
      <c r="Z44" s="191">
        <v>0</v>
      </c>
      <c r="AA44" s="191">
        <v>0</v>
      </c>
      <c r="AB44" s="191">
        <v>0</v>
      </c>
      <c r="AC44" s="191">
        <v>0</v>
      </c>
      <c r="AD44" s="191">
        <v>0</v>
      </c>
      <c r="AE44" s="191">
        <v>0</v>
      </c>
      <c r="AF44" s="191">
        <v>0</v>
      </c>
      <c r="AG44" s="191">
        <v>0</v>
      </c>
      <c r="AH44" s="191">
        <v>0</v>
      </c>
      <c r="AI44" s="191">
        <v>0</v>
      </c>
      <c r="AJ44" s="191">
        <v>0</v>
      </c>
      <c r="AK44" s="191">
        <v>0</v>
      </c>
      <c r="AL44" s="191">
        <v>0</v>
      </c>
      <c r="AM44" s="191">
        <v>0</v>
      </c>
      <c r="AN44" s="191">
        <v>0</v>
      </c>
      <c r="AO44" s="191">
        <v>0</v>
      </c>
      <c r="AP44" s="191">
        <v>0</v>
      </c>
      <c r="AQ44" s="191">
        <v>0</v>
      </c>
      <c r="AR44" s="191">
        <v>0</v>
      </c>
      <c r="AS44" s="191">
        <v>0</v>
      </c>
      <c r="AT44" s="191">
        <v>0</v>
      </c>
      <c r="AU44" s="191">
        <v>0</v>
      </c>
      <c r="AV44" s="191">
        <v>0</v>
      </c>
      <c r="AW44" s="191">
        <v>0</v>
      </c>
      <c r="AX44" s="191">
        <v>0</v>
      </c>
      <c r="AY44" s="191">
        <v>0</v>
      </c>
      <c r="AZ44" s="191">
        <v>0</v>
      </c>
      <c r="BA44" s="191">
        <v>0</v>
      </c>
      <c r="BB44" s="191">
        <v>0</v>
      </c>
      <c r="BC44" s="191">
        <v>0</v>
      </c>
      <c r="BD44" s="191">
        <v>0</v>
      </c>
      <c r="BE44" s="191">
        <v>0</v>
      </c>
      <c r="BF44" s="63">
        <v>0</v>
      </c>
      <c r="BG44" s="63">
        <v>0</v>
      </c>
      <c r="BH44" s="63">
        <v>0</v>
      </c>
      <c r="BI44" s="63">
        <v>0</v>
      </c>
      <c r="BJ44" s="63">
        <v>0</v>
      </c>
      <c r="BK44" s="63">
        <v>0</v>
      </c>
      <c r="BL44" s="63">
        <v>0</v>
      </c>
      <c r="BM44" s="63">
        <v>0</v>
      </c>
      <c r="BN44" s="63">
        <v>0</v>
      </c>
      <c r="BO44" s="63">
        <v>0</v>
      </c>
      <c r="BP44" s="63">
        <v>0</v>
      </c>
      <c r="BQ44" s="63">
        <v>0</v>
      </c>
      <c r="BR44" s="191">
        <v>0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63">
        <v>0</v>
      </c>
      <c r="CC44" s="63">
        <v>0</v>
      </c>
      <c r="CD44" s="63">
        <v>0</v>
      </c>
      <c r="CE44" s="63" t="s">
        <v>180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 t="s">
        <v>180</v>
      </c>
      <c r="CM44" s="63" t="s">
        <v>180</v>
      </c>
      <c r="CN44" s="63" t="s">
        <v>180</v>
      </c>
      <c r="CO44" s="110" t="s">
        <v>180</v>
      </c>
      <c r="CP44" s="110" t="s">
        <v>180</v>
      </c>
      <c r="CQ44" s="110" t="s">
        <v>180</v>
      </c>
    </row>
    <row r="45" spans="2:95" ht="14.25">
      <c r="B45" s="41" t="s">
        <v>101</v>
      </c>
      <c r="C45" s="94" t="s">
        <v>86</v>
      </c>
      <c r="D45" s="22" t="s">
        <v>135</v>
      </c>
      <c r="E45" s="191">
        <v>0</v>
      </c>
      <c r="F45" s="191">
        <v>0</v>
      </c>
      <c r="G45" s="191">
        <v>0</v>
      </c>
      <c r="H45" s="191">
        <v>0</v>
      </c>
      <c r="I45" s="191">
        <v>0</v>
      </c>
      <c r="J45" s="191">
        <v>0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191">
        <v>0</v>
      </c>
      <c r="V45" s="191">
        <v>0</v>
      </c>
      <c r="W45" s="191">
        <v>0</v>
      </c>
      <c r="X45" s="191">
        <v>0</v>
      </c>
      <c r="Y45" s="191">
        <v>0</v>
      </c>
      <c r="Z45" s="191">
        <v>0</v>
      </c>
      <c r="AA45" s="191">
        <v>0</v>
      </c>
      <c r="AB45" s="191">
        <v>0</v>
      </c>
      <c r="AC45" s="191">
        <v>0</v>
      </c>
      <c r="AD45" s="191">
        <v>0</v>
      </c>
      <c r="AE45" s="191">
        <v>0</v>
      </c>
      <c r="AF45" s="191">
        <v>0</v>
      </c>
      <c r="AG45" s="191">
        <v>0</v>
      </c>
      <c r="AH45" s="191">
        <v>0</v>
      </c>
      <c r="AI45" s="191">
        <v>0</v>
      </c>
      <c r="AJ45" s="191">
        <v>0</v>
      </c>
      <c r="AK45" s="191">
        <v>0</v>
      </c>
      <c r="AL45" s="191">
        <v>0</v>
      </c>
      <c r="AM45" s="191">
        <v>0</v>
      </c>
      <c r="AN45" s="191">
        <v>0</v>
      </c>
      <c r="AO45" s="191">
        <v>0</v>
      </c>
      <c r="AP45" s="191">
        <v>0</v>
      </c>
      <c r="AQ45" s="191">
        <v>0</v>
      </c>
      <c r="AR45" s="191">
        <v>0</v>
      </c>
      <c r="AS45" s="191">
        <v>0</v>
      </c>
      <c r="AT45" s="191">
        <v>0</v>
      </c>
      <c r="AU45" s="191">
        <v>0</v>
      </c>
      <c r="AV45" s="191">
        <v>0</v>
      </c>
      <c r="AW45" s="191">
        <v>0</v>
      </c>
      <c r="AX45" s="191">
        <v>0</v>
      </c>
      <c r="AY45" s="191">
        <v>0</v>
      </c>
      <c r="AZ45" s="191">
        <v>0</v>
      </c>
      <c r="BA45" s="191">
        <v>0</v>
      </c>
      <c r="BB45" s="191">
        <v>0</v>
      </c>
      <c r="BC45" s="191">
        <v>0</v>
      </c>
      <c r="BD45" s="191">
        <v>0</v>
      </c>
      <c r="BE45" s="191">
        <v>0</v>
      </c>
      <c r="BF45" s="63">
        <v>0</v>
      </c>
      <c r="BG45" s="63">
        <v>0</v>
      </c>
      <c r="BH45" s="63">
        <v>0</v>
      </c>
      <c r="BI45" s="63">
        <v>0</v>
      </c>
      <c r="BJ45" s="63">
        <v>0</v>
      </c>
      <c r="BK45" s="63">
        <v>0</v>
      </c>
      <c r="BL45" s="63">
        <v>0</v>
      </c>
      <c r="BM45" s="63">
        <v>0</v>
      </c>
      <c r="BN45" s="63">
        <v>0</v>
      </c>
      <c r="BO45" s="63">
        <v>0</v>
      </c>
      <c r="BP45" s="63">
        <v>0</v>
      </c>
      <c r="BQ45" s="63">
        <v>0</v>
      </c>
      <c r="BR45" s="191">
        <v>0</v>
      </c>
      <c r="BS45" s="63">
        <v>0</v>
      </c>
      <c r="BT45" s="63">
        <v>0</v>
      </c>
      <c r="BU45" s="63">
        <v>0</v>
      </c>
      <c r="BV45" s="63">
        <v>0</v>
      </c>
      <c r="BW45" s="63">
        <v>0</v>
      </c>
      <c r="BX45" s="63">
        <v>0</v>
      </c>
      <c r="BY45" s="63">
        <v>0</v>
      </c>
      <c r="BZ45" s="63">
        <v>0</v>
      </c>
      <c r="CA45" s="63">
        <v>0</v>
      </c>
      <c r="CB45" s="63">
        <v>0</v>
      </c>
      <c r="CC45" s="63">
        <v>0</v>
      </c>
      <c r="CD45" s="63">
        <v>0</v>
      </c>
      <c r="CE45" s="63" t="s">
        <v>180</v>
      </c>
      <c r="CF45" s="63">
        <v>0</v>
      </c>
      <c r="CG45" s="63">
        <v>0</v>
      </c>
      <c r="CH45" s="63">
        <v>0</v>
      </c>
      <c r="CI45" s="63">
        <v>0</v>
      </c>
      <c r="CJ45" s="63">
        <v>0</v>
      </c>
      <c r="CK45" s="63">
        <v>0</v>
      </c>
      <c r="CL45" s="63" t="s">
        <v>180</v>
      </c>
      <c r="CM45" s="63" t="s">
        <v>180</v>
      </c>
      <c r="CN45" s="63" t="s">
        <v>180</v>
      </c>
      <c r="CO45" s="110" t="s">
        <v>180</v>
      </c>
      <c r="CP45" s="110" t="s">
        <v>180</v>
      </c>
      <c r="CQ45" s="110" t="s">
        <v>180</v>
      </c>
    </row>
    <row r="46" spans="2:95" ht="14.25">
      <c r="B46" s="41" t="s">
        <v>102</v>
      </c>
      <c r="C46" s="94" t="s">
        <v>103</v>
      </c>
      <c r="D46" s="22" t="s">
        <v>135</v>
      </c>
      <c r="E46" s="191">
        <v>0</v>
      </c>
      <c r="F46" s="191">
        <v>0</v>
      </c>
      <c r="G46" s="191">
        <v>0</v>
      </c>
      <c r="H46" s="191">
        <v>0</v>
      </c>
      <c r="I46" s="191">
        <v>0</v>
      </c>
      <c r="J46" s="191">
        <v>0</v>
      </c>
      <c r="K46" s="191">
        <v>0</v>
      </c>
      <c r="L46" s="191">
        <v>0</v>
      </c>
      <c r="M46" s="191">
        <v>0</v>
      </c>
      <c r="N46" s="191">
        <v>0</v>
      </c>
      <c r="O46" s="191">
        <v>0</v>
      </c>
      <c r="P46" s="191">
        <v>0</v>
      </c>
      <c r="Q46" s="191">
        <v>0</v>
      </c>
      <c r="R46" s="191">
        <v>0</v>
      </c>
      <c r="S46" s="191">
        <v>0</v>
      </c>
      <c r="T46" s="191">
        <v>0</v>
      </c>
      <c r="U46" s="191">
        <v>0</v>
      </c>
      <c r="V46" s="191">
        <v>0</v>
      </c>
      <c r="W46" s="191">
        <v>0</v>
      </c>
      <c r="X46" s="191">
        <v>0</v>
      </c>
      <c r="Y46" s="191">
        <v>0</v>
      </c>
      <c r="Z46" s="191">
        <v>0</v>
      </c>
      <c r="AA46" s="191">
        <v>0</v>
      </c>
      <c r="AB46" s="191">
        <v>0</v>
      </c>
      <c r="AC46" s="191">
        <v>0</v>
      </c>
      <c r="AD46" s="191">
        <v>0</v>
      </c>
      <c r="AE46" s="191">
        <v>0</v>
      </c>
      <c r="AF46" s="191">
        <v>0</v>
      </c>
      <c r="AG46" s="191">
        <v>0</v>
      </c>
      <c r="AH46" s="191">
        <v>0</v>
      </c>
      <c r="AI46" s="191">
        <v>0</v>
      </c>
      <c r="AJ46" s="191">
        <v>0</v>
      </c>
      <c r="AK46" s="191">
        <v>0</v>
      </c>
      <c r="AL46" s="191">
        <v>0</v>
      </c>
      <c r="AM46" s="191">
        <v>0</v>
      </c>
      <c r="AN46" s="191">
        <v>0</v>
      </c>
      <c r="AO46" s="191">
        <v>0</v>
      </c>
      <c r="AP46" s="191">
        <v>0</v>
      </c>
      <c r="AQ46" s="191">
        <v>0</v>
      </c>
      <c r="AR46" s="191">
        <v>0</v>
      </c>
      <c r="AS46" s="191">
        <v>0</v>
      </c>
      <c r="AT46" s="191">
        <v>0</v>
      </c>
      <c r="AU46" s="191">
        <v>0</v>
      </c>
      <c r="AV46" s="191">
        <v>0</v>
      </c>
      <c r="AW46" s="191">
        <v>0</v>
      </c>
      <c r="AX46" s="191">
        <v>0</v>
      </c>
      <c r="AY46" s="191">
        <v>0</v>
      </c>
      <c r="AZ46" s="191">
        <v>0</v>
      </c>
      <c r="BA46" s="191">
        <v>0</v>
      </c>
      <c r="BB46" s="191">
        <v>0</v>
      </c>
      <c r="BC46" s="191">
        <v>0</v>
      </c>
      <c r="BD46" s="191">
        <v>0</v>
      </c>
      <c r="BE46" s="191">
        <v>0</v>
      </c>
      <c r="BF46" s="63">
        <v>0</v>
      </c>
      <c r="BG46" s="63">
        <v>0</v>
      </c>
      <c r="BH46" s="63">
        <v>0</v>
      </c>
      <c r="BI46" s="63">
        <v>0</v>
      </c>
      <c r="BJ46" s="63">
        <v>0</v>
      </c>
      <c r="BK46" s="63">
        <v>0</v>
      </c>
      <c r="BL46" s="63">
        <v>0</v>
      </c>
      <c r="BM46" s="63">
        <v>0</v>
      </c>
      <c r="BN46" s="63">
        <v>0</v>
      </c>
      <c r="BO46" s="63">
        <v>0</v>
      </c>
      <c r="BP46" s="63">
        <v>0</v>
      </c>
      <c r="BQ46" s="63">
        <v>0</v>
      </c>
      <c r="BR46" s="191">
        <v>0</v>
      </c>
      <c r="BS46" s="63">
        <v>0</v>
      </c>
      <c r="BT46" s="63">
        <v>0</v>
      </c>
      <c r="BU46" s="63">
        <v>0</v>
      </c>
      <c r="BV46" s="63">
        <v>0</v>
      </c>
      <c r="BW46" s="63">
        <v>0</v>
      </c>
      <c r="BX46" s="63">
        <v>0</v>
      </c>
      <c r="BY46" s="63">
        <v>0</v>
      </c>
      <c r="BZ46" s="63">
        <v>0</v>
      </c>
      <c r="CA46" s="63">
        <v>0</v>
      </c>
      <c r="CB46" s="63">
        <v>0</v>
      </c>
      <c r="CC46" s="63">
        <v>0</v>
      </c>
      <c r="CD46" s="63">
        <v>0</v>
      </c>
      <c r="CE46" s="63" t="s">
        <v>180</v>
      </c>
      <c r="CF46" s="63">
        <v>0</v>
      </c>
      <c r="CG46" s="63">
        <v>0</v>
      </c>
      <c r="CH46" s="63">
        <v>0</v>
      </c>
      <c r="CI46" s="63">
        <v>0</v>
      </c>
      <c r="CJ46" s="63">
        <v>0</v>
      </c>
      <c r="CK46" s="63">
        <v>0</v>
      </c>
      <c r="CL46" s="63" t="s">
        <v>180</v>
      </c>
      <c r="CM46" s="63" t="s">
        <v>180</v>
      </c>
      <c r="CN46" s="63" t="s">
        <v>180</v>
      </c>
      <c r="CO46" s="110" t="s">
        <v>180</v>
      </c>
      <c r="CP46" s="110" t="s">
        <v>180</v>
      </c>
      <c r="CQ46" s="110" t="s">
        <v>180</v>
      </c>
    </row>
    <row r="47" spans="2:95" ht="14.25">
      <c r="B47" s="41" t="s">
        <v>104</v>
      </c>
      <c r="C47" s="94" t="s">
        <v>105</v>
      </c>
      <c r="D47" s="22" t="s">
        <v>135</v>
      </c>
      <c r="E47" s="191">
        <v>0</v>
      </c>
      <c r="F47" s="191">
        <v>0</v>
      </c>
      <c r="G47" s="191">
        <v>0</v>
      </c>
      <c r="H47" s="191">
        <v>0</v>
      </c>
      <c r="I47" s="191">
        <v>0</v>
      </c>
      <c r="J47" s="191">
        <v>0</v>
      </c>
      <c r="K47" s="191">
        <v>0</v>
      </c>
      <c r="L47" s="191">
        <v>0</v>
      </c>
      <c r="M47" s="191">
        <v>0</v>
      </c>
      <c r="N47" s="191">
        <v>0</v>
      </c>
      <c r="O47" s="191">
        <v>0</v>
      </c>
      <c r="P47" s="191">
        <v>0</v>
      </c>
      <c r="Q47" s="191">
        <v>0</v>
      </c>
      <c r="R47" s="191">
        <v>0</v>
      </c>
      <c r="S47" s="191">
        <v>0</v>
      </c>
      <c r="T47" s="191">
        <v>0</v>
      </c>
      <c r="U47" s="191">
        <v>0</v>
      </c>
      <c r="V47" s="191">
        <v>0</v>
      </c>
      <c r="W47" s="191">
        <v>0</v>
      </c>
      <c r="X47" s="191">
        <v>0</v>
      </c>
      <c r="Y47" s="191">
        <v>0</v>
      </c>
      <c r="Z47" s="191">
        <v>0</v>
      </c>
      <c r="AA47" s="191">
        <v>0</v>
      </c>
      <c r="AB47" s="191">
        <v>0</v>
      </c>
      <c r="AC47" s="191">
        <v>0</v>
      </c>
      <c r="AD47" s="191">
        <v>0</v>
      </c>
      <c r="AE47" s="191">
        <v>0</v>
      </c>
      <c r="AF47" s="191">
        <v>0</v>
      </c>
      <c r="AG47" s="191">
        <v>0</v>
      </c>
      <c r="AH47" s="191">
        <v>0</v>
      </c>
      <c r="AI47" s="191">
        <v>0</v>
      </c>
      <c r="AJ47" s="191">
        <v>0</v>
      </c>
      <c r="AK47" s="191">
        <v>0</v>
      </c>
      <c r="AL47" s="191">
        <v>0</v>
      </c>
      <c r="AM47" s="191">
        <v>0</v>
      </c>
      <c r="AN47" s="191">
        <v>0</v>
      </c>
      <c r="AO47" s="191">
        <v>0</v>
      </c>
      <c r="AP47" s="191">
        <v>0</v>
      </c>
      <c r="AQ47" s="191">
        <v>0</v>
      </c>
      <c r="AR47" s="191">
        <v>0</v>
      </c>
      <c r="AS47" s="191">
        <v>0</v>
      </c>
      <c r="AT47" s="191">
        <v>0</v>
      </c>
      <c r="AU47" s="191">
        <v>0</v>
      </c>
      <c r="AV47" s="191">
        <v>0</v>
      </c>
      <c r="AW47" s="191">
        <v>0</v>
      </c>
      <c r="AX47" s="191">
        <v>0</v>
      </c>
      <c r="AY47" s="191">
        <v>0</v>
      </c>
      <c r="AZ47" s="191">
        <v>0</v>
      </c>
      <c r="BA47" s="191">
        <v>0</v>
      </c>
      <c r="BB47" s="191">
        <v>0</v>
      </c>
      <c r="BC47" s="191">
        <v>0</v>
      </c>
      <c r="BD47" s="191">
        <v>0</v>
      </c>
      <c r="BE47" s="191">
        <v>0</v>
      </c>
      <c r="BF47" s="63">
        <v>0</v>
      </c>
      <c r="BG47" s="63">
        <v>0</v>
      </c>
      <c r="BH47" s="63">
        <v>0</v>
      </c>
      <c r="BI47" s="63">
        <v>0</v>
      </c>
      <c r="BJ47" s="63">
        <v>0</v>
      </c>
      <c r="BK47" s="63">
        <v>0</v>
      </c>
      <c r="BL47" s="63">
        <v>0</v>
      </c>
      <c r="BM47" s="63">
        <v>0</v>
      </c>
      <c r="BN47" s="63">
        <v>0</v>
      </c>
      <c r="BO47" s="63">
        <v>0</v>
      </c>
      <c r="BP47" s="63">
        <v>0</v>
      </c>
      <c r="BQ47" s="63">
        <v>0</v>
      </c>
      <c r="BR47" s="191">
        <v>0</v>
      </c>
      <c r="BS47" s="63">
        <v>0</v>
      </c>
      <c r="BT47" s="63">
        <v>0</v>
      </c>
      <c r="BU47" s="63">
        <v>0</v>
      </c>
      <c r="BV47" s="63">
        <v>0</v>
      </c>
      <c r="BW47" s="63">
        <v>0</v>
      </c>
      <c r="BX47" s="63">
        <v>0</v>
      </c>
      <c r="BY47" s="63">
        <v>0</v>
      </c>
      <c r="BZ47" s="63">
        <v>0</v>
      </c>
      <c r="CA47" s="63">
        <v>0</v>
      </c>
      <c r="CB47" s="63">
        <v>0</v>
      </c>
      <c r="CC47" s="63">
        <v>0</v>
      </c>
      <c r="CD47" s="63">
        <v>0</v>
      </c>
      <c r="CE47" s="63" t="s">
        <v>180</v>
      </c>
      <c r="CF47" s="63">
        <v>0</v>
      </c>
      <c r="CG47" s="63">
        <v>0</v>
      </c>
      <c r="CH47" s="63">
        <v>0</v>
      </c>
      <c r="CI47" s="63">
        <v>0</v>
      </c>
      <c r="CJ47" s="63">
        <v>0</v>
      </c>
      <c r="CK47" s="63">
        <v>0</v>
      </c>
      <c r="CL47" s="63" t="s">
        <v>180</v>
      </c>
      <c r="CM47" s="63" t="s">
        <v>180</v>
      </c>
      <c r="CN47" s="63" t="s">
        <v>180</v>
      </c>
      <c r="CO47" s="110" t="s">
        <v>180</v>
      </c>
      <c r="CP47" s="110" t="s">
        <v>180</v>
      </c>
      <c r="CQ47" s="110" t="s">
        <v>180</v>
      </c>
    </row>
    <row r="48" spans="2:95" ht="14.25">
      <c r="B48" s="41" t="s">
        <v>106</v>
      </c>
      <c r="C48" s="94" t="s">
        <v>107</v>
      </c>
      <c r="D48" s="22" t="s">
        <v>135</v>
      </c>
      <c r="E48" s="191">
        <v>0</v>
      </c>
      <c r="F48" s="191">
        <v>0</v>
      </c>
      <c r="G48" s="191">
        <v>0</v>
      </c>
      <c r="H48" s="191">
        <v>0</v>
      </c>
      <c r="I48" s="191">
        <v>0</v>
      </c>
      <c r="J48" s="191">
        <v>0</v>
      </c>
      <c r="K48" s="191">
        <v>0</v>
      </c>
      <c r="L48" s="191">
        <v>0</v>
      </c>
      <c r="M48" s="191">
        <v>0</v>
      </c>
      <c r="N48" s="191">
        <v>0</v>
      </c>
      <c r="O48" s="191">
        <v>0</v>
      </c>
      <c r="P48" s="191">
        <v>0</v>
      </c>
      <c r="Q48" s="191">
        <v>0</v>
      </c>
      <c r="R48" s="191">
        <v>0</v>
      </c>
      <c r="S48" s="191">
        <v>0</v>
      </c>
      <c r="T48" s="191">
        <v>0</v>
      </c>
      <c r="U48" s="191">
        <v>0</v>
      </c>
      <c r="V48" s="191">
        <v>0</v>
      </c>
      <c r="W48" s="191">
        <v>0</v>
      </c>
      <c r="X48" s="191">
        <v>0</v>
      </c>
      <c r="Y48" s="191">
        <v>0</v>
      </c>
      <c r="Z48" s="191">
        <v>0</v>
      </c>
      <c r="AA48" s="191">
        <v>0</v>
      </c>
      <c r="AB48" s="191">
        <v>0</v>
      </c>
      <c r="AC48" s="191">
        <v>0</v>
      </c>
      <c r="AD48" s="191">
        <v>0</v>
      </c>
      <c r="AE48" s="191">
        <v>0</v>
      </c>
      <c r="AF48" s="191">
        <v>0</v>
      </c>
      <c r="AG48" s="191">
        <v>0</v>
      </c>
      <c r="AH48" s="191">
        <v>0</v>
      </c>
      <c r="AI48" s="191">
        <v>0</v>
      </c>
      <c r="AJ48" s="191">
        <v>0</v>
      </c>
      <c r="AK48" s="191">
        <v>0</v>
      </c>
      <c r="AL48" s="191">
        <v>0</v>
      </c>
      <c r="AM48" s="191">
        <v>0</v>
      </c>
      <c r="AN48" s="191">
        <v>0</v>
      </c>
      <c r="AO48" s="191">
        <v>0</v>
      </c>
      <c r="AP48" s="191">
        <v>0</v>
      </c>
      <c r="AQ48" s="191">
        <v>0</v>
      </c>
      <c r="AR48" s="191">
        <v>0</v>
      </c>
      <c r="AS48" s="191">
        <v>0</v>
      </c>
      <c r="AT48" s="191">
        <v>0</v>
      </c>
      <c r="AU48" s="191">
        <v>0</v>
      </c>
      <c r="AV48" s="191">
        <v>0</v>
      </c>
      <c r="AW48" s="191">
        <v>0</v>
      </c>
      <c r="AX48" s="191">
        <v>0</v>
      </c>
      <c r="AY48" s="191">
        <v>0</v>
      </c>
      <c r="AZ48" s="191">
        <v>0</v>
      </c>
      <c r="BA48" s="191">
        <v>0</v>
      </c>
      <c r="BB48" s="191">
        <v>0</v>
      </c>
      <c r="BC48" s="191">
        <v>0</v>
      </c>
      <c r="BD48" s="191">
        <v>0</v>
      </c>
      <c r="BE48" s="191">
        <v>0</v>
      </c>
      <c r="BF48" s="63">
        <v>0</v>
      </c>
      <c r="BG48" s="63">
        <v>0</v>
      </c>
      <c r="BH48" s="63">
        <v>0</v>
      </c>
      <c r="BI48" s="63">
        <v>0</v>
      </c>
      <c r="BJ48" s="63">
        <v>0</v>
      </c>
      <c r="BK48" s="63">
        <v>0</v>
      </c>
      <c r="BL48" s="63">
        <v>0</v>
      </c>
      <c r="BM48" s="63">
        <v>0</v>
      </c>
      <c r="BN48" s="63">
        <v>0</v>
      </c>
      <c r="BO48" s="63">
        <v>0</v>
      </c>
      <c r="BP48" s="63">
        <v>0</v>
      </c>
      <c r="BQ48" s="63">
        <v>0</v>
      </c>
      <c r="BR48" s="191">
        <v>0</v>
      </c>
      <c r="BS48" s="63">
        <v>0</v>
      </c>
      <c r="BT48" s="63">
        <v>0</v>
      </c>
      <c r="BU48" s="63">
        <v>0</v>
      </c>
      <c r="BV48" s="63">
        <v>0</v>
      </c>
      <c r="BW48" s="63">
        <v>0</v>
      </c>
      <c r="BX48" s="63">
        <v>0</v>
      </c>
      <c r="BY48" s="63">
        <v>0</v>
      </c>
      <c r="BZ48" s="63">
        <v>0</v>
      </c>
      <c r="CA48" s="63">
        <v>0</v>
      </c>
      <c r="CB48" s="63">
        <v>0</v>
      </c>
      <c r="CC48" s="63">
        <v>0</v>
      </c>
      <c r="CD48" s="63">
        <v>0</v>
      </c>
      <c r="CE48" s="63" t="s">
        <v>180</v>
      </c>
      <c r="CF48" s="63">
        <v>0</v>
      </c>
      <c r="CG48" s="63">
        <v>0</v>
      </c>
      <c r="CH48" s="63">
        <v>0</v>
      </c>
      <c r="CI48" s="63">
        <v>0</v>
      </c>
      <c r="CJ48" s="63">
        <v>0</v>
      </c>
      <c r="CK48" s="63">
        <v>0</v>
      </c>
      <c r="CL48" s="63" t="s">
        <v>180</v>
      </c>
      <c r="CM48" s="63" t="s">
        <v>180</v>
      </c>
      <c r="CN48" s="63" t="s">
        <v>180</v>
      </c>
      <c r="CO48" s="110" t="s">
        <v>180</v>
      </c>
      <c r="CP48" s="110" t="s">
        <v>180</v>
      </c>
      <c r="CQ48" s="110" t="s">
        <v>180</v>
      </c>
    </row>
    <row r="49" spans="2:95" ht="14.25">
      <c r="B49" s="112" t="s">
        <v>108</v>
      </c>
      <c r="C49" s="113" t="s">
        <v>109</v>
      </c>
      <c r="D49" s="114" t="s">
        <v>135</v>
      </c>
      <c r="E49" s="215" t="s">
        <v>1497</v>
      </c>
      <c r="F49" s="215" t="s">
        <v>1498</v>
      </c>
      <c r="G49" s="215">
        <v>351.09</v>
      </c>
      <c r="H49" s="215">
        <v>-151.47</v>
      </c>
      <c r="I49" s="215">
        <v>-215.33</v>
      </c>
      <c r="J49" s="215">
        <v>258.05</v>
      </c>
      <c r="K49" s="215">
        <v>310.62</v>
      </c>
      <c r="L49" s="215">
        <v>-115.88</v>
      </c>
      <c r="M49" s="215" t="s">
        <v>1499</v>
      </c>
      <c r="N49" s="215">
        <v>870.27</v>
      </c>
      <c r="O49" s="215">
        <v>-249.23</v>
      </c>
      <c r="P49" s="215" t="s">
        <v>1500</v>
      </c>
      <c r="Q49" s="215">
        <v>-207.3</v>
      </c>
      <c r="R49" s="215" t="s">
        <v>1501</v>
      </c>
      <c r="S49" s="215">
        <v>-244.56</v>
      </c>
      <c r="T49" s="215">
        <v>-320.01</v>
      </c>
      <c r="U49" s="215">
        <v>-233.97</v>
      </c>
      <c r="V49" s="215">
        <v>-404.45</v>
      </c>
      <c r="W49" s="215" t="s">
        <v>1502</v>
      </c>
      <c r="X49" s="215">
        <v>-293.75</v>
      </c>
      <c r="Y49" s="215">
        <v>-240.29</v>
      </c>
      <c r="Z49" s="215">
        <v>258.66000000000003</v>
      </c>
      <c r="AA49" s="215">
        <v>-357.65</v>
      </c>
      <c r="AB49" s="215">
        <v>140.97999999999999</v>
      </c>
      <c r="AC49" s="215">
        <v>-155.57</v>
      </c>
      <c r="AD49" s="215" t="s">
        <v>1503</v>
      </c>
      <c r="AE49" s="215">
        <v>-65.709999999999994</v>
      </c>
      <c r="AF49" s="215">
        <v>-138.79</v>
      </c>
      <c r="AG49" s="215">
        <v>-296.77999999999997</v>
      </c>
      <c r="AH49" s="215">
        <v>-343.98</v>
      </c>
      <c r="AI49" s="215">
        <v>-531.22</v>
      </c>
      <c r="AJ49" s="215">
        <v>-381.05</v>
      </c>
      <c r="AK49" s="215">
        <v>71.459999999999994</v>
      </c>
      <c r="AL49" s="215">
        <v>-404.66</v>
      </c>
      <c r="AM49" s="215">
        <v>-351.41</v>
      </c>
      <c r="AN49" s="215">
        <v>-726.74</v>
      </c>
      <c r="AO49" s="215">
        <v>-258.7</v>
      </c>
      <c r="AP49" s="215" t="s">
        <v>1504</v>
      </c>
      <c r="AQ49" s="215" t="s">
        <v>1505</v>
      </c>
      <c r="AR49" s="215" t="s">
        <v>1506</v>
      </c>
      <c r="AS49" s="215">
        <v>-408.49</v>
      </c>
      <c r="AT49" s="215">
        <v>-495.49</v>
      </c>
      <c r="AU49" s="215" t="s">
        <v>1507</v>
      </c>
      <c r="AV49" s="215" t="s">
        <v>1508</v>
      </c>
      <c r="AW49" s="215">
        <v>-631.62</v>
      </c>
      <c r="AX49" s="215">
        <v>-591.30999999999995</v>
      </c>
      <c r="AY49" s="215" t="s">
        <v>1509</v>
      </c>
      <c r="AZ49" s="215">
        <v>-396.16</v>
      </c>
      <c r="BA49" s="215" t="s">
        <v>1510</v>
      </c>
      <c r="BB49" s="215">
        <v>-591.77</v>
      </c>
      <c r="BC49" s="215">
        <v>-527.29999999999995</v>
      </c>
      <c r="BD49" s="215">
        <v>-224.81</v>
      </c>
      <c r="BE49" s="215" t="s">
        <v>1511</v>
      </c>
      <c r="BF49" s="119">
        <v>-327.45</v>
      </c>
      <c r="BG49" s="119">
        <v>-462.89</v>
      </c>
      <c r="BH49" s="119">
        <v>-553.20000000000005</v>
      </c>
      <c r="BI49" s="119" t="s">
        <v>1512</v>
      </c>
      <c r="BJ49" s="119">
        <v>-818.1</v>
      </c>
      <c r="BK49" s="119" t="s">
        <v>1513</v>
      </c>
      <c r="BL49" s="119" t="s">
        <v>1514</v>
      </c>
      <c r="BM49" s="119">
        <v>-553.27</v>
      </c>
      <c r="BN49" s="119">
        <v>184.47</v>
      </c>
      <c r="BO49" s="119">
        <v>-359</v>
      </c>
      <c r="BP49" s="119">
        <v>347.9</v>
      </c>
      <c r="BQ49" s="119">
        <v>366.5</v>
      </c>
      <c r="BR49" s="215" t="s">
        <v>458</v>
      </c>
      <c r="BS49" s="119">
        <v>-555.01</v>
      </c>
      <c r="BT49" s="119" t="s">
        <v>459</v>
      </c>
      <c r="BU49" s="119" t="s">
        <v>460</v>
      </c>
      <c r="BV49" s="119" t="s">
        <v>461</v>
      </c>
      <c r="BW49" s="119" t="s">
        <v>462</v>
      </c>
      <c r="BX49" s="119" t="s">
        <v>463</v>
      </c>
      <c r="BY49" s="119">
        <v>-625.29999999999995</v>
      </c>
      <c r="BZ49" s="119" t="s">
        <v>464</v>
      </c>
      <c r="CA49" s="119">
        <v>-691.74</v>
      </c>
      <c r="CB49" s="119" t="s">
        <v>465</v>
      </c>
      <c r="CC49" s="119">
        <v>-10.14</v>
      </c>
      <c r="CD49" s="119">
        <v>-127.24</v>
      </c>
      <c r="CE49" s="119" t="s">
        <v>466</v>
      </c>
      <c r="CF49" s="119">
        <v>711.88</v>
      </c>
      <c r="CG49" s="119">
        <v>-578.92999999999995</v>
      </c>
      <c r="CH49" s="119">
        <v>-591.75</v>
      </c>
      <c r="CI49" s="119">
        <v>-777.05</v>
      </c>
      <c r="CJ49" s="119">
        <v>-684.64</v>
      </c>
      <c r="CK49" s="119">
        <v>268.39</v>
      </c>
      <c r="CL49" s="119" t="s">
        <v>180</v>
      </c>
      <c r="CM49" s="119" t="s">
        <v>180</v>
      </c>
      <c r="CN49" s="119" t="s">
        <v>180</v>
      </c>
      <c r="CO49" s="110" t="s">
        <v>180</v>
      </c>
      <c r="CP49" s="110" t="s">
        <v>180</v>
      </c>
      <c r="CQ49" s="110" t="s">
        <v>180</v>
      </c>
    </row>
    <row r="50" spans="2:95" ht="14.25">
      <c r="B50" s="41" t="s">
        <v>110</v>
      </c>
      <c r="C50" s="29" t="s">
        <v>111</v>
      </c>
      <c r="D50" s="22" t="s">
        <v>135</v>
      </c>
      <c r="E50" s="191">
        <v>0</v>
      </c>
      <c r="F50" s="191">
        <v>0</v>
      </c>
      <c r="G50" s="191">
        <v>0</v>
      </c>
      <c r="H50" s="191">
        <v>0</v>
      </c>
      <c r="I50" s="191">
        <v>0</v>
      </c>
      <c r="J50" s="191">
        <v>0</v>
      </c>
      <c r="K50" s="191">
        <v>0</v>
      </c>
      <c r="L50" s="191">
        <v>0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1">
        <v>0</v>
      </c>
      <c r="S50" s="191">
        <v>0</v>
      </c>
      <c r="T50" s="191">
        <v>0</v>
      </c>
      <c r="U50" s="191">
        <v>0</v>
      </c>
      <c r="V50" s="191">
        <v>0</v>
      </c>
      <c r="W50" s="191">
        <v>0</v>
      </c>
      <c r="X50" s="191">
        <v>0</v>
      </c>
      <c r="Y50" s="191">
        <v>0</v>
      </c>
      <c r="Z50" s="191">
        <v>0</v>
      </c>
      <c r="AA50" s="191">
        <v>0</v>
      </c>
      <c r="AB50" s="191">
        <v>0</v>
      </c>
      <c r="AC50" s="191">
        <v>0</v>
      </c>
      <c r="AD50" s="191">
        <v>0</v>
      </c>
      <c r="AE50" s="191">
        <v>0</v>
      </c>
      <c r="AF50" s="191">
        <v>0</v>
      </c>
      <c r="AG50" s="191">
        <v>0</v>
      </c>
      <c r="AH50" s="191">
        <v>0</v>
      </c>
      <c r="AI50" s="191">
        <v>0</v>
      </c>
      <c r="AJ50" s="191">
        <v>0</v>
      </c>
      <c r="AK50" s="191">
        <v>0</v>
      </c>
      <c r="AL50" s="191">
        <v>0</v>
      </c>
      <c r="AM50" s="191">
        <v>0</v>
      </c>
      <c r="AN50" s="191">
        <v>0</v>
      </c>
      <c r="AO50" s="191">
        <v>0</v>
      </c>
      <c r="AP50" s="191">
        <v>0</v>
      </c>
      <c r="AQ50" s="191">
        <v>0</v>
      </c>
      <c r="AR50" s="191">
        <v>0</v>
      </c>
      <c r="AS50" s="191">
        <v>0</v>
      </c>
      <c r="AT50" s="191">
        <v>0</v>
      </c>
      <c r="AU50" s="191">
        <v>0</v>
      </c>
      <c r="AV50" s="191">
        <v>0</v>
      </c>
      <c r="AW50" s="191">
        <v>0</v>
      </c>
      <c r="AX50" s="191">
        <v>0</v>
      </c>
      <c r="AY50" s="191">
        <v>0</v>
      </c>
      <c r="AZ50" s="191">
        <v>0</v>
      </c>
      <c r="BA50" s="191">
        <v>0</v>
      </c>
      <c r="BB50" s="191">
        <v>0</v>
      </c>
      <c r="BC50" s="191">
        <v>0</v>
      </c>
      <c r="BD50" s="191">
        <v>0</v>
      </c>
      <c r="BE50" s="191">
        <v>0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191">
        <v>0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180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 t="s">
        <v>180</v>
      </c>
      <c r="CM50" s="63" t="s">
        <v>180</v>
      </c>
      <c r="CN50" s="63" t="s">
        <v>180</v>
      </c>
      <c r="CO50" s="110" t="s">
        <v>180</v>
      </c>
      <c r="CP50" s="110" t="s">
        <v>180</v>
      </c>
      <c r="CQ50" s="110" t="s">
        <v>180</v>
      </c>
    </row>
    <row r="51" spans="2:95" ht="14.25">
      <c r="B51" s="41" t="s">
        <v>112</v>
      </c>
      <c r="C51" s="29" t="s">
        <v>113</v>
      </c>
      <c r="D51" s="22" t="s">
        <v>135</v>
      </c>
      <c r="E51" s="191" t="s">
        <v>180</v>
      </c>
      <c r="F51" s="191" t="s">
        <v>180</v>
      </c>
      <c r="G51" s="191" t="s">
        <v>180</v>
      </c>
      <c r="H51" s="191" t="s">
        <v>180</v>
      </c>
      <c r="I51" s="191" t="s">
        <v>180</v>
      </c>
      <c r="J51" s="191" t="s">
        <v>180</v>
      </c>
      <c r="K51" s="191" t="s">
        <v>180</v>
      </c>
      <c r="L51" s="191" t="s">
        <v>180</v>
      </c>
      <c r="M51" s="191" t="s">
        <v>180</v>
      </c>
      <c r="N51" s="191" t="s">
        <v>180</v>
      </c>
      <c r="O51" s="191" t="s">
        <v>180</v>
      </c>
      <c r="P51" s="191" t="s">
        <v>180</v>
      </c>
      <c r="Q51" s="191" t="s">
        <v>180</v>
      </c>
      <c r="R51" s="191" t="s">
        <v>180</v>
      </c>
      <c r="S51" s="191" t="s">
        <v>180</v>
      </c>
      <c r="T51" s="191" t="s">
        <v>180</v>
      </c>
      <c r="U51" s="191" t="s">
        <v>180</v>
      </c>
      <c r="V51" s="191" t="s">
        <v>180</v>
      </c>
      <c r="W51" s="191" t="s">
        <v>180</v>
      </c>
      <c r="X51" s="191" t="s">
        <v>180</v>
      </c>
      <c r="Y51" s="191" t="s">
        <v>180</v>
      </c>
      <c r="Z51" s="191" t="s">
        <v>180</v>
      </c>
      <c r="AA51" s="191" t="s">
        <v>180</v>
      </c>
      <c r="AB51" s="191" t="s">
        <v>180</v>
      </c>
      <c r="AC51" s="191" t="s">
        <v>180</v>
      </c>
      <c r="AD51" s="191" t="s">
        <v>180</v>
      </c>
      <c r="AE51" s="191" t="s">
        <v>180</v>
      </c>
      <c r="AF51" s="191" t="s">
        <v>180</v>
      </c>
      <c r="AG51" s="191" t="s">
        <v>180</v>
      </c>
      <c r="AH51" s="191" t="s">
        <v>180</v>
      </c>
      <c r="AI51" s="191" t="s">
        <v>180</v>
      </c>
      <c r="AJ51" s="191" t="s">
        <v>180</v>
      </c>
      <c r="AK51" s="191" t="s">
        <v>180</v>
      </c>
      <c r="AL51" s="191" t="s">
        <v>180</v>
      </c>
      <c r="AM51" s="191" t="s">
        <v>180</v>
      </c>
      <c r="AN51" s="191" t="s">
        <v>180</v>
      </c>
      <c r="AO51" s="191" t="s">
        <v>180</v>
      </c>
      <c r="AP51" s="191" t="s">
        <v>180</v>
      </c>
      <c r="AQ51" s="191" t="s">
        <v>180</v>
      </c>
      <c r="AR51" s="191" t="s">
        <v>180</v>
      </c>
      <c r="AS51" s="191" t="s">
        <v>180</v>
      </c>
      <c r="AT51" s="191" t="s">
        <v>180</v>
      </c>
      <c r="AU51" s="191" t="s">
        <v>180</v>
      </c>
      <c r="AV51" s="191" t="s">
        <v>180</v>
      </c>
      <c r="AW51" s="191" t="s">
        <v>180</v>
      </c>
      <c r="AX51" s="191" t="s">
        <v>180</v>
      </c>
      <c r="AY51" s="191" t="s">
        <v>180</v>
      </c>
      <c r="AZ51" s="191" t="s">
        <v>180</v>
      </c>
      <c r="BA51" s="191" t="s">
        <v>180</v>
      </c>
      <c r="BB51" s="191" t="s">
        <v>180</v>
      </c>
      <c r="BC51" s="191" t="s">
        <v>180</v>
      </c>
      <c r="BD51" s="191" t="s">
        <v>180</v>
      </c>
      <c r="BE51" s="191" t="s">
        <v>180</v>
      </c>
      <c r="BF51" s="63" t="s">
        <v>180</v>
      </c>
      <c r="BG51" s="63" t="s">
        <v>180</v>
      </c>
      <c r="BH51" s="63" t="s">
        <v>180</v>
      </c>
      <c r="BI51" s="63" t="s">
        <v>180</v>
      </c>
      <c r="BJ51" s="63" t="s">
        <v>180</v>
      </c>
      <c r="BK51" s="63" t="s">
        <v>180</v>
      </c>
      <c r="BL51" s="63" t="s">
        <v>180</v>
      </c>
      <c r="BM51" s="63" t="s">
        <v>180</v>
      </c>
      <c r="BN51" s="63" t="s">
        <v>180</v>
      </c>
      <c r="BO51" s="63" t="s">
        <v>180</v>
      </c>
      <c r="BP51" s="63" t="s">
        <v>180</v>
      </c>
      <c r="BQ51" s="63" t="s">
        <v>180</v>
      </c>
      <c r="BR51" s="191" t="s">
        <v>180</v>
      </c>
      <c r="BS51" s="63" t="s">
        <v>180</v>
      </c>
      <c r="BT51" s="63" t="s">
        <v>180</v>
      </c>
      <c r="BU51" s="63" t="s">
        <v>180</v>
      </c>
      <c r="BV51" s="63" t="s">
        <v>180</v>
      </c>
      <c r="BW51" s="63" t="s">
        <v>180</v>
      </c>
      <c r="BX51" s="63" t="s">
        <v>180</v>
      </c>
      <c r="BY51" s="63" t="s">
        <v>180</v>
      </c>
      <c r="BZ51" s="63" t="s">
        <v>180</v>
      </c>
      <c r="CA51" s="63" t="s">
        <v>180</v>
      </c>
      <c r="CB51" s="63" t="s">
        <v>180</v>
      </c>
      <c r="CC51" s="63" t="s">
        <v>180</v>
      </c>
      <c r="CD51" s="63" t="s">
        <v>180</v>
      </c>
      <c r="CE51" s="63" t="s">
        <v>180</v>
      </c>
      <c r="CF51" s="63" t="s">
        <v>180</v>
      </c>
      <c r="CG51" s="63" t="s">
        <v>180</v>
      </c>
      <c r="CH51" s="63" t="s">
        <v>180</v>
      </c>
      <c r="CI51" s="63" t="s">
        <v>180</v>
      </c>
      <c r="CJ51" s="63" t="s">
        <v>180</v>
      </c>
      <c r="CK51" s="63" t="s">
        <v>180</v>
      </c>
      <c r="CL51" s="63" t="s">
        <v>180</v>
      </c>
      <c r="CM51" s="63" t="s">
        <v>180</v>
      </c>
      <c r="CN51" s="63" t="s">
        <v>180</v>
      </c>
      <c r="CO51" s="110" t="s">
        <v>180</v>
      </c>
      <c r="CP51" s="110" t="s">
        <v>180</v>
      </c>
      <c r="CQ51" s="110" t="s">
        <v>180</v>
      </c>
    </row>
    <row r="52" spans="2:95" ht="14.25">
      <c r="B52" s="41" t="s">
        <v>114</v>
      </c>
      <c r="C52" s="29" t="s">
        <v>115</v>
      </c>
      <c r="D52" s="22" t="s">
        <v>135</v>
      </c>
      <c r="E52" s="191" t="s">
        <v>1515</v>
      </c>
      <c r="F52" s="191" t="s">
        <v>1516</v>
      </c>
      <c r="G52" s="191">
        <v>-2.59</v>
      </c>
      <c r="H52" s="191">
        <v>160.62</v>
      </c>
      <c r="I52" s="191">
        <v>-4.28</v>
      </c>
      <c r="J52" s="191">
        <v>-18.989999999999998</v>
      </c>
      <c r="K52" s="191" t="s">
        <v>180</v>
      </c>
      <c r="L52" s="191" t="s">
        <v>180</v>
      </c>
      <c r="M52" s="191" t="s">
        <v>180</v>
      </c>
      <c r="N52" s="191" t="s">
        <v>180</v>
      </c>
      <c r="O52" s="191" t="s">
        <v>180</v>
      </c>
      <c r="P52" s="191" t="s">
        <v>180</v>
      </c>
      <c r="Q52" s="191" t="s">
        <v>180</v>
      </c>
      <c r="R52" s="191" t="s">
        <v>180</v>
      </c>
      <c r="S52" s="191" t="s">
        <v>180</v>
      </c>
      <c r="T52" s="191" t="s">
        <v>180</v>
      </c>
      <c r="U52" s="191" t="s">
        <v>180</v>
      </c>
      <c r="V52" s="191" t="s">
        <v>180</v>
      </c>
      <c r="W52" s="191" t="s">
        <v>180</v>
      </c>
      <c r="X52" s="191" t="s">
        <v>180</v>
      </c>
      <c r="Y52" s="191" t="s">
        <v>180</v>
      </c>
      <c r="Z52" s="191" t="s">
        <v>180</v>
      </c>
      <c r="AA52" s="191" t="s">
        <v>180</v>
      </c>
      <c r="AB52" s="191" t="s">
        <v>180</v>
      </c>
      <c r="AC52" s="191" t="s">
        <v>180</v>
      </c>
      <c r="AD52" s="191" t="s">
        <v>180</v>
      </c>
      <c r="AE52" s="191" t="s">
        <v>180</v>
      </c>
      <c r="AF52" s="191" t="s">
        <v>180</v>
      </c>
      <c r="AG52" s="191" t="s">
        <v>180</v>
      </c>
      <c r="AH52" s="191" t="s">
        <v>180</v>
      </c>
      <c r="AI52" s="191" t="s">
        <v>180</v>
      </c>
      <c r="AJ52" s="191" t="s">
        <v>180</v>
      </c>
      <c r="AK52" s="191" t="s">
        <v>180</v>
      </c>
      <c r="AL52" s="191" t="s">
        <v>180</v>
      </c>
      <c r="AM52" s="191" t="s">
        <v>180</v>
      </c>
      <c r="AN52" s="191" t="s">
        <v>180</v>
      </c>
      <c r="AO52" s="191" t="s">
        <v>180</v>
      </c>
      <c r="AP52" s="191" t="s">
        <v>180</v>
      </c>
      <c r="AQ52" s="191" t="s">
        <v>180</v>
      </c>
      <c r="AR52" s="191" t="s">
        <v>180</v>
      </c>
      <c r="AS52" s="191" t="s">
        <v>180</v>
      </c>
      <c r="AT52" s="191" t="s">
        <v>180</v>
      </c>
      <c r="AU52" s="191" t="s">
        <v>180</v>
      </c>
      <c r="AV52" s="191" t="s">
        <v>180</v>
      </c>
      <c r="AW52" s="191" t="s">
        <v>180</v>
      </c>
      <c r="AX52" s="191" t="s">
        <v>180</v>
      </c>
      <c r="AY52" s="191" t="s">
        <v>180</v>
      </c>
      <c r="AZ52" s="191" t="s">
        <v>180</v>
      </c>
      <c r="BA52" s="191" t="s">
        <v>180</v>
      </c>
      <c r="BB52" s="191" t="s">
        <v>180</v>
      </c>
      <c r="BC52" s="191" t="s">
        <v>180</v>
      </c>
      <c r="BD52" s="191" t="s">
        <v>180</v>
      </c>
      <c r="BE52" s="191" t="s">
        <v>180</v>
      </c>
      <c r="BF52" s="63" t="s">
        <v>180</v>
      </c>
      <c r="BG52" s="63" t="s">
        <v>180</v>
      </c>
      <c r="BH52" s="63" t="s">
        <v>180</v>
      </c>
      <c r="BI52" s="63" t="s">
        <v>180</v>
      </c>
      <c r="BJ52" s="63" t="s">
        <v>180</v>
      </c>
      <c r="BK52" s="63" t="s">
        <v>180</v>
      </c>
      <c r="BL52" s="63" t="s">
        <v>180</v>
      </c>
      <c r="BM52" s="63" t="s">
        <v>180</v>
      </c>
      <c r="BN52" s="63" t="s">
        <v>180</v>
      </c>
      <c r="BO52" s="63" t="s">
        <v>180</v>
      </c>
      <c r="BP52" s="63" t="s">
        <v>180</v>
      </c>
      <c r="BQ52" s="63" t="s">
        <v>180</v>
      </c>
      <c r="BR52" s="191" t="s">
        <v>180</v>
      </c>
      <c r="BS52" s="63" t="s">
        <v>180</v>
      </c>
      <c r="BT52" s="63" t="s">
        <v>180</v>
      </c>
      <c r="BU52" s="63" t="s">
        <v>180</v>
      </c>
      <c r="BV52" s="63" t="s">
        <v>180</v>
      </c>
      <c r="BW52" s="63" t="s">
        <v>180</v>
      </c>
      <c r="BX52" s="63" t="s">
        <v>180</v>
      </c>
      <c r="BY52" s="63" t="s">
        <v>180</v>
      </c>
      <c r="BZ52" s="63" t="s">
        <v>180</v>
      </c>
      <c r="CA52" s="63" t="s">
        <v>180</v>
      </c>
      <c r="CB52" s="63" t="s">
        <v>180</v>
      </c>
      <c r="CC52" s="63" t="s">
        <v>180</v>
      </c>
      <c r="CD52" s="63" t="s">
        <v>180</v>
      </c>
      <c r="CE52" s="63" t="s">
        <v>180</v>
      </c>
      <c r="CF52" s="63" t="s">
        <v>180</v>
      </c>
      <c r="CG52" s="63" t="s">
        <v>180</v>
      </c>
      <c r="CH52" s="63" t="s">
        <v>180</v>
      </c>
      <c r="CI52" s="63" t="s">
        <v>180</v>
      </c>
      <c r="CJ52" s="63" t="s">
        <v>180</v>
      </c>
      <c r="CK52" s="63" t="s">
        <v>180</v>
      </c>
      <c r="CL52" s="63" t="s">
        <v>180</v>
      </c>
      <c r="CM52" s="63" t="s">
        <v>180</v>
      </c>
      <c r="CN52" s="63" t="s">
        <v>180</v>
      </c>
      <c r="CO52" s="110" t="s">
        <v>180</v>
      </c>
      <c r="CP52" s="110" t="s">
        <v>180</v>
      </c>
      <c r="CQ52" s="110" t="s">
        <v>180</v>
      </c>
    </row>
    <row r="53" spans="2:95" ht="14.25">
      <c r="B53" s="41" t="s">
        <v>116</v>
      </c>
      <c r="C53" s="29" t="s">
        <v>117</v>
      </c>
      <c r="D53" s="22" t="s">
        <v>135</v>
      </c>
      <c r="E53" s="191" t="s">
        <v>1517</v>
      </c>
      <c r="F53" s="191">
        <v>133.49</v>
      </c>
      <c r="G53" s="191">
        <v>353.68</v>
      </c>
      <c r="H53" s="191">
        <v>-312.10000000000002</v>
      </c>
      <c r="I53" s="191">
        <v>-211.05</v>
      </c>
      <c r="J53" s="191">
        <v>277.04000000000002</v>
      </c>
      <c r="K53" s="191">
        <v>310.62</v>
      </c>
      <c r="L53" s="191">
        <v>-115.88</v>
      </c>
      <c r="M53" s="191" t="s">
        <v>1499</v>
      </c>
      <c r="N53" s="191">
        <v>870.27</v>
      </c>
      <c r="O53" s="191">
        <v>-249.23</v>
      </c>
      <c r="P53" s="191" t="s">
        <v>1500</v>
      </c>
      <c r="Q53" s="191">
        <v>-207.3</v>
      </c>
      <c r="R53" s="191" t="s">
        <v>1501</v>
      </c>
      <c r="S53" s="191">
        <v>-244.56</v>
      </c>
      <c r="T53" s="191">
        <v>-320.01</v>
      </c>
      <c r="U53" s="191">
        <v>-233.97</v>
      </c>
      <c r="V53" s="191">
        <v>-404.45</v>
      </c>
      <c r="W53" s="191" t="s">
        <v>1502</v>
      </c>
      <c r="X53" s="191">
        <v>-293.75</v>
      </c>
      <c r="Y53" s="191">
        <v>-240.29</v>
      </c>
      <c r="Z53" s="191">
        <v>258.66000000000003</v>
      </c>
      <c r="AA53" s="191">
        <v>-357.65</v>
      </c>
      <c r="AB53" s="191">
        <v>140.97999999999999</v>
      </c>
      <c r="AC53" s="191">
        <v>-155.57</v>
      </c>
      <c r="AD53" s="191" t="s">
        <v>1503</v>
      </c>
      <c r="AE53" s="191">
        <v>-65.709999999999994</v>
      </c>
      <c r="AF53" s="191">
        <v>-138.79</v>
      </c>
      <c r="AG53" s="191">
        <v>-296.77999999999997</v>
      </c>
      <c r="AH53" s="191">
        <v>-343.98</v>
      </c>
      <c r="AI53" s="191">
        <v>-531.22</v>
      </c>
      <c r="AJ53" s="191">
        <v>-381.05</v>
      </c>
      <c r="AK53" s="191">
        <v>71.459999999999994</v>
      </c>
      <c r="AL53" s="191">
        <v>-404.66</v>
      </c>
      <c r="AM53" s="191">
        <v>-351.41</v>
      </c>
      <c r="AN53" s="191">
        <v>-726.74</v>
      </c>
      <c r="AO53" s="191">
        <v>-258.7</v>
      </c>
      <c r="AP53" s="191" t="s">
        <v>1504</v>
      </c>
      <c r="AQ53" s="191" t="s">
        <v>1505</v>
      </c>
      <c r="AR53" s="191" t="s">
        <v>1506</v>
      </c>
      <c r="AS53" s="191">
        <v>-408.49</v>
      </c>
      <c r="AT53" s="191">
        <v>-495.49</v>
      </c>
      <c r="AU53" s="191" t="s">
        <v>1507</v>
      </c>
      <c r="AV53" s="191" t="s">
        <v>1508</v>
      </c>
      <c r="AW53" s="191">
        <v>-631.62</v>
      </c>
      <c r="AX53" s="191">
        <v>-591.30999999999995</v>
      </c>
      <c r="AY53" s="191" t="s">
        <v>1509</v>
      </c>
      <c r="AZ53" s="191">
        <v>-396.16</v>
      </c>
      <c r="BA53" s="191" t="s">
        <v>1510</v>
      </c>
      <c r="BB53" s="191">
        <v>-591.77</v>
      </c>
      <c r="BC53" s="191">
        <v>-527.29999999999995</v>
      </c>
      <c r="BD53" s="191">
        <v>-224.81</v>
      </c>
      <c r="BE53" s="191" t="s">
        <v>1511</v>
      </c>
      <c r="BF53" s="63">
        <v>-327.45</v>
      </c>
      <c r="BG53" s="63">
        <v>-462.89</v>
      </c>
      <c r="BH53" s="63">
        <v>-553.20000000000005</v>
      </c>
      <c r="BI53" s="63" t="s">
        <v>1512</v>
      </c>
      <c r="BJ53" s="63">
        <v>-818.1</v>
      </c>
      <c r="BK53" s="63" t="s">
        <v>1513</v>
      </c>
      <c r="BL53" s="63" t="s">
        <v>1514</v>
      </c>
      <c r="BM53" s="63">
        <v>-553.27</v>
      </c>
      <c r="BN53" s="63">
        <v>184.47</v>
      </c>
      <c r="BO53" s="63">
        <v>-359</v>
      </c>
      <c r="BP53" s="63">
        <v>347.9</v>
      </c>
      <c r="BQ53" s="63">
        <v>366.5</v>
      </c>
      <c r="BR53" s="191" t="s">
        <v>458</v>
      </c>
      <c r="BS53" s="63">
        <v>-555.01</v>
      </c>
      <c r="BT53" s="63" t="s">
        <v>459</v>
      </c>
      <c r="BU53" s="63" t="s">
        <v>460</v>
      </c>
      <c r="BV53" s="63" t="s">
        <v>461</v>
      </c>
      <c r="BW53" s="63" t="s">
        <v>462</v>
      </c>
      <c r="BX53" s="63" t="s">
        <v>463</v>
      </c>
      <c r="BY53" s="63">
        <v>-625.29999999999995</v>
      </c>
      <c r="BZ53" s="63" t="s">
        <v>464</v>
      </c>
      <c r="CA53" s="63">
        <v>-691.74</v>
      </c>
      <c r="CB53" s="63" t="s">
        <v>465</v>
      </c>
      <c r="CC53" s="63">
        <v>-10.14</v>
      </c>
      <c r="CD53" s="63">
        <v>-127.24</v>
      </c>
      <c r="CE53" s="63" t="s">
        <v>466</v>
      </c>
      <c r="CF53" s="63">
        <v>711.88</v>
      </c>
      <c r="CG53" s="63">
        <v>-578.92999999999995</v>
      </c>
      <c r="CH53" s="63">
        <v>-591.75</v>
      </c>
      <c r="CI53" s="63">
        <v>-777.05</v>
      </c>
      <c r="CJ53" s="63">
        <v>-684.64</v>
      </c>
      <c r="CK53" s="63">
        <v>268.39</v>
      </c>
      <c r="CL53" s="63" t="s">
        <v>180</v>
      </c>
      <c r="CM53" s="63" t="s">
        <v>180</v>
      </c>
      <c r="CN53" s="63" t="s">
        <v>180</v>
      </c>
      <c r="CO53" s="110" t="s">
        <v>180</v>
      </c>
      <c r="CP53" s="110" t="s">
        <v>180</v>
      </c>
      <c r="CQ53" s="110" t="s">
        <v>180</v>
      </c>
    </row>
    <row r="54" spans="2:95" ht="14.25">
      <c r="B54" s="41" t="s">
        <v>1518</v>
      </c>
      <c r="C54" s="29" t="s">
        <v>1519</v>
      </c>
      <c r="D54" s="22" t="s">
        <v>135</v>
      </c>
      <c r="E54" s="191" t="s">
        <v>180</v>
      </c>
      <c r="F54" s="191" t="s">
        <v>180</v>
      </c>
      <c r="G54" s="191" t="s">
        <v>180</v>
      </c>
      <c r="H54" s="191" t="s">
        <v>180</v>
      </c>
      <c r="I54" s="191" t="s">
        <v>180</v>
      </c>
      <c r="J54" s="191" t="s">
        <v>180</v>
      </c>
      <c r="K54" s="191" t="s">
        <v>180</v>
      </c>
      <c r="L54" s="191" t="s">
        <v>180</v>
      </c>
      <c r="M54" s="191" t="s">
        <v>180</v>
      </c>
      <c r="N54" s="191" t="s">
        <v>180</v>
      </c>
      <c r="O54" s="191" t="s">
        <v>180</v>
      </c>
      <c r="P54" s="191" t="s">
        <v>180</v>
      </c>
      <c r="Q54" s="191" t="s">
        <v>180</v>
      </c>
      <c r="R54" s="191" t="s">
        <v>180</v>
      </c>
      <c r="S54" s="191" t="s">
        <v>180</v>
      </c>
      <c r="T54" s="191" t="s">
        <v>180</v>
      </c>
      <c r="U54" s="191" t="s">
        <v>180</v>
      </c>
      <c r="V54" s="191" t="s">
        <v>180</v>
      </c>
      <c r="W54" s="191" t="s">
        <v>180</v>
      </c>
      <c r="X54" s="191" t="s">
        <v>180</v>
      </c>
      <c r="Y54" s="191" t="s">
        <v>180</v>
      </c>
      <c r="Z54" s="191" t="s">
        <v>180</v>
      </c>
      <c r="AA54" s="191" t="s">
        <v>180</v>
      </c>
      <c r="AB54" s="191" t="s">
        <v>180</v>
      </c>
      <c r="AC54" s="191" t="s">
        <v>180</v>
      </c>
      <c r="AD54" s="191" t="s">
        <v>180</v>
      </c>
      <c r="AE54" s="191" t="s">
        <v>180</v>
      </c>
      <c r="AF54" s="191" t="s">
        <v>180</v>
      </c>
      <c r="AG54" s="191" t="s">
        <v>180</v>
      </c>
      <c r="AH54" s="191" t="s">
        <v>180</v>
      </c>
      <c r="AI54" s="191" t="s">
        <v>180</v>
      </c>
      <c r="AJ54" s="191" t="s">
        <v>180</v>
      </c>
      <c r="AK54" s="191" t="s">
        <v>180</v>
      </c>
      <c r="AL54" s="191" t="s">
        <v>180</v>
      </c>
      <c r="AM54" s="191" t="s">
        <v>180</v>
      </c>
      <c r="AN54" s="191" t="s">
        <v>180</v>
      </c>
      <c r="AO54" s="191" t="s">
        <v>180</v>
      </c>
      <c r="AP54" s="191" t="s">
        <v>180</v>
      </c>
      <c r="AQ54" s="191" t="s">
        <v>180</v>
      </c>
      <c r="AR54" s="191" t="s">
        <v>180</v>
      </c>
      <c r="AS54" s="191" t="s">
        <v>180</v>
      </c>
      <c r="AT54" s="191" t="s">
        <v>180</v>
      </c>
      <c r="AU54" s="191" t="s">
        <v>180</v>
      </c>
      <c r="AV54" s="191" t="s">
        <v>180</v>
      </c>
      <c r="AW54" s="191" t="s">
        <v>180</v>
      </c>
      <c r="AX54" s="191" t="s">
        <v>180</v>
      </c>
      <c r="AY54" s="191" t="s">
        <v>180</v>
      </c>
      <c r="AZ54" s="191" t="s">
        <v>180</v>
      </c>
      <c r="BA54" s="191" t="s">
        <v>180</v>
      </c>
      <c r="BB54" s="191" t="s">
        <v>180</v>
      </c>
      <c r="BC54" s="191" t="s">
        <v>180</v>
      </c>
      <c r="BD54" s="191" t="s">
        <v>180</v>
      </c>
      <c r="BE54" s="191" t="s">
        <v>180</v>
      </c>
      <c r="BF54" s="63" t="s">
        <v>180</v>
      </c>
      <c r="BG54" s="63" t="s">
        <v>180</v>
      </c>
      <c r="BH54" s="63" t="s">
        <v>180</v>
      </c>
      <c r="BI54" s="63" t="s">
        <v>180</v>
      </c>
      <c r="BJ54" s="63" t="s">
        <v>180</v>
      </c>
      <c r="BK54" s="63" t="s">
        <v>180</v>
      </c>
      <c r="BL54" s="63" t="s">
        <v>180</v>
      </c>
      <c r="BM54" s="63" t="s">
        <v>180</v>
      </c>
      <c r="BN54" s="63" t="s">
        <v>180</v>
      </c>
      <c r="BO54" s="63" t="s">
        <v>180</v>
      </c>
      <c r="BP54" s="63" t="s">
        <v>180</v>
      </c>
      <c r="BQ54" s="63" t="s">
        <v>180</v>
      </c>
      <c r="BR54" s="191" t="s">
        <v>180</v>
      </c>
      <c r="BS54" s="63" t="s">
        <v>180</v>
      </c>
      <c r="BT54" s="63" t="s">
        <v>180</v>
      </c>
      <c r="BU54" s="63" t="s">
        <v>180</v>
      </c>
      <c r="BV54" s="63" t="s">
        <v>180</v>
      </c>
      <c r="BW54" s="63" t="s">
        <v>180</v>
      </c>
      <c r="BX54" s="63" t="s">
        <v>180</v>
      </c>
      <c r="BY54" s="63" t="s">
        <v>180</v>
      </c>
      <c r="BZ54" s="63" t="s">
        <v>180</v>
      </c>
      <c r="CA54" s="63" t="s">
        <v>180</v>
      </c>
      <c r="CB54" s="63" t="s">
        <v>180</v>
      </c>
      <c r="CC54" s="63" t="s">
        <v>180</v>
      </c>
      <c r="CD54" s="63" t="s">
        <v>180</v>
      </c>
      <c r="CE54" s="63" t="s">
        <v>180</v>
      </c>
      <c r="CF54" s="63" t="s">
        <v>180</v>
      </c>
      <c r="CG54" s="63" t="s">
        <v>180</v>
      </c>
      <c r="CH54" s="63" t="s">
        <v>180</v>
      </c>
      <c r="CI54" s="63" t="s">
        <v>180</v>
      </c>
      <c r="CJ54" s="63" t="s">
        <v>180</v>
      </c>
      <c r="CK54" s="63" t="s">
        <v>180</v>
      </c>
      <c r="CL54" s="63" t="s">
        <v>180</v>
      </c>
      <c r="CM54" s="63" t="s">
        <v>180</v>
      </c>
      <c r="CN54" s="63" t="s">
        <v>180</v>
      </c>
      <c r="CO54" s="110" t="s">
        <v>180</v>
      </c>
      <c r="CP54" s="110" t="s">
        <v>180</v>
      </c>
      <c r="CQ54" s="110" t="s">
        <v>180</v>
      </c>
    </row>
    <row r="55" spans="2:95" ht="14.25">
      <c r="B55" s="41" t="s">
        <v>1520</v>
      </c>
      <c r="C55" s="29" t="s">
        <v>1521</v>
      </c>
      <c r="D55" s="22" t="s">
        <v>135</v>
      </c>
      <c r="E55" s="191" t="s">
        <v>180</v>
      </c>
      <c r="F55" s="191" t="s">
        <v>180</v>
      </c>
      <c r="G55" s="191" t="s">
        <v>180</v>
      </c>
      <c r="H55" s="191" t="s">
        <v>180</v>
      </c>
      <c r="I55" s="191" t="s">
        <v>180</v>
      </c>
      <c r="J55" s="191" t="s">
        <v>180</v>
      </c>
      <c r="K55" s="191" t="s">
        <v>180</v>
      </c>
      <c r="L55" s="191" t="s">
        <v>180</v>
      </c>
      <c r="M55" s="191" t="s">
        <v>180</v>
      </c>
      <c r="N55" s="191" t="s">
        <v>180</v>
      </c>
      <c r="O55" s="191" t="s">
        <v>180</v>
      </c>
      <c r="P55" s="191" t="s">
        <v>180</v>
      </c>
      <c r="Q55" s="191" t="s">
        <v>180</v>
      </c>
      <c r="R55" s="191" t="s">
        <v>180</v>
      </c>
      <c r="S55" s="191" t="s">
        <v>180</v>
      </c>
      <c r="T55" s="191" t="s">
        <v>180</v>
      </c>
      <c r="U55" s="191" t="s">
        <v>180</v>
      </c>
      <c r="V55" s="191" t="s">
        <v>180</v>
      </c>
      <c r="W55" s="191" t="s">
        <v>180</v>
      </c>
      <c r="X55" s="191" t="s">
        <v>180</v>
      </c>
      <c r="Y55" s="191" t="s">
        <v>180</v>
      </c>
      <c r="Z55" s="191" t="s">
        <v>180</v>
      </c>
      <c r="AA55" s="191" t="s">
        <v>180</v>
      </c>
      <c r="AB55" s="191" t="s">
        <v>180</v>
      </c>
      <c r="AC55" s="191" t="s">
        <v>180</v>
      </c>
      <c r="AD55" s="191" t="s">
        <v>180</v>
      </c>
      <c r="AE55" s="191" t="s">
        <v>180</v>
      </c>
      <c r="AF55" s="191" t="s">
        <v>180</v>
      </c>
      <c r="AG55" s="191" t="s">
        <v>180</v>
      </c>
      <c r="AH55" s="191" t="s">
        <v>180</v>
      </c>
      <c r="AI55" s="191" t="s">
        <v>180</v>
      </c>
      <c r="AJ55" s="191" t="s">
        <v>180</v>
      </c>
      <c r="AK55" s="191" t="s">
        <v>180</v>
      </c>
      <c r="AL55" s="191" t="s">
        <v>180</v>
      </c>
      <c r="AM55" s="191" t="s">
        <v>180</v>
      </c>
      <c r="AN55" s="191" t="s">
        <v>180</v>
      </c>
      <c r="AO55" s="191" t="s">
        <v>180</v>
      </c>
      <c r="AP55" s="191" t="s">
        <v>180</v>
      </c>
      <c r="AQ55" s="191" t="s">
        <v>180</v>
      </c>
      <c r="AR55" s="191" t="s">
        <v>180</v>
      </c>
      <c r="AS55" s="191" t="s">
        <v>180</v>
      </c>
      <c r="AT55" s="191" t="s">
        <v>180</v>
      </c>
      <c r="AU55" s="191" t="s">
        <v>180</v>
      </c>
      <c r="AV55" s="191" t="s">
        <v>180</v>
      </c>
      <c r="AW55" s="191" t="s">
        <v>180</v>
      </c>
      <c r="AX55" s="191" t="s">
        <v>180</v>
      </c>
      <c r="AY55" s="191" t="s">
        <v>180</v>
      </c>
      <c r="AZ55" s="191" t="s">
        <v>180</v>
      </c>
      <c r="BA55" s="191" t="s">
        <v>180</v>
      </c>
      <c r="BB55" s="191" t="s">
        <v>180</v>
      </c>
      <c r="BC55" s="191" t="s">
        <v>180</v>
      </c>
      <c r="BD55" s="191" t="s">
        <v>180</v>
      </c>
      <c r="BE55" s="191" t="s">
        <v>180</v>
      </c>
      <c r="BF55" s="63" t="s">
        <v>180</v>
      </c>
      <c r="BG55" s="63" t="s">
        <v>180</v>
      </c>
      <c r="BH55" s="63" t="s">
        <v>180</v>
      </c>
      <c r="BI55" s="63" t="s">
        <v>180</v>
      </c>
      <c r="BJ55" s="63" t="s">
        <v>180</v>
      </c>
      <c r="BK55" s="63" t="s">
        <v>180</v>
      </c>
      <c r="BL55" s="63" t="s">
        <v>180</v>
      </c>
      <c r="BM55" s="63" t="s">
        <v>180</v>
      </c>
      <c r="BN55" s="63" t="s">
        <v>180</v>
      </c>
      <c r="BO55" s="63" t="s">
        <v>180</v>
      </c>
      <c r="BP55" s="63" t="s">
        <v>180</v>
      </c>
      <c r="BQ55" s="63" t="s">
        <v>180</v>
      </c>
      <c r="BR55" s="191" t="s">
        <v>180</v>
      </c>
      <c r="BS55" s="63" t="s">
        <v>180</v>
      </c>
      <c r="BT55" s="63" t="s">
        <v>180</v>
      </c>
      <c r="BU55" s="63" t="s">
        <v>180</v>
      </c>
      <c r="BV55" s="63" t="s">
        <v>180</v>
      </c>
      <c r="BW55" s="63" t="s">
        <v>180</v>
      </c>
      <c r="BX55" s="63" t="s">
        <v>180</v>
      </c>
      <c r="BY55" s="63" t="s">
        <v>180</v>
      </c>
      <c r="BZ55" s="63" t="s">
        <v>180</v>
      </c>
      <c r="CA55" s="63" t="s">
        <v>180</v>
      </c>
      <c r="CB55" s="63" t="s">
        <v>180</v>
      </c>
      <c r="CC55" s="63" t="s">
        <v>180</v>
      </c>
      <c r="CD55" s="63" t="s">
        <v>180</v>
      </c>
      <c r="CE55" s="63" t="s">
        <v>180</v>
      </c>
      <c r="CF55" s="63" t="s">
        <v>180</v>
      </c>
      <c r="CG55" s="63" t="s">
        <v>180</v>
      </c>
      <c r="CH55" s="63" t="s">
        <v>180</v>
      </c>
      <c r="CI55" s="63" t="s">
        <v>180</v>
      </c>
      <c r="CJ55" s="63" t="s">
        <v>180</v>
      </c>
      <c r="CK55" s="63" t="s">
        <v>180</v>
      </c>
      <c r="CL55" s="63" t="s">
        <v>180</v>
      </c>
      <c r="CM55" s="63" t="s">
        <v>180</v>
      </c>
      <c r="CN55" s="63" t="s">
        <v>180</v>
      </c>
      <c r="CO55" s="110" t="s">
        <v>180</v>
      </c>
      <c r="CP55" s="110" t="s">
        <v>180</v>
      </c>
      <c r="CQ55" s="110" t="s">
        <v>180</v>
      </c>
    </row>
    <row r="56" spans="2:95" ht="14.25">
      <c r="B56" s="41" t="s">
        <v>1522</v>
      </c>
      <c r="C56" s="94" t="s">
        <v>1523</v>
      </c>
      <c r="D56" s="22" t="s">
        <v>135</v>
      </c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191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</row>
    <row r="57" spans="2:95" ht="14.25">
      <c r="B57" s="41" t="s">
        <v>1524</v>
      </c>
      <c r="C57" s="94" t="s">
        <v>1525</v>
      </c>
      <c r="D57" s="22" t="s">
        <v>135</v>
      </c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191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</row>
    <row r="58" spans="2:95" ht="14.25">
      <c r="B58" s="41" t="s">
        <v>1526</v>
      </c>
      <c r="C58" s="94" t="s">
        <v>1527</v>
      </c>
      <c r="D58" s="22" t="s">
        <v>135</v>
      </c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1"/>
      <c r="BC58" s="191"/>
      <c r="BD58" s="191"/>
      <c r="BE58" s="191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191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</row>
    <row r="59" spans="2:95" ht="14.25">
      <c r="B59" s="41" t="s">
        <v>1528</v>
      </c>
      <c r="C59" s="94" t="s">
        <v>1529</v>
      </c>
      <c r="D59" s="22" t="s">
        <v>135</v>
      </c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191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</row>
    <row r="60" spans="2:95" ht="14.25">
      <c r="B60" s="41" t="s">
        <v>1530</v>
      </c>
      <c r="C60" s="94" t="s">
        <v>1531</v>
      </c>
      <c r="D60" s="22" t="s">
        <v>135</v>
      </c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191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</row>
    <row r="61" spans="2:95" ht="14.25">
      <c r="B61" s="41" t="s">
        <v>1532</v>
      </c>
      <c r="C61" s="29" t="s">
        <v>1533</v>
      </c>
      <c r="D61" s="22" t="s">
        <v>135</v>
      </c>
      <c r="E61" s="191" t="s">
        <v>180</v>
      </c>
      <c r="F61" s="191" t="s">
        <v>180</v>
      </c>
      <c r="G61" s="191" t="s">
        <v>180</v>
      </c>
      <c r="H61" s="191" t="s">
        <v>180</v>
      </c>
      <c r="I61" s="191" t="s">
        <v>180</v>
      </c>
      <c r="J61" s="191" t="s">
        <v>180</v>
      </c>
      <c r="K61" s="191" t="s">
        <v>180</v>
      </c>
      <c r="L61" s="191" t="s">
        <v>180</v>
      </c>
      <c r="M61" s="191" t="s">
        <v>180</v>
      </c>
      <c r="N61" s="191" t="s">
        <v>180</v>
      </c>
      <c r="O61" s="191" t="s">
        <v>180</v>
      </c>
      <c r="P61" s="191" t="s">
        <v>180</v>
      </c>
      <c r="Q61" s="191" t="s">
        <v>180</v>
      </c>
      <c r="R61" s="191" t="s">
        <v>180</v>
      </c>
      <c r="S61" s="191" t="s">
        <v>180</v>
      </c>
      <c r="T61" s="191" t="s">
        <v>180</v>
      </c>
      <c r="U61" s="191" t="s">
        <v>180</v>
      </c>
      <c r="V61" s="191" t="s">
        <v>180</v>
      </c>
      <c r="W61" s="191" t="s">
        <v>180</v>
      </c>
      <c r="X61" s="191" t="s">
        <v>180</v>
      </c>
      <c r="Y61" s="191" t="s">
        <v>180</v>
      </c>
      <c r="Z61" s="191" t="s">
        <v>180</v>
      </c>
      <c r="AA61" s="191" t="s">
        <v>180</v>
      </c>
      <c r="AB61" s="191" t="s">
        <v>180</v>
      </c>
      <c r="AC61" s="191" t="s">
        <v>180</v>
      </c>
      <c r="AD61" s="191" t="s">
        <v>180</v>
      </c>
      <c r="AE61" s="191" t="s">
        <v>180</v>
      </c>
      <c r="AF61" s="191" t="s">
        <v>180</v>
      </c>
      <c r="AG61" s="191" t="s">
        <v>180</v>
      </c>
      <c r="AH61" s="191" t="s">
        <v>180</v>
      </c>
      <c r="AI61" s="191" t="s">
        <v>180</v>
      </c>
      <c r="AJ61" s="191" t="s">
        <v>180</v>
      </c>
      <c r="AK61" s="191" t="s">
        <v>180</v>
      </c>
      <c r="AL61" s="191" t="s">
        <v>180</v>
      </c>
      <c r="AM61" s="191" t="s">
        <v>180</v>
      </c>
      <c r="AN61" s="191" t="s">
        <v>180</v>
      </c>
      <c r="AO61" s="191" t="s">
        <v>180</v>
      </c>
      <c r="AP61" s="191" t="s">
        <v>180</v>
      </c>
      <c r="AQ61" s="191" t="s">
        <v>180</v>
      </c>
      <c r="AR61" s="191" t="s">
        <v>180</v>
      </c>
      <c r="AS61" s="191" t="s">
        <v>180</v>
      </c>
      <c r="AT61" s="191" t="s">
        <v>180</v>
      </c>
      <c r="AU61" s="191" t="s">
        <v>180</v>
      </c>
      <c r="AV61" s="191" t="s">
        <v>180</v>
      </c>
      <c r="AW61" s="191" t="s">
        <v>180</v>
      </c>
      <c r="AX61" s="191" t="s">
        <v>180</v>
      </c>
      <c r="AY61" s="191" t="s">
        <v>180</v>
      </c>
      <c r="AZ61" s="191" t="s">
        <v>180</v>
      </c>
      <c r="BA61" s="191" t="s">
        <v>180</v>
      </c>
      <c r="BB61" s="191" t="s">
        <v>180</v>
      </c>
      <c r="BC61" s="191" t="s">
        <v>180</v>
      </c>
      <c r="BD61" s="191" t="s">
        <v>180</v>
      </c>
      <c r="BE61" s="191" t="s">
        <v>180</v>
      </c>
      <c r="BF61" s="63" t="s">
        <v>180</v>
      </c>
      <c r="BG61" s="63" t="s">
        <v>180</v>
      </c>
      <c r="BH61" s="63" t="s">
        <v>180</v>
      </c>
      <c r="BI61" s="63" t="s">
        <v>180</v>
      </c>
      <c r="BJ61" s="63" t="s">
        <v>180</v>
      </c>
      <c r="BK61" s="63" t="s">
        <v>180</v>
      </c>
      <c r="BL61" s="63" t="s">
        <v>180</v>
      </c>
      <c r="BM61" s="63" t="s">
        <v>180</v>
      </c>
      <c r="BN61" s="63" t="s">
        <v>180</v>
      </c>
      <c r="BO61" s="63" t="s">
        <v>180</v>
      </c>
      <c r="BP61" s="63" t="s">
        <v>180</v>
      </c>
      <c r="BQ61" s="63" t="s">
        <v>180</v>
      </c>
      <c r="BR61" s="191" t="s">
        <v>180</v>
      </c>
      <c r="BS61" s="63" t="s">
        <v>180</v>
      </c>
      <c r="BT61" s="63" t="s">
        <v>180</v>
      </c>
      <c r="BU61" s="63" t="s">
        <v>180</v>
      </c>
      <c r="BV61" s="63" t="s">
        <v>180</v>
      </c>
      <c r="BW61" s="63" t="s">
        <v>180</v>
      </c>
      <c r="BX61" s="63" t="s">
        <v>180</v>
      </c>
      <c r="BY61" s="63" t="s">
        <v>180</v>
      </c>
      <c r="BZ61" s="63" t="s">
        <v>180</v>
      </c>
      <c r="CA61" s="63" t="s">
        <v>180</v>
      </c>
      <c r="CB61" s="63" t="s">
        <v>180</v>
      </c>
      <c r="CC61" s="63" t="s">
        <v>180</v>
      </c>
      <c r="CD61" s="63" t="s">
        <v>180</v>
      </c>
      <c r="CE61" s="63" t="s">
        <v>180</v>
      </c>
      <c r="CF61" s="63" t="s">
        <v>180</v>
      </c>
      <c r="CG61" s="63" t="s">
        <v>180</v>
      </c>
      <c r="CH61" s="63" t="s">
        <v>180</v>
      </c>
      <c r="CI61" s="63" t="s">
        <v>180</v>
      </c>
      <c r="CJ61" s="63" t="s">
        <v>180</v>
      </c>
      <c r="CK61" s="63" t="s">
        <v>180</v>
      </c>
      <c r="CL61" s="63" t="s">
        <v>180</v>
      </c>
      <c r="CM61" s="63" t="s">
        <v>180</v>
      </c>
      <c r="CN61" s="63" t="s">
        <v>180</v>
      </c>
      <c r="CO61" s="110" t="s">
        <v>180</v>
      </c>
      <c r="CP61" s="110" t="s">
        <v>180</v>
      </c>
      <c r="CQ61" s="110" t="s">
        <v>180</v>
      </c>
    </row>
    <row r="62" spans="2:95" ht="14.25">
      <c r="B62" s="41" t="s">
        <v>1534</v>
      </c>
      <c r="C62" s="29" t="s">
        <v>1535</v>
      </c>
      <c r="D62" s="22" t="s">
        <v>135</v>
      </c>
      <c r="E62" s="191" t="s">
        <v>180</v>
      </c>
      <c r="F62" s="191" t="s">
        <v>180</v>
      </c>
      <c r="G62" s="191" t="s">
        <v>180</v>
      </c>
      <c r="H62" s="191" t="s">
        <v>180</v>
      </c>
      <c r="I62" s="191" t="s">
        <v>180</v>
      </c>
      <c r="J62" s="191" t="s">
        <v>180</v>
      </c>
      <c r="K62" s="191" t="s">
        <v>180</v>
      </c>
      <c r="L62" s="191" t="s">
        <v>180</v>
      </c>
      <c r="M62" s="191" t="s">
        <v>180</v>
      </c>
      <c r="N62" s="191" t="s">
        <v>180</v>
      </c>
      <c r="O62" s="191" t="s">
        <v>180</v>
      </c>
      <c r="P62" s="191" t="s">
        <v>180</v>
      </c>
      <c r="Q62" s="191" t="s">
        <v>180</v>
      </c>
      <c r="R62" s="191" t="s">
        <v>180</v>
      </c>
      <c r="S62" s="191" t="s">
        <v>180</v>
      </c>
      <c r="T62" s="191" t="s">
        <v>180</v>
      </c>
      <c r="U62" s="191" t="s">
        <v>180</v>
      </c>
      <c r="V62" s="191" t="s">
        <v>180</v>
      </c>
      <c r="W62" s="191" t="s">
        <v>180</v>
      </c>
      <c r="X62" s="191" t="s">
        <v>180</v>
      </c>
      <c r="Y62" s="191" t="s">
        <v>180</v>
      </c>
      <c r="Z62" s="191" t="s">
        <v>180</v>
      </c>
      <c r="AA62" s="191" t="s">
        <v>180</v>
      </c>
      <c r="AB62" s="191" t="s">
        <v>180</v>
      </c>
      <c r="AC62" s="191" t="s">
        <v>180</v>
      </c>
      <c r="AD62" s="191" t="s">
        <v>180</v>
      </c>
      <c r="AE62" s="191" t="s">
        <v>180</v>
      </c>
      <c r="AF62" s="191" t="s">
        <v>180</v>
      </c>
      <c r="AG62" s="191" t="s">
        <v>180</v>
      </c>
      <c r="AH62" s="191" t="s">
        <v>180</v>
      </c>
      <c r="AI62" s="191" t="s">
        <v>180</v>
      </c>
      <c r="AJ62" s="191" t="s">
        <v>180</v>
      </c>
      <c r="AK62" s="191" t="s">
        <v>180</v>
      </c>
      <c r="AL62" s="191" t="s">
        <v>180</v>
      </c>
      <c r="AM62" s="191" t="s">
        <v>180</v>
      </c>
      <c r="AN62" s="191" t="s">
        <v>180</v>
      </c>
      <c r="AO62" s="191" t="s">
        <v>180</v>
      </c>
      <c r="AP62" s="191" t="s">
        <v>180</v>
      </c>
      <c r="AQ62" s="191" t="s">
        <v>180</v>
      </c>
      <c r="AR62" s="191" t="s">
        <v>180</v>
      </c>
      <c r="AS62" s="191" t="s">
        <v>180</v>
      </c>
      <c r="AT62" s="191" t="s">
        <v>180</v>
      </c>
      <c r="AU62" s="191" t="s">
        <v>180</v>
      </c>
      <c r="AV62" s="191" t="s">
        <v>180</v>
      </c>
      <c r="AW62" s="191" t="s">
        <v>180</v>
      </c>
      <c r="AX62" s="191" t="s">
        <v>180</v>
      </c>
      <c r="AY62" s="191" t="s">
        <v>180</v>
      </c>
      <c r="AZ62" s="191" t="s">
        <v>180</v>
      </c>
      <c r="BA62" s="191" t="s">
        <v>180</v>
      </c>
      <c r="BB62" s="191" t="s">
        <v>180</v>
      </c>
      <c r="BC62" s="191" t="s">
        <v>180</v>
      </c>
      <c r="BD62" s="191" t="s">
        <v>180</v>
      </c>
      <c r="BE62" s="191" t="s">
        <v>180</v>
      </c>
      <c r="BF62" s="63" t="s">
        <v>180</v>
      </c>
      <c r="BG62" s="63" t="s">
        <v>180</v>
      </c>
      <c r="BH62" s="63" t="s">
        <v>180</v>
      </c>
      <c r="BI62" s="63" t="s">
        <v>180</v>
      </c>
      <c r="BJ62" s="63" t="s">
        <v>180</v>
      </c>
      <c r="BK62" s="63" t="s">
        <v>180</v>
      </c>
      <c r="BL62" s="63" t="s">
        <v>180</v>
      </c>
      <c r="BM62" s="63" t="s">
        <v>180</v>
      </c>
      <c r="BN62" s="63" t="s">
        <v>180</v>
      </c>
      <c r="BO62" s="63" t="s">
        <v>180</v>
      </c>
      <c r="BP62" s="63" t="s">
        <v>180</v>
      </c>
      <c r="BQ62" s="63" t="s">
        <v>180</v>
      </c>
      <c r="BR62" s="191" t="s">
        <v>180</v>
      </c>
      <c r="BS62" s="63" t="s">
        <v>180</v>
      </c>
      <c r="BT62" s="63" t="s">
        <v>180</v>
      </c>
      <c r="BU62" s="63" t="s">
        <v>180</v>
      </c>
      <c r="BV62" s="63" t="s">
        <v>180</v>
      </c>
      <c r="BW62" s="63" t="s">
        <v>180</v>
      </c>
      <c r="BX62" s="63" t="s">
        <v>180</v>
      </c>
      <c r="BY62" s="63" t="s">
        <v>180</v>
      </c>
      <c r="BZ62" s="63" t="s">
        <v>180</v>
      </c>
      <c r="CA62" s="63" t="s">
        <v>180</v>
      </c>
      <c r="CB62" s="63" t="s">
        <v>180</v>
      </c>
      <c r="CC62" s="63" t="s">
        <v>180</v>
      </c>
      <c r="CD62" s="63" t="s">
        <v>180</v>
      </c>
      <c r="CE62" s="63" t="s">
        <v>180</v>
      </c>
      <c r="CF62" s="63" t="s">
        <v>180</v>
      </c>
      <c r="CG62" s="63" t="s">
        <v>180</v>
      </c>
      <c r="CH62" s="63" t="s">
        <v>180</v>
      </c>
      <c r="CI62" s="63" t="s">
        <v>180</v>
      </c>
      <c r="CJ62" s="63" t="s">
        <v>180</v>
      </c>
      <c r="CK62" s="63" t="s">
        <v>180</v>
      </c>
      <c r="CL62" s="63" t="s">
        <v>180</v>
      </c>
      <c r="CM62" s="63" t="s">
        <v>180</v>
      </c>
      <c r="CN62" s="63" t="s">
        <v>180</v>
      </c>
      <c r="CO62" s="110" t="s">
        <v>180</v>
      </c>
      <c r="CP62" s="110" t="s">
        <v>180</v>
      </c>
      <c r="CQ62" s="110" t="s">
        <v>180</v>
      </c>
    </row>
    <row r="63" spans="2:95" ht="14.25">
      <c r="B63" s="39" t="s">
        <v>467</v>
      </c>
      <c r="C63" s="93" t="s">
        <v>1536</v>
      </c>
      <c r="D63" s="22" t="s">
        <v>135</v>
      </c>
      <c r="E63" s="216" t="s">
        <v>1497</v>
      </c>
      <c r="F63" s="216" t="s">
        <v>1498</v>
      </c>
      <c r="G63" s="216">
        <v>351.09</v>
      </c>
      <c r="H63" s="216">
        <v>-151.47</v>
      </c>
      <c r="I63" s="216">
        <v>-215.33</v>
      </c>
      <c r="J63" s="216">
        <v>258.05</v>
      </c>
      <c r="K63" s="216">
        <v>310.62</v>
      </c>
      <c r="L63" s="216">
        <v>-115.88</v>
      </c>
      <c r="M63" s="216" t="s">
        <v>1499</v>
      </c>
      <c r="N63" s="216">
        <v>870.27</v>
      </c>
      <c r="O63" s="216">
        <v>-249.23</v>
      </c>
      <c r="P63" s="216" t="s">
        <v>1500</v>
      </c>
      <c r="Q63" s="216">
        <v>-207.3</v>
      </c>
      <c r="R63" s="216" t="s">
        <v>1501</v>
      </c>
      <c r="S63" s="216">
        <v>-244.56</v>
      </c>
      <c r="T63" s="216">
        <v>-320.01</v>
      </c>
      <c r="U63" s="216">
        <v>-233.97</v>
      </c>
      <c r="V63" s="216">
        <v>-404.45</v>
      </c>
      <c r="W63" s="216" t="s">
        <v>1502</v>
      </c>
      <c r="X63" s="216">
        <v>-293.75</v>
      </c>
      <c r="Y63" s="216">
        <v>-240.29</v>
      </c>
      <c r="Z63" s="216">
        <v>258.66000000000003</v>
      </c>
      <c r="AA63" s="216">
        <v>-357.65</v>
      </c>
      <c r="AB63" s="216">
        <v>140.97999999999999</v>
      </c>
      <c r="AC63" s="216">
        <v>-155.57</v>
      </c>
      <c r="AD63" s="216" t="s">
        <v>1503</v>
      </c>
      <c r="AE63" s="216" t="s">
        <v>1537</v>
      </c>
      <c r="AF63" s="216">
        <v>-138.79</v>
      </c>
      <c r="AG63" s="216">
        <v>-296.77999999999997</v>
      </c>
      <c r="AH63" s="216">
        <v>-343.98</v>
      </c>
      <c r="AI63" s="216">
        <v>-531.22</v>
      </c>
      <c r="AJ63" s="216">
        <v>-381.05</v>
      </c>
      <c r="AK63" s="216">
        <v>71.459999999999994</v>
      </c>
      <c r="AL63" s="216">
        <v>-404.66</v>
      </c>
      <c r="AM63" s="216">
        <v>-351.41</v>
      </c>
      <c r="AN63" s="216">
        <v>-726.74</v>
      </c>
      <c r="AO63" s="216">
        <v>-258.7</v>
      </c>
      <c r="AP63" s="216" t="s">
        <v>1504</v>
      </c>
      <c r="AQ63" s="216">
        <v>-424.71</v>
      </c>
      <c r="AR63" s="216" t="s">
        <v>1538</v>
      </c>
      <c r="AS63" s="216">
        <v>-408.49</v>
      </c>
      <c r="AT63" s="216">
        <v>-495.49</v>
      </c>
      <c r="AU63" s="216" t="s">
        <v>1507</v>
      </c>
      <c r="AV63" s="216" t="s">
        <v>1508</v>
      </c>
      <c r="AW63" s="216">
        <v>-631.62</v>
      </c>
      <c r="AX63" s="216">
        <v>-591.30999999999995</v>
      </c>
      <c r="AY63" s="216" t="s">
        <v>1509</v>
      </c>
      <c r="AZ63" s="216">
        <v>-396.16</v>
      </c>
      <c r="BA63" s="216">
        <v>-413.21</v>
      </c>
      <c r="BB63" s="216">
        <v>-591.77</v>
      </c>
      <c r="BC63" s="216">
        <v>-527.29999999999995</v>
      </c>
      <c r="BD63" s="216">
        <v>-224.81</v>
      </c>
      <c r="BE63" s="216" t="s">
        <v>1511</v>
      </c>
      <c r="BF63" s="188">
        <v>-327.45</v>
      </c>
      <c r="BG63" s="188">
        <v>-462.89</v>
      </c>
      <c r="BH63" s="188">
        <v>-553.20000000000005</v>
      </c>
      <c r="BI63" s="188" t="s">
        <v>1512</v>
      </c>
      <c r="BJ63" s="188">
        <v>-818.1</v>
      </c>
      <c r="BK63" s="188" t="s">
        <v>1513</v>
      </c>
      <c r="BL63" s="188" t="s">
        <v>1514</v>
      </c>
      <c r="BM63" s="188">
        <v>-553.27</v>
      </c>
      <c r="BN63" s="188">
        <v>184.47</v>
      </c>
      <c r="BO63" s="188">
        <v>-359</v>
      </c>
      <c r="BP63" s="188">
        <v>347.9</v>
      </c>
      <c r="BQ63" s="188">
        <v>366.5</v>
      </c>
      <c r="BR63" s="216" t="s">
        <v>458</v>
      </c>
      <c r="BS63" s="188">
        <v>-555.01</v>
      </c>
      <c r="BT63" s="188" t="s">
        <v>459</v>
      </c>
      <c r="BU63" s="188" t="s">
        <v>460</v>
      </c>
      <c r="BV63" s="188" t="s">
        <v>461</v>
      </c>
      <c r="BW63" s="188" t="s">
        <v>462</v>
      </c>
      <c r="BX63" s="188" t="s">
        <v>463</v>
      </c>
      <c r="BY63" s="188">
        <v>-625.29999999999995</v>
      </c>
      <c r="BZ63" s="188" t="s">
        <v>464</v>
      </c>
      <c r="CA63" s="188">
        <v>-691.74</v>
      </c>
      <c r="CB63" s="188" t="s">
        <v>465</v>
      </c>
      <c r="CC63" s="188">
        <v>-10.14</v>
      </c>
      <c r="CD63" s="188">
        <v>-127.24</v>
      </c>
      <c r="CE63" s="188" t="s">
        <v>466</v>
      </c>
      <c r="CF63" s="188">
        <v>711.88</v>
      </c>
      <c r="CG63" s="188">
        <v>-578.92999999999995</v>
      </c>
      <c r="CH63" s="188">
        <v>-591.75</v>
      </c>
      <c r="CI63" s="188">
        <v>-777.05</v>
      </c>
      <c r="CJ63" s="188">
        <v>-684.64</v>
      </c>
      <c r="CK63" s="188">
        <v>268.39</v>
      </c>
      <c r="CL63" s="188" t="s">
        <v>180</v>
      </c>
      <c r="CM63" s="188" t="s">
        <v>180</v>
      </c>
      <c r="CN63" s="188" t="s">
        <v>180</v>
      </c>
      <c r="CO63" s="110" t="s">
        <v>180</v>
      </c>
      <c r="CP63" s="110" t="s">
        <v>180</v>
      </c>
      <c r="CQ63" s="110" t="s">
        <v>180</v>
      </c>
    </row>
    <row r="64" spans="2:95" ht="14.25">
      <c r="B64" s="41" t="s">
        <v>1539</v>
      </c>
      <c r="C64" s="94" t="s">
        <v>80</v>
      </c>
      <c r="D64" s="22" t="s">
        <v>135</v>
      </c>
      <c r="E64" s="191">
        <v>0</v>
      </c>
      <c r="F64" s="191">
        <v>0</v>
      </c>
      <c r="G64" s="191">
        <v>0</v>
      </c>
      <c r="H64" s="191">
        <v>0</v>
      </c>
      <c r="I64" s="191">
        <v>0</v>
      </c>
      <c r="J64" s="191">
        <v>0</v>
      </c>
      <c r="K64" s="191">
        <v>0</v>
      </c>
      <c r="L64" s="191">
        <v>0</v>
      </c>
      <c r="M64" s="191">
        <v>0</v>
      </c>
      <c r="N64" s="191">
        <v>0</v>
      </c>
      <c r="O64" s="191">
        <v>0</v>
      </c>
      <c r="P64" s="191">
        <v>0</v>
      </c>
      <c r="Q64" s="191">
        <v>0</v>
      </c>
      <c r="R64" s="191">
        <v>0</v>
      </c>
      <c r="S64" s="191">
        <v>0</v>
      </c>
      <c r="T64" s="191">
        <v>0</v>
      </c>
      <c r="U64" s="191">
        <v>0</v>
      </c>
      <c r="V64" s="191">
        <v>0</v>
      </c>
      <c r="W64" s="191">
        <v>0</v>
      </c>
      <c r="X64" s="191">
        <v>0</v>
      </c>
      <c r="Y64" s="191">
        <v>0</v>
      </c>
      <c r="Z64" s="191">
        <v>0</v>
      </c>
      <c r="AA64" s="191">
        <v>0</v>
      </c>
      <c r="AB64" s="191">
        <v>0</v>
      </c>
      <c r="AC64" s="191">
        <v>0</v>
      </c>
      <c r="AD64" s="191">
        <v>0</v>
      </c>
      <c r="AE64" s="191">
        <v>0</v>
      </c>
      <c r="AF64" s="191">
        <v>0</v>
      </c>
      <c r="AG64" s="191">
        <v>0</v>
      </c>
      <c r="AH64" s="191">
        <v>0</v>
      </c>
      <c r="AI64" s="191">
        <v>0</v>
      </c>
      <c r="AJ64" s="191">
        <v>0</v>
      </c>
      <c r="AK64" s="191">
        <v>0</v>
      </c>
      <c r="AL64" s="191">
        <v>0</v>
      </c>
      <c r="AM64" s="191">
        <v>0</v>
      </c>
      <c r="AN64" s="191">
        <v>0</v>
      </c>
      <c r="AO64" s="191">
        <v>0</v>
      </c>
      <c r="AP64" s="191">
        <v>0</v>
      </c>
      <c r="AQ64" s="191">
        <v>0</v>
      </c>
      <c r="AR64" s="191">
        <v>0</v>
      </c>
      <c r="AS64" s="191">
        <v>0</v>
      </c>
      <c r="AT64" s="191">
        <v>0</v>
      </c>
      <c r="AU64" s="191">
        <v>0</v>
      </c>
      <c r="AV64" s="191">
        <v>0</v>
      </c>
      <c r="AW64" s="191">
        <v>0</v>
      </c>
      <c r="AX64" s="191">
        <v>0</v>
      </c>
      <c r="AY64" s="191">
        <v>0</v>
      </c>
      <c r="AZ64" s="191">
        <v>0</v>
      </c>
      <c r="BA64" s="191">
        <v>0</v>
      </c>
      <c r="BB64" s="191">
        <v>0</v>
      </c>
      <c r="BC64" s="191">
        <v>0</v>
      </c>
      <c r="BD64" s="191">
        <v>0</v>
      </c>
      <c r="BE64" s="191">
        <v>0</v>
      </c>
      <c r="BF64" s="63">
        <v>0</v>
      </c>
      <c r="BG64" s="63">
        <v>0</v>
      </c>
      <c r="BH64" s="63">
        <v>0</v>
      </c>
      <c r="BI64" s="63">
        <v>0</v>
      </c>
      <c r="BJ64" s="63">
        <v>0</v>
      </c>
      <c r="BK64" s="63">
        <v>0</v>
      </c>
      <c r="BL64" s="63">
        <v>0</v>
      </c>
      <c r="BM64" s="63">
        <v>0</v>
      </c>
      <c r="BN64" s="63">
        <v>0</v>
      </c>
      <c r="BO64" s="63">
        <v>0</v>
      </c>
      <c r="BP64" s="63">
        <v>0</v>
      </c>
      <c r="BQ64" s="63">
        <v>0</v>
      </c>
      <c r="BR64" s="191">
        <v>0</v>
      </c>
      <c r="BS64" s="63">
        <v>0</v>
      </c>
      <c r="BT64" s="63">
        <v>0</v>
      </c>
      <c r="BU64" s="63">
        <v>0</v>
      </c>
      <c r="BV64" s="63">
        <v>0</v>
      </c>
      <c r="BW64" s="63">
        <v>0</v>
      </c>
      <c r="BX64" s="63">
        <v>0</v>
      </c>
      <c r="BY64" s="63">
        <v>0</v>
      </c>
      <c r="BZ64" s="63">
        <v>0</v>
      </c>
      <c r="CA64" s="63">
        <v>0</v>
      </c>
      <c r="CB64" s="63">
        <v>0</v>
      </c>
      <c r="CC64" s="63">
        <v>0</v>
      </c>
      <c r="CD64" s="63">
        <v>0</v>
      </c>
      <c r="CE64" s="63" t="s">
        <v>180</v>
      </c>
      <c r="CF64" s="63">
        <v>0</v>
      </c>
      <c r="CG64" s="63">
        <v>0</v>
      </c>
      <c r="CH64" s="63">
        <v>0</v>
      </c>
      <c r="CI64" s="63">
        <v>0</v>
      </c>
      <c r="CJ64" s="63">
        <v>0</v>
      </c>
      <c r="CK64" s="63">
        <v>0</v>
      </c>
      <c r="CL64" s="63" t="s">
        <v>180</v>
      </c>
      <c r="CM64" s="63" t="s">
        <v>180</v>
      </c>
      <c r="CN64" s="63" t="s">
        <v>180</v>
      </c>
      <c r="CO64" s="110" t="s">
        <v>180</v>
      </c>
      <c r="CP64" s="110" t="s">
        <v>180</v>
      </c>
      <c r="CQ64" s="110" t="s">
        <v>180</v>
      </c>
    </row>
    <row r="65" spans="2:95" ht="14.25">
      <c r="B65" s="41" t="s">
        <v>1540</v>
      </c>
      <c r="C65" s="94" t="s">
        <v>82</v>
      </c>
      <c r="D65" s="22" t="s">
        <v>135</v>
      </c>
      <c r="E65" s="191" t="s">
        <v>1515</v>
      </c>
      <c r="F65" s="191" t="s">
        <v>1516</v>
      </c>
      <c r="G65" s="191">
        <v>-2.59</v>
      </c>
      <c r="H65" s="191">
        <v>160.62</v>
      </c>
      <c r="I65" s="191">
        <v>-4.28</v>
      </c>
      <c r="J65" s="191">
        <v>-18.989999999999998</v>
      </c>
      <c r="K65" s="191">
        <v>0</v>
      </c>
      <c r="L65" s="191">
        <v>0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0</v>
      </c>
      <c r="U65" s="191">
        <v>0</v>
      </c>
      <c r="V65" s="191">
        <v>0</v>
      </c>
      <c r="W65" s="191">
        <v>0</v>
      </c>
      <c r="X65" s="191">
        <v>0</v>
      </c>
      <c r="Y65" s="191">
        <v>0</v>
      </c>
      <c r="Z65" s="191">
        <v>0</v>
      </c>
      <c r="AA65" s="191">
        <v>0</v>
      </c>
      <c r="AB65" s="191">
        <v>0</v>
      </c>
      <c r="AC65" s="191">
        <v>0</v>
      </c>
      <c r="AD65" s="191">
        <v>0</v>
      </c>
      <c r="AE65" s="191">
        <v>0</v>
      </c>
      <c r="AF65" s="191">
        <v>0</v>
      </c>
      <c r="AG65" s="191">
        <v>0</v>
      </c>
      <c r="AH65" s="191">
        <v>0</v>
      </c>
      <c r="AI65" s="191">
        <v>0</v>
      </c>
      <c r="AJ65" s="191">
        <v>0</v>
      </c>
      <c r="AK65" s="191">
        <v>0</v>
      </c>
      <c r="AL65" s="191">
        <v>0</v>
      </c>
      <c r="AM65" s="191">
        <v>0</v>
      </c>
      <c r="AN65" s="191">
        <v>0</v>
      </c>
      <c r="AO65" s="191">
        <v>0</v>
      </c>
      <c r="AP65" s="191">
        <v>0</v>
      </c>
      <c r="AQ65" s="191">
        <v>0</v>
      </c>
      <c r="AR65" s="191">
        <v>0</v>
      </c>
      <c r="AS65" s="191">
        <v>0</v>
      </c>
      <c r="AT65" s="191">
        <v>0</v>
      </c>
      <c r="AU65" s="191">
        <v>0</v>
      </c>
      <c r="AV65" s="191">
        <v>0</v>
      </c>
      <c r="AW65" s="191">
        <v>0</v>
      </c>
      <c r="AX65" s="191">
        <v>0</v>
      </c>
      <c r="AY65" s="191">
        <v>0</v>
      </c>
      <c r="AZ65" s="191">
        <v>0</v>
      </c>
      <c r="BA65" s="191">
        <v>0</v>
      </c>
      <c r="BB65" s="191">
        <v>0</v>
      </c>
      <c r="BC65" s="191">
        <v>0</v>
      </c>
      <c r="BD65" s="191">
        <v>0</v>
      </c>
      <c r="BE65" s="191">
        <v>0</v>
      </c>
      <c r="BF65" s="63">
        <v>0</v>
      </c>
      <c r="BG65" s="63">
        <v>0</v>
      </c>
      <c r="BH65" s="63">
        <v>0</v>
      </c>
      <c r="BI65" s="63">
        <v>0</v>
      </c>
      <c r="BJ65" s="63">
        <v>0</v>
      </c>
      <c r="BK65" s="63">
        <v>0</v>
      </c>
      <c r="BL65" s="63">
        <v>0</v>
      </c>
      <c r="BM65" s="63">
        <v>0</v>
      </c>
      <c r="BN65" s="63">
        <v>0</v>
      </c>
      <c r="BO65" s="63">
        <v>0</v>
      </c>
      <c r="BP65" s="63">
        <v>0</v>
      </c>
      <c r="BQ65" s="63">
        <v>0</v>
      </c>
      <c r="BR65" s="191">
        <v>0</v>
      </c>
      <c r="BS65" s="63">
        <v>0</v>
      </c>
      <c r="BT65" s="63">
        <v>0</v>
      </c>
      <c r="BU65" s="63">
        <v>0</v>
      </c>
      <c r="BV65" s="63">
        <v>0</v>
      </c>
      <c r="BW65" s="63">
        <v>0</v>
      </c>
      <c r="BX65" s="63">
        <v>0</v>
      </c>
      <c r="BY65" s="63">
        <v>0</v>
      </c>
      <c r="BZ65" s="63">
        <v>0</v>
      </c>
      <c r="CA65" s="63">
        <v>0</v>
      </c>
      <c r="CB65" s="63">
        <v>0</v>
      </c>
      <c r="CC65" s="63">
        <v>0</v>
      </c>
      <c r="CD65" s="63">
        <v>0</v>
      </c>
      <c r="CE65" s="63" t="s">
        <v>180</v>
      </c>
      <c r="CF65" s="63">
        <v>0</v>
      </c>
      <c r="CG65" s="63">
        <v>0</v>
      </c>
      <c r="CH65" s="63">
        <v>0</v>
      </c>
      <c r="CI65" s="63">
        <v>0</v>
      </c>
      <c r="CJ65" s="63">
        <v>0</v>
      </c>
      <c r="CK65" s="63">
        <v>0</v>
      </c>
      <c r="CL65" s="63" t="s">
        <v>180</v>
      </c>
      <c r="CM65" s="63" t="s">
        <v>180</v>
      </c>
      <c r="CN65" s="63" t="s">
        <v>180</v>
      </c>
      <c r="CO65" s="110" t="s">
        <v>180</v>
      </c>
      <c r="CP65" s="110" t="s">
        <v>180</v>
      </c>
      <c r="CQ65" s="110" t="s">
        <v>180</v>
      </c>
    </row>
    <row r="66" spans="2:95" ht="14.25">
      <c r="B66" s="41" t="s">
        <v>1541</v>
      </c>
      <c r="C66" s="94" t="s">
        <v>84</v>
      </c>
      <c r="D66" s="22" t="s">
        <v>135</v>
      </c>
      <c r="E66" s="191" t="s">
        <v>1517</v>
      </c>
      <c r="F66" s="191">
        <v>133.49</v>
      </c>
      <c r="G66" s="191">
        <v>353.68</v>
      </c>
      <c r="H66" s="191">
        <v>-312.10000000000002</v>
      </c>
      <c r="I66" s="191">
        <v>-211.05</v>
      </c>
      <c r="J66" s="191">
        <v>277.04000000000002</v>
      </c>
      <c r="K66" s="191">
        <v>310.62</v>
      </c>
      <c r="L66" s="191">
        <v>-115.88</v>
      </c>
      <c r="M66" s="191" t="s">
        <v>1499</v>
      </c>
      <c r="N66" s="191">
        <v>870.27</v>
      </c>
      <c r="O66" s="191">
        <v>-249.23</v>
      </c>
      <c r="P66" s="191" t="s">
        <v>1500</v>
      </c>
      <c r="Q66" s="191">
        <v>-207.3</v>
      </c>
      <c r="R66" s="191" t="s">
        <v>1501</v>
      </c>
      <c r="S66" s="191">
        <v>-244.56</v>
      </c>
      <c r="T66" s="191">
        <v>-320.01</v>
      </c>
      <c r="U66" s="191">
        <v>-233.97</v>
      </c>
      <c r="V66" s="191">
        <v>-404.45</v>
      </c>
      <c r="W66" s="191" t="s">
        <v>1502</v>
      </c>
      <c r="X66" s="191">
        <v>-293.75</v>
      </c>
      <c r="Y66" s="191">
        <v>-240.29</v>
      </c>
      <c r="Z66" s="191">
        <v>258.66000000000003</v>
      </c>
      <c r="AA66" s="191">
        <v>-357.65</v>
      </c>
      <c r="AB66" s="191">
        <v>140.97999999999999</v>
      </c>
      <c r="AC66" s="191">
        <v>-155.57</v>
      </c>
      <c r="AD66" s="191" t="s">
        <v>1503</v>
      </c>
      <c r="AE66" s="191" t="s">
        <v>1537</v>
      </c>
      <c r="AF66" s="191">
        <v>-138.79</v>
      </c>
      <c r="AG66" s="191">
        <v>-296.77999999999997</v>
      </c>
      <c r="AH66" s="191">
        <v>-343.98</v>
      </c>
      <c r="AI66" s="191">
        <v>-531.22</v>
      </c>
      <c r="AJ66" s="191">
        <v>-381.05</v>
      </c>
      <c r="AK66" s="191">
        <v>71.459999999999994</v>
      </c>
      <c r="AL66" s="191">
        <v>-404.66</v>
      </c>
      <c r="AM66" s="191">
        <v>-351.41</v>
      </c>
      <c r="AN66" s="191">
        <v>-726.74</v>
      </c>
      <c r="AO66" s="191">
        <v>-258.7</v>
      </c>
      <c r="AP66" s="191" t="s">
        <v>1504</v>
      </c>
      <c r="AQ66" s="191">
        <v>-424.71</v>
      </c>
      <c r="AR66" s="191" t="s">
        <v>1538</v>
      </c>
      <c r="AS66" s="191">
        <v>-408.49</v>
      </c>
      <c r="AT66" s="191">
        <v>-495.49</v>
      </c>
      <c r="AU66" s="191" t="s">
        <v>1507</v>
      </c>
      <c r="AV66" s="191" t="s">
        <v>1508</v>
      </c>
      <c r="AW66" s="191">
        <v>-631.62</v>
      </c>
      <c r="AX66" s="191">
        <v>-591.30999999999995</v>
      </c>
      <c r="AY66" s="191" t="s">
        <v>1509</v>
      </c>
      <c r="AZ66" s="191">
        <v>-396.16</v>
      </c>
      <c r="BA66" s="191">
        <v>-413.21</v>
      </c>
      <c r="BB66" s="191">
        <v>-591.77</v>
      </c>
      <c r="BC66" s="191">
        <v>-527.29999999999995</v>
      </c>
      <c r="BD66" s="191">
        <v>-224.81</v>
      </c>
      <c r="BE66" s="191" t="s">
        <v>1511</v>
      </c>
      <c r="BF66" s="63">
        <v>-327.45</v>
      </c>
      <c r="BG66" s="63">
        <v>-462.89</v>
      </c>
      <c r="BH66" s="63">
        <v>-553.20000000000005</v>
      </c>
      <c r="BI66" s="63" t="s">
        <v>1512</v>
      </c>
      <c r="BJ66" s="63">
        <v>-818.1</v>
      </c>
      <c r="BK66" s="63" t="s">
        <v>1513</v>
      </c>
      <c r="BL66" s="63" t="s">
        <v>1514</v>
      </c>
      <c r="BM66" s="63">
        <v>-553.27</v>
      </c>
      <c r="BN66" s="63">
        <v>184.47</v>
      </c>
      <c r="BO66" s="63">
        <v>-359</v>
      </c>
      <c r="BP66" s="63">
        <v>347.9</v>
      </c>
      <c r="BQ66" s="63">
        <v>366.5</v>
      </c>
      <c r="BR66" s="191" t="s">
        <v>458</v>
      </c>
      <c r="BS66" s="63">
        <v>-555.01</v>
      </c>
      <c r="BT66" s="63" t="s">
        <v>459</v>
      </c>
      <c r="BU66" s="63" t="s">
        <v>460</v>
      </c>
      <c r="BV66" s="63" t="s">
        <v>461</v>
      </c>
      <c r="BW66" s="63" t="s">
        <v>462</v>
      </c>
      <c r="BX66" s="63" t="s">
        <v>463</v>
      </c>
      <c r="BY66" s="63">
        <v>-625.29999999999995</v>
      </c>
      <c r="BZ66" s="63" t="s">
        <v>464</v>
      </c>
      <c r="CA66" s="63">
        <v>-691.74</v>
      </c>
      <c r="CB66" s="63" t="s">
        <v>465</v>
      </c>
      <c r="CC66" s="63">
        <v>-10.14</v>
      </c>
      <c r="CD66" s="63">
        <v>-127.24</v>
      </c>
      <c r="CE66" s="63" t="s">
        <v>466</v>
      </c>
      <c r="CF66" s="63">
        <v>711.88</v>
      </c>
      <c r="CG66" s="63">
        <v>-578.92999999999995</v>
      </c>
      <c r="CH66" s="63">
        <v>-591.75</v>
      </c>
      <c r="CI66" s="63">
        <v>-777.05</v>
      </c>
      <c r="CJ66" s="63">
        <v>-684.64</v>
      </c>
      <c r="CK66" s="63">
        <v>268.39</v>
      </c>
      <c r="CL66" s="63" t="s">
        <v>180</v>
      </c>
      <c r="CM66" s="63" t="s">
        <v>180</v>
      </c>
      <c r="CN66" s="63" t="s">
        <v>180</v>
      </c>
      <c r="CO66" s="110" t="s">
        <v>180</v>
      </c>
      <c r="CP66" s="110" t="s">
        <v>180</v>
      </c>
      <c r="CQ66" s="110" t="s">
        <v>180</v>
      </c>
    </row>
    <row r="67" spans="2:95" ht="14.25">
      <c r="B67" s="41" t="s">
        <v>1542</v>
      </c>
      <c r="C67" s="94" t="s">
        <v>86</v>
      </c>
      <c r="D67" s="22" t="s">
        <v>135</v>
      </c>
      <c r="E67" s="191">
        <v>0</v>
      </c>
      <c r="F67" s="191">
        <v>0</v>
      </c>
      <c r="G67" s="191">
        <v>0</v>
      </c>
      <c r="H67" s="191">
        <v>0</v>
      </c>
      <c r="I67" s="191">
        <v>0</v>
      </c>
      <c r="J67" s="191">
        <v>0</v>
      </c>
      <c r="K67" s="191">
        <v>0</v>
      </c>
      <c r="L67" s="191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0</v>
      </c>
      <c r="R67" s="191">
        <v>0</v>
      </c>
      <c r="S67" s="191">
        <v>0</v>
      </c>
      <c r="T67" s="191">
        <v>0</v>
      </c>
      <c r="U67" s="191">
        <v>0</v>
      </c>
      <c r="V67" s="191">
        <v>0</v>
      </c>
      <c r="W67" s="191">
        <v>0</v>
      </c>
      <c r="X67" s="191">
        <v>0</v>
      </c>
      <c r="Y67" s="191">
        <v>0</v>
      </c>
      <c r="Z67" s="191">
        <v>0</v>
      </c>
      <c r="AA67" s="191">
        <v>0</v>
      </c>
      <c r="AB67" s="191">
        <v>0</v>
      </c>
      <c r="AC67" s="191">
        <v>0</v>
      </c>
      <c r="AD67" s="191">
        <v>0</v>
      </c>
      <c r="AE67" s="191">
        <v>0</v>
      </c>
      <c r="AF67" s="191">
        <v>0</v>
      </c>
      <c r="AG67" s="191">
        <v>0</v>
      </c>
      <c r="AH67" s="191">
        <v>0</v>
      </c>
      <c r="AI67" s="191">
        <v>0</v>
      </c>
      <c r="AJ67" s="191">
        <v>0</v>
      </c>
      <c r="AK67" s="191">
        <v>0</v>
      </c>
      <c r="AL67" s="191">
        <v>0</v>
      </c>
      <c r="AM67" s="191">
        <v>0</v>
      </c>
      <c r="AN67" s="191">
        <v>0</v>
      </c>
      <c r="AO67" s="191">
        <v>0</v>
      </c>
      <c r="AP67" s="191">
        <v>0</v>
      </c>
      <c r="AQ67" s="191">
        <v>0</v>
      </c>
      <c r="AR67" s="191">
        <v>0</v>
      </c>
      <c r="AS67" s="191">
        <v>0</v>
      </c>
      <c r="AT67" s="191">
        <v>0</v>
      </c>
      <c r="AU67" s="191">
        <v>0</v>
      </c>
      <c r="AV67" s="191">
        <v>0</v>
      </c>
      <c r="AW67" s="191">
        <v>0</v>
      </c>
      <c r="AX67" s="191">
        <v>0</v>
      </c>
      <c r="AY67" s="191">
        <v>0</v>
      </c>
      <c r="AZ67" s="191">
        <v>0</v>
      </c>
      <c r="BA67" s="191">
        <v>0</v>
      </c>
      <c r="BB67" s="191">
        <v>0</v>
      </c>
      <c r="BC67" s="191">
        <v>0</v>
      </c>
      <c r="BD67" s="191">
        <v>0</v>
      </c>
      <c r="BE67" s="191">
        <v>0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191">
        <v>0</v>
      </c>
      <c r="BS67" s="63">
        <v>0</v>
      </c>
      <c r="BT67" s="63">
        <v>0</v>
      </c>
      <c r="BU67" s="63">
        <v>0</v>
      </c>
      <c r="BV67" s="63">
        <v>0</v>
      </c>
      <c r="BW67" s="63">
        <v>0</v>
      </c>
      <c r="BX67" s="63">
        <v>0</v>
      </c>
      <c r="BY67" s="63">
        <v>0</v>
      </c>
      <c r="BZ67" s="63">
        <v>0</v>
      </c>
      <c r="CA67" s="63">
        <v>0</v>
      </c>
      <c r="CB67" s="63">
        <v>0</v>
      </c>
      <c r="CC67" s="63">
        <v>0</v>
      </c>
      <c r="CD67" s="63">
        <v>0</v>
      </c>
      <c r="CE67" s="63" t="s">
        <v>180</v>
      </c>
      <c r="CF67" s="63">
        <v>0</v>
      </c>
      <c r="CG67" s="63">
        <v>0</v>
      </c>
      <c r="CH67" s="63">
        <v>0</v>
      </c>
      <c r="CI67" s="63">
        <v>0</v>
      </c>
      <c r="CJ67" s="63">
        <v>0</v>
      </c>
      <c r="CK67" s="63">
        <v>0</v>
      </c>
      <c r="CL67" s="63" t="s">
        <v>180</v>
      </c>
      <c r="CM67" s="63" t="s">
        <v>180</v>
      </c>
      <c r="CN67" s="63" t="s">
        <v>180</v>
      </c>
      <c r="CO67" s="110" t="s">
        <v>180</v>
      </c>
      <c r="CP67" s="110" t="s">
        <v>180</v>
      </c>
      <c r="CQ67" s="110" t="s">
        <v>180</v>
      </c>
    </row>
    <row r="68" spans="2:95" ht="14.25">
      <c r="B68" s="41" t="s">
        <v>1543</v>
      </c>
      <c r="C68" s="94" t="s">
        <v>88</v>
      </c>
      <c r="D68" s="22" t="s">
        <v>135</v>
      </c>
      <c r="E68" s="191">
        <v>0</v>
      </c>
      <c r="F68" s="191">
        <v>0</v>
      </c>
      <c r="G68" s="191">
        <v>0</v>
      </c>
      <c r="H68" s="191">
        <v>0</v>
      </c>
      <c r="I68" s="191">
        <v>0</v>
      </c>
      <c r="J68" s="191">
        <v>0</v>
      </c>
      <c r="K68" s="191">
        <v>0</v>
      </c>
      <c r="L68" s="191">
        <v>0</v>
      </c>
      <c r="M68" s="191">
        <v>0</v>
      </c>
      <c r="N68" s="191">
        <v>0</v>
      </c>
      <c r="O68" s="191">
        <v>0</v>
      </c>
      <c r="P68" s="191">
        <v>0</v>
      </c>
      <c r="Q68" s="191">
        <v>0</v>
      </c>
      <c r="R68" s="191">
        <v>0</v>
      </c>
      <c r="S68" s="191">
        <v>0</v>
      </c>
      <c r="T68" s="191">
        <v>0</v>
      </c>
      <c r="U68" s="191">
        <v>0</v>
      </c>
      <c r="V68" s="191">
        <v>0</v>
      </c>
      <c r="W68" s="191">
        <v>0</v>
      </c>
      <c r="X68" s="191">
        <v>0</v>
      </c>
      <c r="Y68" s="191">
        <v>0</v>
      </c>
      <c r="Z68" s="191">
        <v>0</v>
      </c>
      <c r="AA68" s="191">
        <v>0</v>
      </c>
      <c r="AB68" s="191">
        <v>0</v>
      </c>
      <c r="AC68" s="191">
        <v>0</v>
      </c>
      <c r="AD68" s="191">
        <v>0</v>
      </c>
      <c r="AE68" s="191">
        <v>0</v>
      </c>
      <c r="AF68" s="191">
        <v>0</v>
      </c>
      <c r="AG68" s="191">
        <v>0</v>
      </c>
      <c r="AH68" s="191">
        <v>0</v>
      </c>
      <c r="AI68" s="191">
        <v>0</v>
      </c>
      <c r="AJ68" s="191">
        <v>0</v>
      </c>
      <c r="AK68" s="191">
        <v>0</v>
      </c>
      <c r="AL68" s="191">
        <v>0</v>
      </c>
      <c r="AM68" s="191">
        <v>0</v>
      </c>
      <c r="AN68" s="191">
        <v>0</v>
      </c>
      <c r="AO68" s="191">
        <v>0</v>
      </c>
      <c r="AP68" s="191">
        <v>0</v>
      </c>
      <c r="AQ68" s="191">
        <v>0</v>
      </c>
      <c r="AR68" s="191">
        <v>0</v>
      </c>
      <c r="AS68" s="191">
        <v>0</v>
      </c>
      <c r="AT68" s="191">
        <v>0</v>
      </c>
      <c r="AU68" s="191">
        <v>0</v>
      </c>
      <c r="AV68" s="191">
        <v>0</v>
      </c>
      <c r="AW68" s="191">
        <v>0</v>
      </c>
      <c r="AX68" s="191">
        <v>0</v>
      </c>
      <c r="AY68" s="191">
        <v>0</v>
      </c>
      <c r="AZ68" s="191">
        <v>0</v>
      </c>
      <c r="BA68" s="191">
        <v>0</v>
      </c>
      <c r="BB68" s="191">
        <v>0</v>
      </c>
      <c r="BC68" s="191">
        <v>0</v>
      </c>
      <c r="BD68" s="191">
        <v>0</v>
      </c>
      <c r="BE68" s="191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191">
        <v>0</v>
      </c>
      <c r="BS68" s="63">
        <v>0</v>
      </c>
      <c r="BT68" s="63">
        <v>0</v>
      </c>
      <c r="BU68" s="63">
        <v>0</v>
      </c>
      <c r="BV68" s="63">
        <v>0</v>
      </c>
      <c r="BW68" s="63">
        <v>0</v>
      </c>
      <c r="BX68" s="63">
        <v>0</v>
      </c>
      <c r="BY68" s="63">
        <v>0</v>
      </c>
      <c r="BZ68" s="63">
        <v>0</v>
      </c>
      <c r="CA68" s="63">
        <v>0</v>
      </c>
      <c r="CB68" s="63">
        <v>0</v>
      </c>
      <c r="CC68" s="63">
        <v>0</v>
      </c>
      <c r="CD68" s="63">
        <v>0</v>
      </c>
      <c r="CE68" s="63" t="s">
        <v>180</v>
      </c>
      <c r="CF68" s="63">
        <v>0</v>
      </c>
      <c r="CG68" s="63">
        <v>0</v>
      </c>
      <c r="CH68" s="63">
        <v>0</v>
      </c>
      <c r="CI68" s="63">
        <v>0</v>
      </c>
      <c r="CJ68" s="63">
        <v>0</v>
      </c>
      <c r="CK68" s="63">
        <v>0</v>
      </c>
      <c r="CL68" s="63" t="s">
        <v>180</v>
      </c>
      <c r="CM68" s="63" t="s">
        <v>180</v>
      </c>
      <c r="CN68" s="63" t="s">
        <v>180</v>
      </c>
      <c r="CO68" s="110" t="s">
        <v>180</v>
      </c>
      <c r="CP68" s="110" t="s">
        <v>180</v>
      </c>
      <c r="CQ68" s="110" t="s">
        <v>180</v>
      </c>
    </row>
    <row r="69" spans="2:95" ht="14.25">
      <c r="B69" s="41" t="s">
        <v>1544</v>
      </c>
      <c r="C69" s="94" t="s">
        <v>1545</v>
      </c>
      <c r="D69" s="22" t="s">
        <v>135</v>
      </c>
      <c r="E69" s="191">
        <v>0</v>
      </c>
      <c r="F69" s="191">
        <v>0</v>
      </c>
      <c r="G69" s="191">
        <v>0</v>
      </c>
      <c r="H69" s="191">
        <v>0</v>
      </c>
      <c r="I69" s="191">
        <v>0</v>
      </c>
      <c r="J69" s="191">
        <v>0</v>
      </c>
      <c r="K69" s="191">
        <v>0</v>
      </c>
      <c r="L69" s="191">
        <v>0</v>
      </c>
      <c r="M69" s="191">
        <v>0</v>
      </c>
      <c r="N69" s="191">
        <v>0</v>
      </c>
      <c r="O69" s="191">
        <v>0</v>
      </c>
      <c r="P69" s="191">
        <v>0</v>
      </c>
      <c r="Q69" s="191">
        <v>0</v>
      </c>
      <c r="R69" s="191">
        <v>0</v>
      </c>
      <c r="S69" s="191">
        <v>0</v>
      </c>
      <c r="T69" s="191">
        <v>0</v>
      </c>
      <c r="U69" s="191">
        <v>0</v>
      </c>
      <c r="V69" s="191">
        <v>0</v>
      </c>
      <c r="W69" s="191">
        <v>0</v>
      </c>
      <c r="X69" s="191">
        <v>0</v>
      </c>
      <c r="Y69" s="191">
        <v>0</v>
      </c>
      <c r="Z69" s="191">
        <v>0</v>
      </c>
      <c r="AA69" s="191">
        <v>0</v>
      </c>
      <c r="AB69" s="191">
        <v>0</v>
      </c>
      <c r="AC69" s="191">
        <v>0</v>
      </c>
      <c r="AD69" s="191">
        <v>0</v>
      </c>
      <c r="AE69" s="191">
        <v>0</v>
      </c>
      <c r="AF69" s="191">
        <v>0</v>
      </c>
      <c r="AG69" s="191">
        <v>0</v>
      </c>
      <c r="AH69" s="191">
        <v>0</v>
      </c>
      <c r="AI69" s="191">
        <v>0</v>
      </c>
      <c r="AJ69" s="191">
        <v>0</v>
      </c>
      <c r="AK69" s="191">
        <v>0</v>
      </c>
      <c r="AL69" s="191">
        <v>0</v>
      </c>
      <c r="AM69" s="191">
        <v>0</v>
      </c>
      <c r="AN69" s="191">
        <v>0</v>
      </c>
      <c r="AO69" s="191">
        <v>0</v>
      </c>
      <c r="AP69" s="191">
        <v>0</v>
      </c>
      <c r="AQ69" s="191">
        <v>0</v>
      </c>
      <c r="AR69" s="191">
        <v>0</v>
      </c>
      <c r="AS69" s="191">
        <v>0</v>
      </c>
      <c r="AT69" s="191">
        <v>0</v>
      </c>
      <c r="AU69" s="191">
        <v>0</v>
      </c>
      <c r="AV69" s="191">
        <v>0</v>
      </c>
      <c r="AW69" s="191">
        <v>0</v>
      </c>
      <c r="AX69" s="191">
        <v>0</v>
      </c>
      <c r="AY69" s="191">
        <v>0</v>
      </c>
      <c r="AZ69" s="191">
        <v>0</v>
      </c>
      <c r="BA69" s="191">
        <v>0</v>
      </c>
      <c r="BB69" s="191">
        <v>0</v>
      </c>
      <c r="BC69" s="191">
        <v>0</v>
      </c>
      <c r="BD69" s="191">
        <v>0</v>
      </c>
      <c r="BE69" s="191">
        <v>0</v>
      </c>
      <c r="BF69" s="63">
        <v>0</v>
      </c>
      <c r="BG69" s="63">
        <v>0</v>
      </c>
      <c r="BH69" s="63">
        <v>0</v>
      </c>
      <c r="BI69" s="63">
        <v>0</v>
      </c>
      <c r="BJ69" s="63">
        <v>0</v>
      </c>
      <c r="BK69" s="63">
        <v>0</v>
      </c>
      <c r="BL69" s="63">
        <v>0</v>
      </c>
      <c r="BM69" s="63">
        <v>0</v>
      </c>
      <c r="BN69" s="63">
        <v>0</v>
      </c>
      <c r="BO69" s="63">
        <v>0</v>
      </c>
      <c r="BP69" s="63">
        <v>0</v>
      </c>
      <c r="BQ69" s="63">
        <v>0</v>
      </c>
      <c r="BR69" s="191">
        <v>0</v>
      </c>
      <c r="BS69" s="63">
        <v>0</v>
      </c>
      <c r="BT69" s="63">
        <v>0</v>
      </c>
      <c r="BU69" s="63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63">
        <v>0</v>
      </c>
      <c r="CB69" s="63">
        <v>0</v>
      </c>
      <c r="CC69" s="63">
        <v>0</v>
      </c>
      <c r="CD69" s="63">
        <v>0</v>
      </c>
      <c r="CE69" s="63" t="s">
        <v>180</v>
      </c>
      <c r="CF69" s="63">
        <v>0</v>
      </c>
      <c r="CG69" s="63">
        <v>0</v>
      </c>
      <c r="CH69" s="63">
        <v>0</v>
      </c>
      <c r="CI69" s="63">
        <v>0</v>
      </c>
      <c r="CJ69" s="63">
        <v>0</v>
      </c>
      <c r="CK69" s="63">
        <v>0</v>
      </c>
      <c r="CL69" s="63" t="s">
        <v>180</v>
      </c>
      <c r="CM69" s="63" t="s">
        <v>180</v>
      </c>
      <c r="CN69" s="63" t="s">
        <v>180</v>
      </c>
      <c r="CO69" s="110" t="s">
        <v>180</v>
      </c>
      <c r="CP69" s="110" t="s">
        <v>180</v>
      </c>
      <c r="CQ69" s="110" t="s">
        <v>180</v>
      </c>
    </row>
    <row r="70" spans="2:95" ht="14.25">
      <c r="B70" s="41" t="s">
        <v>1546</v>
      </c>
      <c r="C70" s="94" t="s">
        <v>1547</v>
      </c>
      <c r="D70" s="22" t="s">
        <v>135</v>
      </c>
      <c r="E70" s="191">
        <v>0</v>
      </c>
      <c r="F70" s="191">
        <v>0</v>
      </c>
      <c r="G70" s="191">
        <v>0</v>
      </c>
      <c r="H70" s="191">
        <v>0</v>
      </c>
      <c r="I70" s="191">
        <v>0</v>
      </c>
      <c r="J70" s="191">
        <v>0</v>
      </c>
      <c r="K70" s="191">
        <v>0</v>
      </c>
      <c r="L70" s="191">
        <v>0</v>
      </c>
      <c r="M70" s="191">
        <v>0</v>
      </c>
      <c r="N70" s="191">
        <v>0</v>
      </c>
      <c r="O70" s="191">
        <v>0</v>
      </c>
      <c r="P70" s="191">
        <v>0</v>
      </c>
      <c r="Q70" s="191">
        <v>0</v>
      </c>
      <c r="R70" s="191">
        <v>0</v>
      </c>
      <c r="S70" s="191">
        <v>0</v>
      </c>
      <c r="T70" s="191">
        <v>0</v>
      </c>
      <c r="U70" s="191">
        <v>0</v>
      </c>
      <c r="V70" s="191">
        <v>0</v>
      </c>
      <c r="W70" s="191">
        <v>0</v>
      </c>
      <c r="X70" s="191">
        <v>0</v>
      </c>
      <c r="Y70" s="191">
        <v>0</v>
      </c>
      <c r="Z70" s="191">
        <v>0</v>
      </c>
      <c r="AA70" s="191">
        <v>0</v>
      </c>
      <c r="AB70" s="191">
        <v>0</v>
      </c>
      <c r="AC70" s="191">
        <v>0</v>
      </c>
      <c r="AD70" s="191">
        <v>0</v>
      </c>
      <c r="AE70" s="191">
        <v>0</v>
      </c>
      <c r="AF70" s="191">
        <v>0</v>
      </c>
      <c r="AG70" s="191">
        <v>0</v>
      </c>
      <c r="AH70" s="191">
        <v>0</v>
      </c>
      <c r="AI70" s="191">
        <v>0</v>
      </c>
      <c r="AJ70" s="191">
        <v>0</v>
      </c>
      <c r="AK70" s="191">
        <v>0</v>
      </c>
      <c r="AL70" s="191">
        <v>0</v>
      </c>
      <c r="AM70" s="191">
        <v>0</v>
      </c>
      <c r="AN70" s="191">
        <v>0</v>
      </c>
      <c r="AO70" s="191">
        <v>0</v>
      </c>
      <c r="AP70" s="191">
        <v>0</v>
      </c>
      <c r="AQ70" s="191">
        <v>0</v>
      </c>
      <c r="AR70" s="191">
        <v>0</v>
      </c>
      <c r="AS70" s="191">
        <v>0</v>
      </c>
      <c r="AT70" s="191">
        <v>0</v>
      </c>
      <c r="AU70" s="191">
        <v>0</v>
      </c>
      <c r="AV70" s="191">
        <v>0</v>
      </c>
      <c r="AW70" s="191">
        <v>0</v>
      </c>
      <c r="AX70" s="191">
        <v>0</v>
      </c>
      <c r="AY70" s="191">
        <v>0</v>
      </c>
      <c r="AZ70" s="191">
        <v>0</v>
      </c>
      <c r="BA70" s="191">
        <v>0</v>
      </c>
      <c r="BB70" s="191">
        <v>0</v>
      </c>
      <c r="BC70" s="191">
        <v>0</v>
      </c>
      <c r="BD70" s="191">
        <v>0</v>
      </c>
      <c r="BE70" s="191">
        <v>0</v>
      </c>
      <c r="BF70" s="63">
        <v>0</v>
      </c>
      <c r="BG70" s="63">
        <v>0</v>
      </c>
      <c r="BH70" s="63">
        <v>0</v>
      </c>
      <c r="BI70" s="63">
        <v>0</v>
      </c>
      <c r="BJ70" s="63">
        <v>0</v>
      </c>
      <c r="BK70" s="63">
        <v>0</v>
      </c>
      <c r="BL70" s="63">
        <v>0</v>
      </c>
      <c r="BM70" s="63">
        <v>0</v>
      </c>
      <c r="BN70" s="63">
        <v>0</v>
      </c>
      <c r="BO70" s="63">
        <v>0</v>
      </c>
      <c r="BP70" s="63">
        <v>0</v>
      </c>
      <c r="BQ70" s="63">
        <v>0</v>
      </c>
      <c r="BR70" s="191">
        <v>0</v>
      </c>
      <c r="BS70" s="63">
        <v>0</v>
      </c>
      <c r="BT70" s="63">
        <v>0</v>
      </c>
      <c r="BU70" s="63">
        <v>0</v>
      </c>
      <c r="BV70" s="63">
        <v>0</v>
      </c>
      <c r="BW70" s="63">
        <v>0</v>
      </c>
      <c r="BX70" s="63">
        <v>0</v>
      </c>
      <c r="BY70" s="63">
        <v>0</v>
      </c>
      <c r="BZ70" s="63">
        <v>0</v>
      </c>
      <c r="CA70" s="63">
        <v>0</v>
      </c>
      <c r="CB70" s="63">
        <v>0</v>
      </c>
      <c r="CC70" s="63">
        <v>0</v>
      </c>
      <c r="CD70" s="63">
        <v>0</v>
      </c>
      <c r="CE70" s="63" t="s">
        <v>180</v>
      </c>
      <c r="CF70" s="63">
        <v>0</v>
      </c>
      <c r="CG70" s="63">
        <v>0</v>
      </c>
      <c r="CH70" s="63">
        <v>0</v>
      </c>
      <c r="CI70" s="63">
        <v>0</v>
      </c>
      <c r="CJ70" s="63">
        <v>0</v>
      </c>
      <c r="CK70" s="63">
        <v>0</v>
      </c>
      <c r="CL70" s="63" t="s">
        <v>180</v>
      </c>
      <c r="CM70" s="63" t="s">
        <v>180</v>
      </c>
      <c r="CN70" s="63" t="s">
        <v>180</v>
      </c>
      <c r="CO70" s="110" t="s">
        <v>180</v>
      </c>
      <c r="CP70" s="110" t="s">
        <v>180</v>
      </c>
      <c r="CQ70" s="110" t="s">
        <v>180</v>
      </c>
    </row>
    <row r="71" spans="2:95" ht="14.25">
      <c r="B71" s="39" t="s">
        <v>469</v>
      </c>
      <c r="C71" s="93" t="s">
        <v>1548</v>
      </c>
      <c r="D71" s="22" t="s">
        <v>135</v>
      </c>
      <c r="E71" s="216" t="s">
        <v>180</v>
      </c>
      <c r="F71" s="216" t="s">
        <v>180</v>
      </c>
      <c r="G71" s="216" t="s">
        <v>180</v>
      </c>
      <c r="H71" s="216" t="s">
        <v>180</v>
      </c>
      <c r="I71" s="216" t="s">
        <v>180</v>
      </c>
      <c r="J71" s="216" t="s">
        <v>180</v>
      </c>
      <c r="K71" s="216" t="s">
        <v>180</v>
      </c>
      <c r="L71" s="216" t="s">
        <v>180</v>
      </c>
      <c r="M71" s="216" t="s">
        <v>180</v>
      </c>
      <c r="N71" s="216" t="s">
        <v>180</v>
      </c>
      <c r="O71" s="216" t="s">
        <v>180</v>
      </c>
      <c r="P71" s="216" t="s">
        <v>180</v>
      </c>
      <c r="Q71" s="216" t="s">
        <v>180</v>
      </c>
      <c r="R71" s="216" t="s">
        <v>180</v>
      </c>
      <c r="S71" s="216" t="s">
        <v>180</v>
      </c>
      <c r="T71" s="216" t="s">
        <v>180</v>
      </c>
      <c r="U71" s="216" t="s">
        <v>180</v>
      </c>
      <c r="V71" s="216" t="s">
        <v>180</v>
      </c>
      <c r="W71" s="216" t="s">
        <v>180</v>
      </c>
      <c r="X71" s="216" t="s">
        <v>180</v>
      </c>
      <c r="Y71" s="216" t="s">
        <v>180</v>
      </c>
      <c r="Z71" s="216" t="s">
        <v>180</v>
      </c>
      <c r="AA71" s="216" t="s">
        <v>180</v>
      </c>
      <c r="AB71" s="216" t="s">
        <v>180</v>
      </c>
      <c r="AC71" s="216" t="s">
        <v>180</v>
      </c>
      <c r="AD71" s="216" t="s">
        <v>180</v>
      </c>
      <c r="AE71" s="216" t="s">
        <v>1549</v>
      </c>
      <c r="AF71" s="216" t="s">
        <v>180</v>
      </c>
      <c r="AG71" s="216" t="s">
        <v>180</v>
      </c>
      <c r="AH71" s="216" t="s">
        <v>180</v>
      </c>
      <c r="AI71" s="216" t="s">
        <v>180</v>
      </c>
      <c r="AJ71" s="216" t="s">
        <v>180</v>
      </c>
      <c r="AK71" s="216" t="s">
        <v>180</v>
      </c>
      <c r="AL71" s="216" t="s">
        <v>180</v>
      </c>
      <c r="AM71" s="216" t="s">
        <v>180</v>
      </c>
      <c r="AN71" s="216" t="s">
        <v>180</v>
      </c>
      <c r="AO71" s="216" t="s">
        <v>180</v>
      </c>
      <c r="AP71" s="216" t="s">
        <v>180</v>
      </c>
      <c r="AQ71" s="216" t="s">
        <v>1549</v>
      </c>
      <c r="AR71" s="216" t="s">
        <v>1550</v>
      </c>
      <c r="AS71" s="216" t="s">
        <v>180</v>
      </c>
      <c r="AT71" s="216" t="s">
        <v>180</v>
      </c>
      <c r="AU71" s="216" t="s">
        <v>180</v>
      </c>
      <c r="AV71" s="216" t="s">
        <v>180</v>
      </c>
      <c r="AW71" s="216" t="s">
        <v>180</v>
      </c>
      <c r="AX71" s="216" t="s">
        <v>180</v>
      </c>
      <c r="AY71" s="216" t="s">
        <v>180</v>
      </c>
      <c r="AZ71" s="216" t="s">
        <v>180</v>
      </c>
      <c r="BA71" s="216" t="s">
        <v>1550</v>
      </c>
      <c r="BB71" s="216" t="s">
        <v>180</v>
      </c>
      <c r="BC71" s="216" t="s">
        <v>180</v>
      </c>
      <c r="BD71" s="216" t="s">
        <v>180</v>
      </c>
      <c r="BE71" s="216" t="s">
        <v>180</v>
      </c>
      <c r="BF71" s="188" t="s">
        <v>180</v>
      </c>
      <c r="BG71" s="188" t="s">
        <v>180</v>
      </c>
      <c r="BH71" s="188" t="s">
        <v>180</v>
      </c>
      <c r="BI71" s="188" t="s">
        <v>180</v>
      </c>
      <c r="BJ71" s="188" t="s">
        <v>180</v>
      </c>
      <c r="BK71" s="188" t="s">
        <v>180</v>
      </c>
      <c r="BL71" s="188" t="s">
        <v>180</v>
      </c>
      <c r="BM71" s="188" t="s">
        <v>180</v>
      </c>
      <c r="BN71" s="188" t="s">
        <v>180</v>
      </c>
      <c r="BO71" s="188" t="s">
        <v>180</v>
      </c>
      <c r="BP71" s="188" t="s">
        <v>180</v>
      </c>
      <c r="BQ71" s="188" t="s">
        <v>180</v>
      </c>
      <c r="BR71" s="216" t="s">
        <v>180</v>
      </c>
      <c r="BS71" s="188" t="s">
        <v>180</v>
      </c>
      <c r="BT71" s="188" t="s">
        <v>180</v>
      </c>
      <c r="BU71" s="188" t="s">
        <v>180</v>
      </c>
      <c r="BV71" s="188" t="s">
        <v>180</v>
      </c>
      <c r="BW71" s="188" t="s">
        <v>180</v>
      </c>
      <c r="BX71" s="188" t="s">
        <v>180</v>
      </c>
      <c r="BY71" s="188" t="s">
        <v>180</v>
      </c>
      <c r="BZ71" s="188" t="s">
        <v>180</v>
      </c>
      <c r="CA71" s="188" t="s">
        <v>180</v>
      </c>
      <c r="CB71" s="188" t="s">
        <v>180</v>
      </c>
      <c r="CC71" s="188" t="s">
        <v>180</v>
      </c>
      <c r="CD71" s="188" t="s">
        <v>180</v>
      </c>
      <c r="CE71" s="188" t="s">
        <v>180</v>
      </c>
      <c r="CF71" s="188" t="s">
        <v>180</v>
      </c>
      <c r="CG71" s="188" t="s">
        <v>180</v>
      </c>
      <c r="CH71" s="188" t="s">
        <v>180</v>
      </c>
      <c r="CI71" s="188" t="s">
        <v>180</v>
      </c>
      <c r="CJ71" s="188" t="s">
        <v>180</v>
      </c>
      <c r="CK71" s="188" t="s">
        <v>180</v>
      </c>
      <c r="CL71" s="188" t="s">
        <v>180</v>
      </c>
      <c r="CM71" s="188" t="s">
        <v>180</v>
      </c>
      <c r="CN71" s="188" t="s">
        <v>180</v>
      </c>
      <c r="CO71" s="110" t="s">
        <v>180</v>
      </c>
      <c r="CP71" s="110" t="s">
        <v>180</v>
      </c>
      <c r="CQ71" s="110" t="s">
        <v>180</v>
      </c>
    </row>
    <row r="72" spans="2:95" ht="14.25">
      <c r="B72" s="41" t="s">
        <v>1551</v>
      </c>
      <c r="C72" s="94" t="s">
        <v>1552</v>
      </c>
      <c r="D72" s="22" t="s">
        <v>135</v>
      </c>
      <c r="E72" s="191">
        <v>0</v>
      </c>
      <c r="F72" s="191">
        <v>0</v>
      </c>
      <c r="G72" s="191">
        <v>0</v>
      </c>
      <c r="H72" s="191">
        <v>0</v>
      </c>
      <c r="I72" s="191">
        <v>0</v>
      </c>
      <c r="J72" s="191">
        <v>0</v>
      </c>
      <c r="K72" s="191">
        <v>0</v>
      </c>
      <c r="L72" s="191">
        <v>0</v>
      </c>
      <c r="M72" s="191">
        <v>0</v>
      </c>
      <c r="N72" s="191">
        <v>0</v>
      </c>
      <c r="O72" s="191">
        <v>0</v>
      </c>
      <c r="P72" s="191">
        <v>0</v>
      </c>
      <c r="Q72" s="191">
        <v>0</v>
      </c>
      <c r="R72" s="191">
        <v>0</v>
      </c>
      <c r="S72" s="191">
        <v>0</v>
      </c>
      <c r="T72" s="191">
        <v>0</v>
      </c>
      <c r="U72" s="191">
        <v>0</v>
      </c>
      <c r="V72" s="191">
        <v>0</v>
      </c>
      <c r="W72" s="191">
        <v>0</v>
      </c>
      <c r="X72" s="191">
        <v>0</v>
      </c>
      <c r="Y72" s="191">
        <v>0</v>
      </c>
      <c r="Z72" s="191">
        <v>0</v>
      </c>
      <c r="AA72" s="191">
        <v>0</v>
      </c>
      <c r="AB72" s="191">
        <v>0</v>
      </c>
      <c r="AC72" s="191">
        <v>0</v>
      </c>
      <c r="AD72" s="191">
        <v>0</v>
      </c>
      <c r="AE72" s="191">
        <v>0</v>
      </c>
      <c r="AF72" s="191">
        <v>0</v>
      </c>
      <c r="AG72" s="191">
        <v>0</v>
      </c>
      <c r="AH72" s="191">
        <v>0</v>
      </c>
      <c r="AI72" s="191">
        <v>0</v>
      </c>
      <c r="AJ72" s="191">
        <v>0</v>
      </c>
      <c r="AK72" s="191">
        <v>0</v>
      </c>
      <c r="AL72" s="191">
        <v>0</v>
      </c>
      <c r="AM72" s="191">
        <v>0</v>
      </c>
      <c r="AN72" s="191">
        <v>0</v>
      </c>
      <c r="AO72" s="191">
        <v>0</v>
      </c>
      <c r="AP72" s="191">
        <v>0</v>
      </c>
      <c r="AQ72" s="191">
        <v>0</v>
      </c>
      <c r="AR72" s="191">
        <v>0</v>
      </c>
      <c r="AS72" s="191">
        <v>0</v>
      </c>
      <c r="AT72" s="191">
        <v>0</v>
      </c>
      <c r="AU72" s="191">
        <v>0</v>
      </c>
      <c r="AV72" s="191">
        <v>0</v>
      </c>
      <c r="AW72" s="191">
        <v>0</v>
      </c>
      <c r="AX72" s="191">
        <v>0</v>
      </c>
      <c r="AY72" s="191">
        <v>0</v>
      </c>
      <c r="AZ72" s="191">
        <v>0</v>
      </c>
      <c r="BA72" s="191">
        <v>0</v>
      </c>
      <c r="BB72" s="191">
        <v>0</v>
      </c>
      <c r="BC72" s="191">
        <v>0</v>
      </c>
      <c r="BD72" s="191">
        <v>0</v>
      </c>
      <c r="BE72" s="191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191">
        <v>0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63">
        <v>0</v>
      </c>
      <c r="CC72" s="63">
        <v>0</v>
      </c>
      <c r="CD72" s="63">
        <v>0</v>
      </c>
      <c r="CE72" s="63" t="s">
        <v>180</v>
      </c>
      <c r="CF72" s="63">
        <v>0</v>
      </c>
      <c r="CG72" s="63">
        <v>0</v>
      </c>
      <c r="CH72" s="63">
        <v>0</v>
      </c>
      <c r="CI72" s="63">
        <v>0</v>
      </c>
      <c r="CJ72" s="63">
        <v>0</v>
      </c>
      <c r="CK72" s="63">
        <v>0</v>
      </c>
      <c r="CL72" s="63" t="s">
        <v>180</v>
      </c>
      <c r="CM72" s="63" t="s">
        <v>180</v>
      </c>
      <c r="CN72" s="63" t="s">
        <v>180</v>
      </c>
      <c r="CO72" s="110" t="s">
        <v>180</v>
      </c>
      <c r="CP72" s="110" t="s">
        <v>180</v>
      </c>
      <c r="CQ72" s="110" t="s">
        <v>180</v>
      </c>
    </row>
    <row r="73" spans="2:95" ht="14.25">
      <c r="B73" s="41" t="s">
        <v>1553</v>
      </c>
      <c r="C73" s="94" t="s">
        <v>80</v>
      </c>
      <c r="D73" s="22" t="s">
        <v>135</v>
      </c>
      <c r="E73" s="191">
        <v>0</v>
      </c>
      <c r="F73" s="191">
        <v>0</v>
      </c>
      <c r="G73" s="191">
        <v>0</v>
      </c>
      <c r="H73" s="191">
        <v>0</v>
      </c>
      <c r="I73" s="191">
        <v>0</v>
      </c>
      <c r="J73" s="191">
        <v>0</v>
      </c>
      <c r="K73" s="191">
        <v>0</v>
      </c>
      <c r="L73" s="191">
        <v>0</v>
      </c>
      <c r="M73" s="191">
        <v>0</v>
      </c>
      <c r="N73" s="191">
        <v>0</v>
      </c>
      <c r="O73" s="191">
        <v>0</v>
      </c>
      <c r="P73" s="191">
        <v>0</v>
      </c>
      <c r="Q73" s="191">
        <v>0</v>
      </c>
      <c r="R73" s="191">
        <v>0</v>
      </c>
      <c r="S73" s="191">
        <v>0</v>
      </c>
      <c r="T73" s="191">
        <v>0</v>
      </c>
      <c r="U73" s="191">
        <v>0</v>
      </c>
      <c r="V73" s="191">
        <v>0</v>
      </c>
      <c r="W73" s="191">
        <v>0</v>
      </c>
      <c r="X73" s="191">
        <v>0</v>
      </c>
      <c r="Y73" s="191">
        <v>0</v>
      </c>
      <c r="Z73" s="191">
        <v>0</v>
      </c>
      <c r="AA73" s="191">
        <v>0</v>
      </c>
      <c r="AB73" s="191">
        <v>0</v>
      </c>
      <c r="AC73" s="191">
        <v>0</v>
      </c>
      <c r="AD73" s="191">
        <v>0</v>
      </c>
      <c r="AE73" s="191">
        <v>0</v>
      </c>
      <c r="AF73" s="191">
        <v>0</v>
      </c>
      <c r="AG73" s="191">
        <v>0</v>
      </c>
      <c r="AH73" s="191">
        <v>0</v>
      </c>
      <c r="AI73" s="191">
        <v>0</v>
      </c>
      <c r="AJ73" s="191">
        <v>0</v>
      </c>
      <c r="AK73" s="191">
        <v>0</v>
      </c>
      <c r="AL73" s="191">
        <v>0</v>
      </c>
      <c r="AM73" s="191">
        <v>0</v>
      </c>
      <c r="AN73" s="191">
        <v>0</v>
      </c>
      <c r="AO73" s="191">
        <v>0</v>
      </c>
      <c r="AP73" s="191">
        <v>0</v>
      </c>
      <c r="AQ73" s="191">
        <v>0</v>
      </c>
      <c r="AR73" s="191">
        <v>0</v>
      </c>
      <c r="AS73" s="191">
        <v>0</v>
      </c>
      <c r="AT73" s="191">
        <v>0</v>
      </c>
      <c r="AU73" s="191">
        <v>0</v>
      </c>
      <c r="AV73" s="191">
        <v>0</v>
      </c>
      <c r="AW73" s="191">
        <v>0</v>
      </c>
      <c r="AX73" s="191">
        <v>0</v>
      </c>
      <c r="AY73" s="191">
        <v>0</v>
      </c>
      <c r="AZ73" s="191">
        <v>0</v>
      </c>
      <c r="BA73" s="191">
        <v>0</v>
      </c>
      <c r="BB73" s="191">
        <v>0</v>
      </c>
      <c r="BC73" s="191">
        <v>0</v>
      </c>
      <c r="BD73" s="191">
        <v>0</v>
      </c>
      <c r="BE73" s="191">
        <v>0</v>
      </c>
      <c r="BF73" s="63">
        <v>0</v>
      </c>
      <c r="BG73" s="63">
        <v>0</v>
      </c>
      <c r="BH73" s="63">
        <v>0</v>
      </c>
      <c r="BI73" s="63">
        <v>0</v>
      </c>
      <c r="BJ73" s="63">
        <v>0</v>
      </c>
      <c r="BK73" s="63">
        <v>0</v>
      </c>
      <c r="BL73" s="63">
        <v>0</v>
      </c>
      <c r="BM73" s="63">
        <v>0</v>
      </c>
      <c r="BN73" s="63">
        <v>0</v>
      </c>
      <c r="BO73" s="63">
        <v>0</v>
      </c>
      <c r="BP73" s="63">
        <v>0</v>
      </c>
      <c r="BQ73" s="63">
        <v>0</v>
      </c>
      <c r="BR73" s="191">
        <v>0</v>
      </c>
      <c r="BS73" s="63">
        <v>0</v>
      </c>
      <c r="BT73" s="63">
        <v>0</v>
      </c>
      <c r="BU73" s="63">
        <v>0</v>
      </c>
      <c r="BV73" s="63">
        <v>0</v>
      </c>
      <c r="BW73" s="63">
        <v>0</v>
      </c>
      <c r="BX73" s="63">
        <v>0</v>
      </c>
      <c r="BY73" s="63">
        <v>0</v>
      </c>
      <c r="BZ73" s="63">
        <v>0</v>
      </c>
      <c r="CA73" s="63">
        <v>0</v>
      </c>
      <c r="CB73" s="63">
        <v>0</v>
      </c>
      <c r="CC73" s="63">
        <v>0</v>
      </c>
      <c r="CD73" s="63">
        <v>0</v>
      </c>
      <c r="CE73" s="63" t="s">
        <v>180</v>
      </c>
      <c r="CF73" s="63">
        <v>0</v>
      </c>
      <c r="CG73" s="63">
        <v>0</v>
      </c>
      <c r="CH73" s="63">
        <v>0</v>
      </c>
      <c r="CI73" s="63">
        <v>0</v>
      </c>
      <c r="CJ73" s="63">
        <v>0</v>
      </c>
      <c r="CK73" s="63">
        <v>0</v>
      </c>
      <c r="CL73" s="63" t="s">
        <v>180</v>
      </c>
      <c r="CM73" s="63" t="s">
        <v>180</v>
      </c>
      <c r="CN73" s="63" t="s">
        <v>180</v>
      </c>
      <c r="CO73" s="110" t="s">
        <v>180</v>
      </c>
      <c r="CP73" s="110" t="s">
        <v>180</v>
      </c>
      <c r="CQ73" s="110" t="s">
        <v>180</v>
      </c>
    </row>
    <row r="74" spans="2:95" ht="14.25">
      <c r="B74" s="41" t="s">
        <v>1554</v>
      </c>
      <c r="C74" s="94" t="s">
        <v>1555</v>
      </c>
      <c r="D74" s="22" t="s">
        <v>135</v>
      </c>
      <c r="E74" s="191">
        <v>0</v>
      </c>
      <c r="F74" s="191">
        <v>0</v>
      </c>
      <c r="G74" s="191">
        <v>0</v>
      </c>
      <c r="H74" s="191">
        <v>0</v>
      </c>
      <c r="I74" s="191">
        <v>0</v>
      </c>
      <c r="J74" s="191">
        <v>0</v>
      </c>
      <c r="K74" s="191">
        <v>0</v>
      </c>
      <c r="L74" s="191">
        <v>0</v>
      </c>
      <c r="M74" s="191">
        <v>0</v>
      </c>
      <c r="N74" s="191">
        <v>0</v>
      </c>
      <c r="O74" s="191">
        <v>0</v>
      </c>
      <c r="P74" s="191">
        <v>0</v>
      </c>
      <c r="Q74" s="191">
        <v>0</v>
      </c>
      <c r="R74" s="191">
        <v>0</v>
      </c>
      <c r="S74" s="191">
        <v>0</v>
      </c>
      <c r="T74" s="191">
        <v>0</v>
      </c>
      <c r="U74" s="191">
        <v>0</v>
      </c>
      <c r="V74" s="191">
        <v>0</v>
      </c>
      <c r="W74" s="191">
        <v>0</v>
      </c>
      <c r="X74" s="191">
        <v>0</v>
      </c>
      <c r="Y74" s="191">
        <v>0</v>
      </c>
      <c r="Z74" s="191">
        <v>0</v>
      </c>
      <c r="AA74" s="191">
        <v>0</v>
      </c>
      <c r="AB74" s="191">
        <v>0</v>
      </c>
      <c r="AC74" s="191">
        <v>0</v>
      </c>
      <c r="AD74" s="191">
        <v>0</v>
      </c>
      <c r="AE74" s="191">
        <v>0</v>
      </c>
      <c r="AF74" s="191">
        <v>0</v>
      </c>
      <c r="AG74" s="191">
        <v>0</v>
      </c>
      <c r="AH74" s="191">
        <v>0</v>
      </c>
      <c r="AI74" s="191">
        <v>0</v>
      </c>
      <c r="AJ74" s="191">
        <v>0</v>
      </c>
      <c r="AK74" s="191">
        <v>0</v>
      </c>
      <c r="AL74" s="191">
        <v>0</v>
      </c>
      <c r="AM74" s="191">
        <v>0</v>
      </c>
      <c r="AN74" s="191">
        <v>0</v>
      </c>
      <c r="AO74" s="191">
        <v>0</v>
      </c>
      <c r="AP74" s="191">
        <v>0</v>
      </c>
      <c r="AQ74" s="191">
        <v>0</v>
      </c>
      <c r="AR74" s="191">
        <v>0</v>
      </c>
      <c r="AS74" s="191">
        <v>0</v>
      </c>
      <c r="AT74" s="191">
        <v>0</v>
      </c>
      <c r="AU74" s="191">
        <v>0</v>
      </c>
      <c r="AV74" s="191">
        <v>0</v>
      </c>
      <c r="AW74" s="191">
        <v>0</v>
      </c>
      <c r="AX74" s="191">
        <v>0</v>
      </c>
      <c r="AY74" s="191">
        <v>0</v>
      </c>
      <c r="AZ74" s="191">
        <v>0</v>
      </c>
      <c r="BA74" s="191">
        <v>0</v>
      </c>
      <c r="BB74" s="191">
        <v>0</v>
      </c>
      <c r="BC74" s="191">
        <v>0</v>
      </c>
      <c r="BD74" s="191">
        <v>0</v>
      </c>
      <c r="BE74" s="191">
        <v>0</v>
      </c>
      <c r="BF74" s="63">
        <v>0</v>
      </c>
      <c r="BG74" s="63">
        <v>0</v>
      </c>
      <c r="BH74" s="63">
        <v>0</v>
      </c>
      <c r="BI74" s="63">
        <v>0</v>
      </c>
      <c r="BJ74" s="63">
        <v>0</v>
      </c>
      <c r="BK74" s="63">
        <v>0</v>
      </c>
      <c r="BL74" s="63">
        <v>0</v>
      </c>
      <c r="BM74" s="63">
        <v>0</v>
      </c>
      <c r="BN74" s="63">
        <v>0</v>
      </c>
      <c r="BO74" s="63">
        <v>0</v>
      </c>
      <c r="BP74" s="63">
        <v>0</v>
      </c>
      <c r="BQ74" s="63">
        <v>0</v>
      </c>
      <c r="BR74" s="191">
        <v>0</v>
      </c>
      <c r="BS74" s="63">
        <v>0</v>
      </c>
      <c r="BT74" s="63">
        <v>0</v>
      </c>
      <c r="BU74" s="63">
        <v>0</v>
      </c>
      <c r="BV74" s="63">
        <v>0</v>
      </c>
      <c r="BW74" s="63">
        <v>0</v>
      </c>
      <c r="BX74" s="63">
        <v>0</v>
      </c>
      <c r="BY74" s="63">
        <v>0</v>
      </c>
      <c r="BZ74" s="63">
        <v>0</v>
      </c>
      <c r="CA74" s="63">
        <v>0</v>
      </c>
      <c r="CB74" s="63">
        <v>0</v>
      </c>
      <c r="CC74" s="63">
        <v>0</v>
      </c>
      <c r="CD74" s="63">
        <v>0</v>
      </c>
      <c r="CE74" s="63" t="s">
        <v>180</v>
      </c>
      <c r="CF74" s="63">
        <v>0</v>
      </c>
      <c r="CG74" s="63">
        <v>0</v>
      </c>
      <c r="CH74" s="63">
        <v>0</v>
      </c>
      <c r="CI74" s="63">
        <v>0</v>
      </c>
      <c r="CJ74" s="63">
        <v>0</v>
      </c>
      <c r="CK74" s="63">
        <v>0</v>
      </c>
      <c r="CL74" s="63" t="s">
        <v>180</v>
      </c>
      <c r="CM74" s="63" t="s">
        <v>180</v>
      </c>
      <c r="CN74" s="63" t="s">
        <v>180</v>
      </c>
      <c r="CO74" s="110" t="s">
        <v>180</v>
      </c>
      <c r="CP74" s="110" t="s">
        <v>180</v>
      </c>
      <c r="CQ74" s="110" t="s">
        <v>180</v>
      </c>
    </row>
    <row r="75" spans="2:95" ht="14.25">
      <c r="B75" s="41" t="s">
        <v>1556</v>
      </c>
      <c r="C75" s="94" t="s">
        <v>1557</v>
      </c>
      <c r="D75" s="22" t="s">
        <v>135</v>
      </c>
      <c r="E75" s="191">
        <v>0</v>
      </c>
      <c r="F75" s="191">
        <v>0</v>
      </c>
      <c r="G75" s="191">
        <v>0</v>
      </c>
      <c r="H75" s="191">
        <v>0</v>
      </c>
      <c r="I75" s="191">
        <v>0</v>
      </c>
      <c r="J75" s="191">
        <v>0</v>
      </c>
      <c r="K75" s="191">
        <v>0</v>
      </c>
      <c r="L75" s="191">
        <v>0</v>
      </c>
      <c r="M75" s="191">
        <v>0</v>
      </c>
      <c r="N75" s="191">
        <v>0</v>
      </c>
      <c r="O75" s="191">
        <v>0</v>
      </c>
      <c r="P75" s="191">
        <v>0</v>
      </c>
      <c r="Q75" s="191">
        <v>0</v>
      </c>
      <c r="R75" s="191">
        <v>0</v>
      </c>
      <c r="S75" s="191">
        <v>0</v>
      </c>
      <c r="T75" s="191">
        <v>0</v>
      </c>
      <c r="U75" s="191">
        <v>0</v>
      </c>
      <c r="V75" s="191">
        <v>0</v>
      </c>
      <c r="W75" s="191">
        <v>0</v>
      </c>
      <c r="X75" s="191">
        <v>0</v>
      </c>
      <c r="Y75" s="191">
        <v>0</v>
      </c>
      <c r="Z75" s="191">
        <v>0</v>
      </c>
      <c r="AA75" s="191">
        <v>0</v>
      </c>
      <c r="AB75" s="191">
        <v>0</v>
      </c>
      <c r="AC75" s="191">
        <v>0</v>
      </c>
      <c r="AD75" s="191">
        <v>0</v>
      </c>
      <c r="AE75" s="191" t="s">
        <v>1549</v>
      </c>
      <c r="AF75" s="191">
        <v>0</v>
      </c>
      <c r="AG75" s="191">
        <v>0</v>
      </c>
      <c r="AH75" s="191">
        <v>0</v>
      </c>
      <c r="AI75" s="191">
        <v>0</v>
      </c>
      <c r="AJ75" s="191">
        <v>0</v>
      </c>
      <c r="AK75" s="191">
        <v>0</v>
      </c>
      <c r="AL75" s="191">
        <v>0</v>
      </c>
      <c r="AM75" s="191">
        <v>0</v>
      </c>
      <c r="AN75" s="191">
        <v>0</v>
      </c>
      <c r="AO75" s="191">
        <v>0</v>
      </c>
      <c r="AP75" s="191">
        <v>0</v>
      </c>
      <c r="AQ75" s="191" t="s">
        <v>1549</v>
      </c>
      <c r="AR75" s="191" t="s">
        <v>1550</v>
      </c>
      <c r="AS75" s="191">
        <v>0</v>
      </c>
      <c r="AT75" s="191">
        <v>0</v>
      </c>
      <c r="AU75" s="191">
        <v>0</v>
      </c>
      <c r="AV75" s="191">
        <v>0</v>
      </c>
      <c r="AW75" s="191">
        <v>0</v>
      </c>
      <c r="AX75" s="191">
        <v>0</v>
      </c>
      <c r="AY75" s="191">
        <v>0</v>
      </c>
      <c r="AZ75" s="191">
        <v>0</v>
      </c>
      <c r="BA75" s="191" t="s">
        <v>1550</v>
      </c>
      <c r="BB75" s="191">
        <v>0</v>
      </c>
      <c r="BC75" s="191">
        <v>0</v>
      </c>
      <c r="BD75" s="191">
        <v>0</v>
      </c>
      <c r="BE75" s="191">
        <v>0</v>
      </c>
      <c r="BF75" s="63">
        <v>0</v>
      </c>
      <c r="BG75" s="63">
        <v>0</v>
      </c>
      <c r="BH75" s="63">
        <v>0</v>
      </c>
      <c r="BI75" s="63">
        <v>0</v>
      </c>
      <c r="BJ75" s="63">
        <v>0</v>
      </c>
      <c r="BK75" s="63">
        <v>0</v>
      </c>
      <c r="BL75" s="63">
        <v>0</v>
      </c>
      <c r="BM75" s="63">
        <v>0</v>
      </c>
      <c r="BN75" s="63">
        <v>0</v>
      </c>
      <c r="BO75" s="63">
        <v>0</v>
      </c>
      <c r="BP75" s="63">
        <v>0</v>
      </c>
      <c r="BQ75" s="63">
        <v>0</v>
      </c>
      <c r="BR75" s="191">
        <v>0</v>
      </c>
      <c r="BS75" s="63">
        <v>0</v>
      </c>
      <c r="BT75" s="63">
        <v>0</v>
      </c>
      <c r="BU75" s="63">
        <v>0</v>
      </c>
      <c r="BV75" s="63">
        <v>0</v>
      </c>
      <c r="BW75" s="63">
        <v>0</v>
      </c>
      <c r="BX75" s="63">
        <v>0</v>
      </c>
      <c r="BY75" s="63">
        <v>0</v>
      </c>
      <c r="BZ75" s="63">
        <v>0</v>
      </c>
      <c r="CA75" s="63">
        <v>0</v>
      </c>
      <c r="CB75" s="63">
        <v>0</v>
      </c>
      <c r="CC75" s="63">
        <v>0</v>
      </c>
      <c r="CD75" s="63">
        <v>0</v>
      </c>
      <c r="CE75" s="63" t="s">
        <v>180</v>
      </c>
      <c r="CF75" s="63">
        <v>0</v>
      </c>
      <c r="CG75" s="63">
        <v>0</v>
      </c>
      <c r="CH75" s="63">
        <v>0</v>
      </c>
      <c r="CI75" s="63">
        <v>0</v>
      </c>
      <c r="CJ75" s="63">
        <v>0</v>
      </c>
      <c r="CK75" s="63">
        <v>0</v>
      </c>
      <c r="CL75" s="63" t="s">
        <v>180</v>
      </c>
      <c r="CM75" s="63" t="s">
        <v>180</v>
      </c>
      <c r="CN75" s="63" t="s">
        <v>180</v>
      </c>
      <c r="CO75" s="110" t="s">
        <v>180</v>
      </c>
      <c r="CP75" s="110" t="s">
        <v>180</v>
      </c>
      <c r="CQ75" s="110" t="s">
        <v>180</v>
      </c>
    </row>
    <row r="76" spans="2:95" ht="14.25">
      <c r="B76" s="41" t="s">
        <v>1558</v>
      </c>
      <c r="C76" s="94" t="s">
        <v>1559</v>
      </c>
      <c r="D76" s="22" t="s">
        <v>135</v>
      </c>
      <c r="E76" s="191">
        <v>0</v>
      </c>
      <c r="F76" s="191">
        <v>0</v>
      </c>
      <c r="G76" s="191">
        <v>0</v>
      </c>
      <c r="H76" s="191">
        <v>0</v>
      </c>
      <c r="I76" s="191">
        <v>0</v>
      </c>
      <c r="J76" s="191">
        <v>0</v>
      </c>
      <c r="K76" s="191">
        <v>0</v>
      </c>
      <c r="L76" s="191">
        <v>0</v>
      </c>
      <c r="M76" s="191">
        <v>0</v>
      </c>
      <c r="N76" s="191">
        <v>0</v>
      </c>
      <c r="O76" s="191">
        <v>0</v>
      </c>
      <c r="P76" s="191">
        <v>0</v>
      </c>
      <c r="Q76" s="191">
        <v>0</v>
      </c>
      <c r="R76" s="191">
        <v>0</v>
      </c>
      <c r="S76" s="191">
        <v>0</v>
      </c>
      <c r="T76" s="191">
        <v>0</v>
      </c>
      <c r="U76" s="191">
        <v>0</v>
      </c>
      <c r="V76" s="191">
        <v>0</v>
      </c>
      <c r="W76" s="191">
        <v>0</v>
      </c>
      <c r="X76" s="191">
        <v>0</v>
      </c>
      <c r="Y76" s="191">
        <v>0</v>
      </c>
      <c r="Z76" s="191">
        <v>0</v>
      </c>
      <c r="AA76" s="191">
        <v>0</v>
      </c>
      <c r="AB76" s="191">
        <v>0</v>
      </c>
      <c r="AC76" s="191">
        <v>0</v>
      </c>
      <c r="AD76" s="191">
        <v>0</v>
      </c>
      <c r="AE76" s="191">
        <v>0</v>
      </c>
      <c r="AF76" s="191">
        <v>0</v>
      </c>
      <c r="AG76" s="191">
        <v>0</v>
      </c>
      <c r="AH76" s="191">
        <v>0</v>
      </c>
      <c r="AI76" s="191">
        <v>0</v>
      </c>
      <c r="AJ76" s="191">
        <v>0</v>
      </c>
      <c r="AK76" s="191">
        <v>0</v>
      </c>
      <c r="AL76" s="191">
        <v>0</v>
      </c>
      <c r="AM76" s="191">
        <v>0</v>
      </c>
      <c r="AN76" s="191">
        <v>0</v>
      </c>
      <c r="AO76" s="191">
        <v>0</v>
      </c>
      <c r="AP76" s="191">
        <v>0</v>
      </c>
      <c r="AQ76" s="191">
        <v>0</v>
      </c>
      <c r="AR76" s="191">
        <v>0</v>
      </c>
      <c r="AS76" s="191">
        <v>0</v>
      </c>
      <c r="AT76" s="191">
        <v>0</v>
      </c>
      <c r="AU76" s="191">
        <v>0</v>
      </c>
      <c r="AV76" s="191">
        <v>0</v>
      </c>
      <c r="AW76" s="191">
        <v>0</v>
      </c>
      <c r="AX76" s="191">
        <v>0</v>
      </c>
      <c r="AY76" s="191">
        <v>0</v>
      </c>
      <c r="AZ76" s="191">
        <v>0</v>
      </c>
      <c r="BA76" s="191">
        <v>0</v>
      </c>
      <c r="BB76" s="191">
        <v>0</v>
      </c>
      <c r="BC76" s="191">
        <v>0</v>
      </c>
      <c r="BD76" s="191">
        <v>0</v>
      </c>
      <c r="BE76" s="191">
        <v>0</v>
      </c>
      <c r="BF76" s="63">
        <v>0</v>
      </c>
      <c r="BG76" s="63">
        <v>0</v>
      </c>
      <c r="BH76" s="63">
        <v>0</v>
      </c>
      <c r="BI76" s="63">
        <v>0</v>
      </c>
      <c r="BJ76" s="63">
        <v>0</v>
      </c>
      <c r="BK76" s="63">
        <v>0</v>
      </c>
      <c r="BL76" s="63">
        <v>0</v>
      </c>
      <c r="BM76" s="63">
        <v>0</v>
      </c>
      <c r="BN76" s="63">
        <v>0</v>
      </c>
      <c r="BO76" s="63">
        <v>0</v>
      </c>
      <c r="BP76" s="63">
        <v>0</v>
      </c>
      <c r="BQ76" s="63">
        <v>0</v>
      </c>
      <c r="BR76" s="191">
        <v>0</v>
      </c>
      <c r="BS76" s="63">
        <v>0</v>
      </c>
      <c r="BT76" s="63">
        <v>0</v>
      </c>
      <c r="BU76" s="63">
        <v>0</v>
      </c>
      <c r="BV76" s="63">
        <v>0</v>
      </c>
      <c r="BW76" s="63">
        <v>0</v>
      </c>
      <c r="BX76" s="63">
        <v>0</v>
      </c>
      <c r="BY76" s="63">
        <v>0</v>
      </c>
      <c r="BZ76" s="63">
        <v>0</v>
      </c>
      <c r="CA76" s="63">
        <v>0</v>
      </c>
      <c r="CB76" s="63">
        <v>0</v>
      </c>
      <c r="CC76" s="63">
        <v>0</v>
      </c>
      <c r="CD76" s="63">
        <v>0</v>
      </c>
      <c r="CE76" s="63" t="s">
        <v>180</v>
      </c>
      <c r="CF76" s="63">
        <v>0</v>
      </c>
      <c r="CG76" s="63">
        <v>0</v>
      </c>
      <c r="CH76" s="63">
        <v>0</v>
      </c>
      <c r="CI76" s="63">
        <v>0</v>
      </c>
      <c r="CJ76" s="63">
        <v>0</v>
      </c>
      <c r="CK76" s="63">
        <v>0</v>
      </c>
      <c r="CL76" s="63" t="s">
        <v>180</v>
      </c>
      <c r="CM76" s="63" t="s">
        <v>180</v>
      </c>
      <c r="CN76" s="63" t="s">
        <v>180</v>
      </c>
      <c r="CO76" s="110" t="s">
        <v>180</v>
      </c>
      <c r="CP76" s="110" t="s">
        <v>180</v>
      </c>
      <c r="CQ76" s="110" t="s">
        <v>180</v>
      </c>
    </row>
    <row r="77" spans="2:95" ht="14.25">
      <c r="B77" s="41" t="s">
        <v>1560</v>
      </c>
      <c r="C77" s="94" t="s">
        <v>103</v>
      </c>
      <c r="D77" s="22" t="s">
        <v>135</v>
      </c>
      <c r="E77" s="191">
        <v>0</v>
      </c>
      <c r="F77" s="191">
        <v>0</v>
      </c>
      <c r="G77" s="191">
        <v>0</v>
      </c>
      <c r="H77" s="191">
        <v>0</v>
      </c>
      <c r="I77" s="191">
        <v>0</v>
      </c>
      <c r="J77" s="191">
        <v>0</v>
      </c>
      <c r="K77" s="191">
        <v>0</v>
      </c>
      <c r="L77" s="191">
        <v>0</v>
      </c>
      <c r="M77" s="191">
        <v>0</v>
      </c>
      <c r="N77" s="191">
        <v>0</v>
      </c>
      <c r="O77" s="191">
        <v>0</v>
      </c>
      <c r="P77" s="191">
        <v>0</v>
      </c>
      <c r="Q77" s="191">
        <v>0</v>
      </c>
      <c r="R77" s="191">
        <v>0</v>
      </c>
      <c r="S77" s="191">
        <v>0</v>
      </c>
      <c r="T77" s="191">
        <v>0</v>
      </c>
      <c r="U77" s="191">
        <v>0</v>
      </c>
      <c r="V77" s="191">
        <v>0</v>
      </c>
      <c r="W77" s="191">
        <v>0</v>
      </c>
      <c r="X77" s="191">
        <v>0</v>
      </c>
      <c r="Y77" s="191">
        <v>0</v>
      </c>
      <c r="Z77" s="191">
        <v>0</v>
      </c>
      <c r="AA77" s="191">
        <v>0</v>
      </c>
      <c r="AB77" s="191">
        <v>0</v>
      </c>
      <c r="AC77" s="191">
        <v>0</v>
      </c>
      <c r="AD77" s="191">
        <v>0</v>
      </c>
      <c r="AE77" s="191">
        <v>0</v>
      </c>
      <c r="AF77" s="191">
        <v>0</v>
      </c>
      <c r="AG77" s="191">
        <v>0</v>
      </c>
      <c r="AH77" s="191">
        <v>0</v>
      </c>
      <c r="AI77" s="191">
        <v>0</v>
      </c>
      <c r="AJ77" s="191">
        <v>0</v>
      </c>
      <c r="AK77" s="191">
        <v>0</v>
      </c>
      <c r="AL77" s="191">
        <v>0</v>
      </c>
      <c r="AM77" s="191">
        <v>0</v>
      </c>
      <c r="AN77" s="191">
        <v>0</v>
      </c>
      <c r="AO77" s="191">
        <v>0</v>
      </c>
      <c r="AP77" s="191">
        <v>0</v>
      </c>
      <c r="AQ77" s="191">
        <v>0</v>
      </c>
      <c r="AR77" s="191">
        <v>0</v>
      </c>
      <c r="AS77" s="191">
        <v>0</v>
      </c>
      <c r="AT77" s="191">
        <v>0</v>
      </c>
      <c r="AU77" s="191">
        <v>0</v>
      </c>
      <c r="AV77" s="191">
        <v>0</v>
      </c>
      <c r="AW77" s="191">
        <v>0</v>
      </c>
      <c r="AX77" s="191">
        <v>0</v>
      </c>
      <c r="AY77" s="191">
        <v>0</v>
      </c>
      <c r="AZ77" s="191">
        <v>0</v>
      </c>
      <c r="BA77" s="191">
        <v>0</v>
      </c>
      <c r="BB77" s="191">
        <v>0</v>
      </c>
      <c r="BC77" s="191">
        <v>0</v>
      </c>
      <c r="BD77" s="191">
        <v>0</v>
      </c>
      <c r="BE77" s="191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191">
        <v>0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63">
        <v>0</v>
      </c>
      <c r="CC77" s="63">
        <v>0</v>
      </c>
      <c r="CD77" s="63">
        <v>0</v>
      </c>
      <c r="CE77" s="63" t="s">
        <v>180</v>
      </c>
      <c r="CF77" s="63">
        <v>0</v>
      </c>
      <c r="CG77" s="63">
        <v>0</v>
      </c>
      <c r="CH77" s="63">
        <v>0</v>
      </c>
      <c r="CI77" s="63">
        <v>0</v>
      </c>
      <c r="CJ77" s="63">
        <v>0</v>
      </c>
      <c r="CK77" s="63">
        <v>0</v>
      </c>
      <c r="CL77" s="63" t="s">
        <v>180</v>
      </c>
      <c r="CM77" s="63" t="s">
        <v>180</v>
      </c>
      <c r="CN77" s="63" t="s">
        <v>180</v>
      </c>
      <c r="CO77" s="110" t="s">
        <v>180</v>
      </c>
      <c r="CP77" s="110" t="s">
        <v>180</v>
      </c>
      <c r="CQ77" s="110" t="s">
        <v>180</v>
      </c>
    </row>
    <row r="78" spans="2:95" ht="14.25">
      <c r="B78" s="41" t="s">
        <v>1561</v>
      </c>
      <c r="C78" s="94" t="s">
        <v>1562</v>
      </c>
      <c r="D78" s="22" t="s">
        <v>135</v>
      </c>
      <c r="E78" s="191">
        <v>0</v>
      </c>
      <c r="F78" s="191">
        <v>0</v>
      </c>
      <c r="G78" s="191">
        <v>0</v>
      </c>
      <c r="H78" s="191">
        <v>0</v>
      </c>
      <c r="I78" s="191">
        <v>0</v>
      </c>
      <c r="J78" s="191">
        <v>0</v>
      </c>
      <c r="K78" s="191">
        <v>0</v>
      </c>
      <c r="L78" s="191">
        <v>0</v>
      </c>
      <c r="M78" s="191">
        <v>0</v>
      </c>
      <c r="N78" s="191">
        <v>0</v>
      </c>
      <c r="O78" s="191">
        <v>0</v>
      </c>
      <c r="P78" s="191">
        <v>0</v>
      </c>
      <c r="Q78" s="191">
        <v>0</v>
      </c>
      <c r="R78" s="191">
        <v>0</v>
      </c>
      <c r="S78" s="191">
        <v>0</v>
      </c>
      <c r="T78" s="191">
        <v>0</v>
      </c>
      <c r="U78" s="191">
        <v>0</v>
      </c>
      <c r="V78" s="191">
        <v>0</v>
      </c>
      <c r="W78" s="191">
        <v>0</v>
      </c>
      <c r="X78" s="191">
        <v>0</v>
      </c>
      <c r="Y78" s="191">
        <v>0</v>
      </c>
      <c r="Z78" s="191">
        <v>0</v>
      </c>
      <c r="AA78" s="191">
        <v>0</v>
      </c>
      <c r="AB78" s="191">
        <v>0</v>
      </c>
      <c r="AC78" s="191">
        <v>0</v>
      </c>
      <c r="AD78" s="191">
        <v>0</v>
      </c>
      <c r="AE78" s="191">
        <v>0</v>
      </c>
      <c r="AF78" s="191">
        <v>0</v>
      </c>
      <c r="AG78" s="191">
        <v>0</v>
      </c>
      <c r="AH78" s="191">
        <v>0</v>
      </c>
      <c r="AI78" s="191">
        <v>0</v>
      </c>
      <c r="AJ78" s="191">
        <v>0</v>
      </c>
      <c r="AK78" s="191">
        <v>0</v>
      </c>
      <c r="AL78" s="191">
        <v>0</v>
      </c>
      <c r="AM78" s="191">
        <v>0</v>
      </c>
      <c r="AN78" s="191">
        <v>0</v>
      </c>
      <c r="AO78" s="191">
        <v>0</v>
      </c>
      <c r="AP78" s="191">
        <v>0</v>
      </c>
      <c r="AQ78" s="191">
        <v>0</v>
      </c>
      <c r="AR78" s="191">
        <v>0</v>
      </c>
      <c r="AS78" s="191">
        <v>0</v>
      </c>
      <c r="AT78" s="191">
        <v>0</v>
      </c>
      <c r="AU78" s="191">
        <v>0</v>
      </c>
      <c r="AV78" s="191">
        <v>0</v>
      </c>
      <c r="AW78" s="191">
        <v>0</v>
      </c>
      <c r="AX78" s="191">
        <v>0</v>
      </c>
      <c r="AY78" s="191">
        <v>0</v>
      </c>
      <c r="AZ78" s="191">
        <v>0</v>
      </c>
      <c r="BA78" s="191">
        <v>0</v>
      </c>
      <c r="BB78" s="191">
        <v>0</v>
      </c>
      <c r="BC78" s="191">
        <v>0</v>
      </c>
      <c r="BD78" s="191">
        <v>0</v>
      </c>
      <c r="BE78" s="191">
        <v>0</v>
      </c>
      <c r="BF78" s="63">
        <v>0</v>
      </c>
      <c r="BG78" s="63">
        <v>0</v>
      </c>
      <c r="BH78" s="63">
        <v>0</v>
      </c>
      <c r="BI78" s="63">
        <v>0</v>
      </c>
      <c r="BJ78" s="63">
        <v>0</v>
      </c>
      <c r="BK78" s="63">
        <v>0</v>
      </c>
      <c r="BL78" s="63">
        <v>0</v>
      </c>
      <c r="BM78" s="63">
        <v>0</v>
      </c>
      <c r="BN78" s="63">
        <v>0</v>
      </c>
      <c r="BO78" s="63">
        <v>0</v>
      </c>
      <c r="BP78" s="63">
        <v>0</v>
      </c>
      <c r="BQ78" s="63">
        <v>0</v>
      </c>
      <c r="BR78" s="191">
        <v>0</v>
      </c>
      <c r="BS78" s="63">
        <v>0</v>
      </c>
      <c r="BT78" s="63">
        <v>0</v>
      </c>
      <c r="BU78" s="63">
        <v>0</v>
      </c>
      <c r="BV78" s="63">
        <v>0</v>
      </c>
      <c r="BW78" s="63">
        <v>0</v>
      </c>
      <c r="BX78" s="63">
        <v>0</v>
      </c>
      <c r="BY78" s="63">
        <v>0</v>
      </c>
      <c r="BZ78" s="63">
        <v>0</v>
      </c>
      <c r="CA78" s="63">
        <v>0</v>
      </c>
      <c r="CB78" s="63">
        <v>0</v>
      </c>
      <c r="CC78" s="63">
        <v>0</v>
      </c>
      <c r="CD78" s="63">
        <v>0</v>
      </c>
      <c r="CE78" s="63" t="s">
        <v>180</v>
      </c>
      <c r="CF78" s="63">
        <v>0</v>
      </c>
      <c r="CG78" s="63">
        <v>0</v>
      </c>
      <c r="CH78" s="63">
        <v>0</v>
      </c>
      <c r="CI78" s="63">
        <v>0</v>
      </c>
      <c r="CJ78" s="63">
        <v>0</v>
      </c>
      <c r="CK78" s="63">
        <v>0</v>
      </c>
      <c r="CL78" s="63" t="s">
        <v>180</v>
      </c>
      <c r="CM78" s="63" t="s">
        <v>180</v>
      </c>
      <c r="CN78" s="63" t="s">
        <v>180</v>
      </c>
      <c r="CO78" s="110" t="s">
        <v>180</v>
      </c>
      <c r="CP78" s="110" t="s">
        <v>180</v>
      </c>
      <c r="CQ78" s="110" t="s">
        <v>180</v>
      </c>
    </row>
    <row r="79" spans="2:95" ht="14.25">
      <c r="B79" s="23" t="s">
        <v>1563</v>
      </c>
      <c r="C79" s="100" t="s">
        <v>1564</v>
      </c>
      <c r="D79" s="24" t="s">
        <v>135</v>
      </c>
      <c r="E79" s="191">
        <v>0</v>
      </c>
      <c r="F79" s="191">
        <v>0</v>
      </c>
      <c r="G79" s="191">
        <v>0</v>
      </c>
      <c r="H79" s="191">
        <v>0</v>
      </c>
      <c r="I79" s="191">
        <v>0</v>
      </c>
      <c r="J79" s="191">
        <v>0</v>
      </c>
      <c r="K79" s="191">
        <v>0</v>
      </c>
      <c r="L79" s="191">
        <v>0</v>
      </c>
      <c r="M79" s="191">
        <v>0</v>
      </c>
      <c r="N79" s="191">
        <v>0</v>
      </c>
      <c r="O79" s="191">
        <v>0</v>
      </c>
      <c r="P79" s="191">
        <v>0</v>
      </c>
      <c r="Q79" s="191">
        <v>0</v>
      </c>
      <c r="R79" s="191">
        <v>0</v>
      </c>
      <c r="S79" s="191">
        <v>0</v>
      </c>
      <c r="T79" s="191">
        <v>0</v>
      </c>
      <c r="U79" s="191">
        <v>0</v>
      </c>
      <c r="V79" s="191">
        <v>0</v>
      </c>
      <c r="W79" s="191">
        <v>0</v>
      </c>
      <c r="X79" s="191">
        <v>0</v>
      </c>
      <c r="Y79" s="191">
        <v>0</v>
      </c>
      <c r="Z79" s="191">
        <v>0</v>
      </c>
      <c r="AA79" s="191">
        <v>0</v>
      </c>
      <c r="AB79" s="191">
        <v>0</v>
      </c>
      <c r="AC79" s="191">
        <v>0</v>
      </c>
      <c r="AD79" s="191">
        <v>0</v>
      </c>
      <c r="AE79" s="191">
        <v>0</v>
      </c>
      <c r="AF79" s="191">
        <v>0</v>
      </c>
      <c r="AG79" s="191">
        <v>0</v>
      </c>
      <c r="AH79" s="191">
        <v>0</v>
      </c>
      <c r="AI79" s="191">
        <v>0</v>
      </c>
      <c r="AJ79" s="191">
        <v>0</v>
      </c>
      <c r="AK79" s="191">
        <v>0</v>
      </c>
      <c r="AL79" s="191">
        <v>0</v>
      </c>
      <c r="AM79" s="191">
        <v>0</v>
      </c>
      <c r="AN79" s="191">
        <v>0</v>
      </c>
      <c r="AO79" s="191">
        <v>0</v>
      </c>
      <c r="AP79" s="191">
        <v>0</v>
      </c>
      <c r="AQ79" s="191">
        <v>0</v>
      </c>
      <c r="AR79" s="191">
        <v>0</v>
      </c>
      <c r="AS79" s="191">
        <v>0</v>
      </c>
      <c r="AT79" s="191">
        <v>0</v>
      </c>
      <c r="AU79" s="191">
        <v>0</v>
      </c>
      <c r="AV79" s="191">
        <v>0</v>
      </c>
      <c r="AW79" s="191">
        <v>0</v>
      </c>
      <c r="AX79" s="191">
        <v>0</v>
      </c>
      <c r="AY79" s="191">
        <v>0</v>
      </c>
      <c r="AZ79" s="191">
        <v>0</v>
      </c>
      <c r="BA79" s="191">
        <v>0</v>
      </c>
      <c r="BB79" s="191">
        <v>0</v>
      </c>
      <c r="BC79" s="191">
        <v>0</v>
      </c>
      <c r="BD79" s="191">
        <v>0</v>
      </c>
      <c r="BE79" s="191">
        <v>0</v>
      </c>
      <c r="BF79" s="63">
        <v>0</v>
      </c>
      <c r="BG79" s="63">
        <v>0</v>
      </c>
      <c r="BH79" s="63">
        <v>0</v>
      </c>
      <c r="BI79" s="63">
        <v>0</v>
      </c>
      <c r="BJ79" s="63">
        <v>0</v>
      </c>
      <c r="BK79" s="63">
        <v>0</v>
      </c>
      <c r="BL79" s="63">
        <v>0</v>
      </c>
      <c r="BM79" s="63">
        <v>0</v>
      </c>
      <c r="BN79" s="63">
        <v>0</v>
      </c>
      <c r="BO79" s="63">
        <v>0</v>
      </c>
      <c r="BP79" s="63">
        <v>0</v>
      </c>
      <c r="BQ79" s="63">
        <v>0</v>
      </c>
      <c r="BR79" s="191">
        <v>0</v>
      </c>
      <c r="BS79" s="63">
        <v>0</v>
      </c>
      <c r="BT79" s="63">
        <v>0</v>
      </c>
      <c r="BU79" s="63">
        <v>0</v>
      </c>
      <c r="BV79" s="63">
        <v>0</v>
      </c>
      <c r="BW79" s="63">
        <v>0</v>
      </c>
      <c r="BX79" s="63">
        <v>0</v>
      </c>
      <c r="BY79" s="63">
        <v>0</v>
      </c>
      <c r="BZ79" s="63">
        <v>0</v>
      </c>
      <c r="CA79" s="63">
        <v>0</v>
      </c>
      <c r="CB79" s="63">
        <v>0</v>
      </c>
      <c r="CC79" s="63">
        <v>0</v>
      </c>
      <c r="CD79" s="63">
        <v>0</v>
      </c>
      <c r="CE79" s="63" t="s">
        <v>180</v>
      </c>
      <c r="CF79" s="63">
        <v>0</v>
      </c>
      <c r="CG79" s="63">
        <v>0</v>
      </c>
      <c r="CH79" s="63">
        <v>0</v>
      </c>
      <c r="CI79" s="63">
        <v>0</v>
      </c>
      <c r="CJ79" s="63">
        <v>0</v>
      </c>
      <c r="CK79" s="63">
        <v>0</v>
      </c>
      <c r="CL79" s="63" t="s">
        <v>180</v>
      </c>
      <c r="CM79" s="63" t="s">
        <v>180</v>
      </c>
      <c r="CN79" s="63" t="s">
        <v>180</v>
      </c>
      <c r="CO79" s="110" t="s">
        <v>180</v>
      </c>
      <c r="CP79" s="110" t="s">
        <v>180</v>
      </c>
      <c r="CQ79" s="110" t="s">
        <v>180</v>
      </c>
    </row>
    <row r="80" spans="2:95" ht="14.25">
      <c r="B80" s="41" t="s">
        <v>345</v>
      </c>
      <c r="C80" s="115" t="s">
        <v>471</v>
      </c>
      <c r="D80" s="22"/>
      <c r="E80" s="191" t="s">
        <v>180</v>
      </c>
      <c r="F80" s="191" t="s">
        <v>180</v>
      </c>
      <c r="G80" s="191" t="s">
        <v>180</v>
      </c>
      <c r="H80" s="191" t="s">
        <v>180</v>
      </c>
      <c r="I80" s="191" t="s">
        <v>180</v>
      </c>
      <c r="J80" s="191" t="s">
        <v>180</v>
      </c>
      <c r="K80" s="191" t="s">
        <v>180</v>
      </c>
      <c r="L80" s="191" t="s">
        <v>180</v>
      </c>
      <c r="M80" s="191" t="s">
        <v>180</v>
      </c>
      <c r="N80" s="191" t="s">
        <v>180</v>
      </c>
      <c r="O80" s="191" t="s">
        <v>180</v>
      </c>
      <c r="P80" s="191" t="s">
        <v>180</v>
      </c>
      <c r="Q80" s="191" t="s">
        <v>180</v>
      </c>
      <c r="R80" s="191" t="s">
        <v>180</v>
      </c>
      <c r="S80" s="191" t="s">
        <v>180</v>
      </c>
      <c r="T80" s="191" t="s">
        <v>180</v>
      </c>
      <c r="U80" s="191" t="s">
        <v>180</v>
      </c>
      <c r="V80" s="191" t="s">
        <v>180</v>
      </c>
      <c r="W80" s="191" t="s">
        <v>180</v>
      </c>
      <c r="X80" s="191" t="s">
        <v>180</v>
      </c>
      <c r="Y80" s="191" t="s">
        <v>180</v>
      </c>
      <c r="Z80" s="191" t="s">
        <v>180</v>
      </c>
      <c r="AA80" s="191" t="s">
        <v>180</v>
      </c>
      <c r="AB80" s="191" t="s">
        <v>180</v>
      </c>
      <c r="AC80" s="191" t="s">
        <v>180</v>
      </c>
      <c r="AD80" s="191" t="s">
        <v>180</v>
      </c>
      <c r="AE80" s="191" t="s">
        <v>180</v>
      </c>
      <c r="AF80" s="191" t="s">
        <v>180</v>
      </c>
      <c r="AG80" s="191" t="s">
        <v>180</v>
      </c>
      <c r="AH80" s="191" t="s">
        <v>180</v>
      </c>
      <c r="AI80" s="191" t="s">
        <v>180</v>
      </c>
      <c r="AJ80" s="191" t="s">
        <v>180</v>
      </c>
      <c r="AK80" s="191" t="s">
        <v>180</v>
      </c>
      <c r="AL80" s="191" t="s">
        <v>180</v>
      </c>
      <c r="AM80" s="191" t="s">
        <v>180</v>
      </c>
      <c r="AN80" s="191" t="s">
        <v>180</v>
      </c>
      <c r="AO80" s="191" t="s">
        <v>180</v>
      </c>
      <c r="AP80" s="191" t="s">
        <v>180</v>
      </c>
      <c r="AQ80" s="191" t="s">
        <v>180</v>
      </c>
      <c r="AR80" s="191" t="s">
        <v>180</v>
      </c>
      <c r="AS80" s="191" t="s">
        <v>180</v>
      </c>
      <c r="AT80" s="191" t="s">
        <v>180</v>
      </c>
      <c r="AU80" s="191" t="s">
        <v>180</v>
      </c>
      <c r="AV80" s="191" t="s">
        <v>180</v>
      </c>
      <c r="AW80" s="191" t="s">
        <v>180</v>
      </c>
      <c r="AX80" s="191" t="s">
        <v>180</v>
      </c>
      <c r="AY80" s="191" t="s">
        <v>180</v>
      </c>
      <c r="AZ80" s="191" t="s">
        <v>180</v>
      </c>
      <c r="BA80" s="191" t="s">
        <v>180</v>
      </c>
      <c r="BB80" s="191" t="s">
        <v>180</v>
      </c>
      <c r="BC80" s="191" t="s">
        <v>180</v>
      </c>
      <c r="BD80" s="191" t="s">
        <v>180</v>
      </c>
      <c r="BE80" s="191" t="s">
        <v>180</v>
      </c>
      <c r="BF80" s="63" t="s">
        <v>180</v>
      </c>
      <c r="BG80" s="63" t="s">
        <v>180</v>
      </c>
      <c r="BH80" s="63" t="s">
        <v>180</v>
      </c>
      <c r="BI80" s="63" t="s">
        <v>180</v>
      </c>
      <c r="BJ80" s="63" t="s">
        <v>180</v>
      </c>
      <c r="BK80" s="63" t="s">
        <v>180</v>
      </c>
      <c r="BL80" s="63" t="s">
        <v>180</v>
      </c>
      <c r="BM80" s="63" t="s">
        <v>180</v>
      </c>
      <c r="BN80" s="63" t="s">
        <v>180</v>
      </c>
      <c r="BO80" s="63" t="s">
        <v>180</v>
      </c>
      <c r="BP80" s="63" t="s">
        <v>180</v>
      </c>
      <c r="BQ80" s="63" t="s">
        <v>180</v>
      </c>
      <c r="BR80" s="191" t="s">
        <v>180</v>
      </c>
      <c r="BS80" s="63" t="s">
        <v>180</v>
      </c>
      <c r="BT80" s="63" t="s">
        <v>180</v>
      </c>
      <c r="BU80" s="63" t="s">
        <v>180</v>
      </c>
      <c r="BV80" s="63" t="s">
        <v>180</v>
      </c>
      <c r="BW80" s="63" t="s">
        <v>180</v>
      </c>
      <c r="BX80" s="63" t="s">
        <v>180</v>
      </c>
      <c r="BY80" s="63" t="s">
        <v>180</v>
      </c>
      <c r="BZ80" s="63" t="s">
        <v>180</v>
      </c>
      <c r="CA80" s="63" t="s">
        <v>180</v>
      </c>
      <c r="CB80" s="63" t="s">
        <v>180</v>
      </c>
      <c r="CC80" s="63" t="s">
        <v>180</v>
      </c>
      <c r="CD80" s="63" t="s">
        <v>180</v>
      </c>
      <c r="CE80" s="63" t="s">
        <v>180</v>
      </c>
      <c r="CF80" s="63" t="s">
        <v>180</v>
      </c>
      <c r="CG80" s="63" t="s">
        <v>180</v>
      </c>
      <c r="CH80" s="63" t="s">
        <v>180</v>
      </c>
      <c r="CI80" s="63" t="s">
        <v>180</v>
      </c>
      <c r="CJ80" s="63" t="s">
        <v>180</v>
      </c>
      <c r="CK80" s="63" t="s">
        <v>180</v>
      </c>
      <c r="CL80" s="63" t="s">
        <v>180</v>
      </c>
      <c r="CM80" s="63" t="s">
        <v>180</v>
      </c>
      <c r="CN80" s="63" t="s">
        <v>180</v>
      </c>
      <c r="CO80" s="110" t="s">
        <v>180</v>
      </c>
      <c r="CP80" s="110" t="s">
        <v>180</v>
      </c>
      <c r="CQ80" s="110" t="s">
        <v>180</v>
      </c>
    </row>
    <row r="81" spans="2:95" ht="14.25">
      <c r="B81" s="41" t="s">
        <v>1565</v>
      </c>
      <c r="C81" s="29" t="s">
        <v>1566</v>
      </c>
      <c r="D81" s="22" t="s">
        <v>135</v>
      </c>
      <c r="E81" s="191" t="s">
        <v>180</v>
      </c>
      <c r="F81" s="191" t="s">
        <v>180</v>
      </c>
      <c r="G81" s="191" t="s">
        <v>180</v>
      </c>
      <c r="H81" s="191" t="s">
        <v>180</v>
      </c>
      <c r="I81" s="191" t="s">
        <v>180</v>
      </c>
      <c r="J81" s="191" t="s">
        <v>180</v>
      </c>
      <c r="K81" s="191" t="s">
        <v>180</v>
      </c>
      <c r="L81" s="191" t="s">
        <v>180</v>
      </c>
      <c r="M81" s="191" t="s">
        <v>180</v>
      </c>
      <c r="N81" s="191" t="s">
        <v>180</v>
      </c>
      <c r="O81" s="191" t="s">
        <v>180</v>
      </c>
      <c r="P81" s="191" t="s">
        <v>180</v>
      </c>
      <c r="Q81" s="191" t="s">
        <v>180</v>
      </c>
      <c r="R81" s="191" t="s">
        <v>180</v>
      </c>
      <c r="S81" s="191" t="s">
        <v>180</v>
      </c>
      <c r="T81" s="191" t="s">
        <v>180</v>
      </c>
      <c r="U81" s="191" t="s">
        <v>180</v>
      </c>
      <c r="V81" s="191" t="s">
        <v>180</v>
      </c>
      <c r="W81" s="191" t="s">
        <v>180</v>
      </c>
      <c r="X81" s="191" t="s">
        <v>180</v>
      </c>
      <c r="Y81" s="191" t="s">
        <v>180</v>
      </c>
      <c r="Z81" s="191" t="s">
        <v>180</v>
      </c>
      <c r="AA81" s="191" t="s">
        <v>180</v>
      </c>
      <c r="AB81" s="191" t="s">
        <v>180</v>
      </c>
      <c r="AC81" s="191" t="s">
        <v>180</v>
      </c>
      <c r="AD81" s="191" t="s">
        <v>180</v>
      </c>
      <c r="AE81" s="191" t="s">
        <v>180</v>
      </c>
      <c r="AF81" s="191" t="s">
        <v>180</v>
      </c>
      <c r="AG81" s="191" t="s">
        <v>180</v>
      </c>
      <c r="AH81" s="191" t="s">
        <v>180</v>
      </c>
      <c r="AI81" s="191" t="s">
        <v>180</v>
      </c>
      <c r="AJ81" s="191" t="s">
        <v>180</v>
      </c>
      <c r="AK81" s="191" t="s">
        <v>180</v>
      </c>
      <c r="AL81" s="191" t="s">
        <v>180</v>
      </c>
      <c r="AM81" s="191" t="s">
        <v>180</v>
      </c>
      <c r="AN81" s="191" t="s">
        <v>180</v>
      </c>
      <c r="AO81" s="191" t="s">
        <v>180</v>
      </c>
      <c r="AP81" s="191" t="s">
        <v>180</v>
      </c>
      <c r="AQ81" s="191" t="s">
        <v>180</v>
      </c>
      <c r="AR81" s="191" t="s">
        <v>180</v>
      </c>
      <c r="AS81" s="191" t="s">
        <v>180</v>
      </c>
      <c r="AT81" s="191" t="s">
        <v>180</v>
      </c>
      <c r="AU81" s="191" t="s">
        <v>180</v>
      </c>
      <c r="AV81" s="191" t="s">
        <v>180</v>
      </c>
      <c r="AW81" s="191" t="s">
        <v>180</v>
      </c>
      <c r="AX81" s="191" t="s">
        <v>180</v>
      </c>
      <c r="AY81" s="191" t="s">
        <v>180</v>
      </c>
      <c r="AZ81" s="191" t="s">
        <v>180</v>
      </c>
      <c r="BA81" s="191" t="s">
        <v>180</v>
      </c>
      <c r="BB81" s="191" t="s">
        <v>180</v>
      </c>
      <c r="BC81" s="191" t="s">
        <v>180</v>
      </c>
      <c r="BD81" s="191" t="s">
        <v>180</v>
      </c>
      <c r="BE81" s="191" t="s">
        <v>180</v>
      </c>
      <c r="BF81" s="63" t="s">
        <v>180</v>
      </c>
      <c r="BG81" s="63" t="s">
        <v>180</v>
      </c>
      <c r="BH81" s="63" t="s">
        <v>180</v>
      </c>
      <c r="BI81" s="63" t="s">
        <v>180</v>
      </c>
      <c r="BJ81" s="63" t="s">
        <v>180</v>
      </c>
      <c r="BK81" s="63" t="s">
        <v>180</v>
      </c>
      <c r="BL81" s="63" t="s">
        <v>180</v>
      </c>
      <c r="BM81" s="63" t="s">
        <v>180</v>
      </c>
      <c r="BN81" s="63" t="s">
        <v>180</v>
      </c>
      <c r="BO81" s="63" t="s">
        <v>180</v>
      </c>
      <c r="BP81" s="63" t="s">
        <v>180</v>
      </c>
      <c r="BQ81" s="63" t="s">
        <v>180</v>
      </c>
      <c r="BR81" s="191" t="s">
        <v>180</v>
      </c>
      <c r="BS81" s="63" t="s">
        <v>180</v>
      </c>
      <c r="BT81" s="63" t="s">
        <v>180</v>
      </c>
      <c r="BU81" s="63" t="s">
        <v>180</v>
      </c>
      <c r="BV81" s="63" t="s">
        <v>180</v>
      </c>
      <c r="BW81" s="63" t="s">
        <v>180</v>
      </c>
      <c r="BX81" s="63" t="s">
        <v>180</v>
      </c>
      <c r="BY81" s="63" t="s">
        <v>180</v>
      </c>
      <c r="BZ81" s="63" t="s">
        <v>180</v>
      </c>
      <c r="CA81" s="63" t="s">
        <v>180</v>
      </c>
      <c r="CB81" s="63" t="s">
        <v>180</v>
      </c>
      <c r="CC81" s="63" t="s">
        <v>180</v>
      </c>
      <c r="CD81" s="63" t="s">
        <v>180</v>
      </c>
      <c r="CE81" s="63" t="s">
        <v>180</v>
      </c>
      <c r="CF81" s="63" t="s">
        <v>180</v>
      </c>
      <c r="CG81" s="63" t="s">
        <v>180</v>
      </c>
      <c r="CH81" s="63" t="s">
        <v>180</v>
      </c>
      <c r="CI81" s="63" t="s">
        <v>180</v>
      </c>
      <c r="CJ81" s="63" t="s">
        <v>180</v>
      </c>
      <c r="CK81" s="63" t="s">
        <v>180</v>
      </c>
      <c r="CL81" s="63" t="s">
        <v>180</v>
      </c>
      <c r="CM81" s="63" t="s">
        <v>180</v>
      </c>
      <c r="CN81" s="63" t="s">
        <v>180</v>
      </c>
      <c r="CO81" s="110" t="s">
        <v>180</v>
      </c>
      <c r="CP81" s="110" t="s">
        <v>180</v>
      </c>
      <c r="CQ81" s="110" t="s">
        <v>180</v>
      </c>
    </row>
    <row r="82" spans="2:95" ht="14.25">
      <c r="B82" s="41" t="s">
        <v>1567</v>
      </c>
      <c r="C82" s="94" t="s">
        <v>1568</v>
      </c>
      <c r="D82" s="22" t="s">
        <v>135</v>
      </c>
      <c r="E82" s="191" t="s">
        <v>180</v>
      </c>
      <c r="F82" s="191" t="s">
        <v>180</v>
      </c>
      <c r="G82" s="191" t="s">
        <v>180</v>
      </c>
      <c r="H82" s="191" t="s">
        <v>180</v>
      </c>
      <c r="I82" s="191" t="s">
        <v>180</v>
      </c>
      <c r="J82" s="191" t="s">
        <v>180</v>
      </c>
      <c r="K82" s="191" t="s">
        <v>180</v>
      </c>
      <c r="L82" s="191" t="s">
        <v>180</v>
      </c>
      <c r="M82" s="191" t="s">
        <v>180</v>
      </c>
      <c r="N82" s="191" t="s">
        <v>180</v>
      </c>
      <c r="O82" s="191" t="s">
        <v>180</v>
      </c>
      <c r="P82" s="191" t="s">
        <v>180</v>
      </c>
      <c r="Q82" s="191" t="s">
        <v>180</v>
      </c>
      <c r="R82" s="191" t="s">
        <v>180</v>
      </c>
      <c r="S82" s="191" t="s">
        <v>180</v>
      </c>
      <c r="T82" s="191" t="s">
        <v>180</v>
      </c>
      <c r="U82" s="191" t="s">
        <v>180</v>
      </c>
      <c r="V82" s="191" t="s">
        <v>180</v>
      </c>
      <c r="W82" s="191" t="s">
        <v>180</v>
      </c>
      <c r="X82" s="191" t="s">
        <v>180</v>
      </c>
      <c r="Y82" s="191" t="s">
        <v>180</v>
      </c>
      <c r="Z82" s="191" t="s">
        <v>180</v>
      </c>
      <c r="AA82" s="191" t="s">
        <v>180</v>
      </c>
      <c r="AB82" s="191" t="s">
        <v>180</v>
      </c>
      <c r="AC82" s="191" t="s">
        <v>180</v>
      </c>
      <c r="AD82" s="191" t="s">
        <v>180</v>
      </c>
      <c r="AE82" s="191" t="s">
        <v>180</v>
      </c>
      <c r="AF82" s="191" t="s">
        <v>180</v>
      </c>
      <c r="AG82" s="191" t="s">
        <v>180</v>
      </c>
      <c r="AH82" s="191" t="s">
        <v>180</v>
      </c>
      <c r="AI82" s="191" t="s">
        <v>180</v>
      </c>
      <c r="AJ82" s="191" t="s">
        <v>180</v>
      </c>
      <c r="AK82" s="191" t="s">
        <v>180</v>
      </c>
      <c r="AL82" s="191" t="s">
        <v>180</v>
      </c>
      <c r="AM82" s="191" t="s">
        <v>180</v>
      </c>
      <c r="AN82" s="191" t="s">
        <v>180</v>
      </c>
      <c r="AO82" s="191" t="s">
        <v>180</v>
      </c>
      <c r="AP82" s="191" t="s">
        <v>180</v>
      </c>
      <c r="AQ82" s="191" t="s">
        <v>180</v>
      </c>
      <c r="AR82" s="191" t="s">
        <v>180</v>
      </c>
      <c r="AS82" s="191" t="s">
        <v>180</v>
      </c>
      <c r="AT82" s="191" t="s">
        <v>180</v>
      </c>
      <c r="AU82" s="191" t="s">
        <v>180</v>
      </c>
      <c r="AV82" s="191" t="s">
        <v>180</v>
      </c>
      <c r="AW82" s="191" t="s">
        <v>180</v>
      </c>
      <c r="AX82" s="191" t="s">
        <v>180</v>
      </c>
      <c r="AY82" s="191" t="s">
        <v>180</v>
      </c>
      <c r="AZ82" s="191" t="s">
        <v>180</v>
      </c>
      <c r="BA82" s="191" t="s">
        <v>180</v>
      </c>
      <c r="BB82" s="191" t="s">
        <v>180</v>
      </c>
      <c r="BC82" s="191" t="s">
        <v>180</v>
      </c>
      <c r="BD82" s="191" t="s">
        <v>180</v>
      </c>
      <c r="BE82" s="191" t="s">
        <v>180</v>
      </c>
      <c r="BF82" s="63" t="s">
        <v>180</v>
      </c>
      <c r="BG82" s="63" t="s">
        <v>180</v>
      </c>
      <c r="BH82" s="63" t="s">
        <v>180</v>
      </c>
      <c r="BI82" s="63" t="s">
        <v>180</v>
      </c>
      <c r="BJ82" s="63" t="s">
        <v>180</v>
      </c>
      <c r="BK82" s="63" t="s">
        <v>180</v>
      </c>
      <c r="BL82" s="63" t="s">
        <v>180</v>
      </c>
      <c r="BM82" s="63" t="s">
        <v>180</v>
      </c>
      <c r="BN82" s="63" t="s">
        <v>180</v>
      </c>
      <c r="BO82" s="63" t="s">
        <v>180</v>
      </c>
      <c r="BP82" s="63" t="s">
        <v>180</v>
      </c>
      <c r="BQ82" s="63" t="s">
        <v>180</v>
      </c>
      <c r="BR82" s="191" t="s">
        <v>180</v>
      </c>
      <c r="BS82" s="63" t="s">
        <v>180</v>
      </c>
      <c r="BT82" s="63" t="s">
        <v>180</v>
      </c>
      <c r="BU82" s="63" t="s">
        <v>180</v>
      </c>
      <c r="BV82" s="63" t="s">
        <v>180</v>
      </c>
      <c r="BW82" s="63" t="s">
        <v>180</v>
      </c>
      <c r="BX82" s="63" t="s">
        <v>180</v>
      </c>
      <c r="BY82" s="63" t="s">
        <v>180</v>
      </c>
      <c r="BZ82" s="63" t="s">
        <v>180</v>
      </c>
      <c r="CA82" s="63" t="s">
        <v>180</v>
      </c>
      <c r="CB82" s="63" t="s">
        <v>180</v>
      </c>
      <c r="CC82" s="63" t="s">
        <v>180</v>
      </c>
      <c r="CD82" s="63" t="s">
        <v>180</v>
      </c>
      <c r="CE82" s="63" t="s">
        <v>180</v>
      </c>
      <c r="CF82" s="63" t="s">
        <v>180</v>
      </c>
      <c r="CG82" s="63" t="s">
        <v>180</v>
      </c>
      <c r="CH82" s="63" t="s">
        <v>180</v>
      </c>
      <c r="CI82" s="63" t="s">
        <v>180</v>
      </c>
      <c r="CJ82" s="63" t="s">
        <v>180</v>
      </c>
      <c r="CK82" s="63" t="s">
        <v>180</v>
      </c>
      <c r="CL82" s="63" t="s">
        <v>180</v>
      </c>
      <c r="CM82" s="63" t="s">
        <v>180</v>
      </c>
      <c r="CN82" s="63" t="s">
        <v>180</v>
      </c>
      <c r="CO82" s="110" t="s">
        <v>180</v>
      </c>
      <c r="CP82" s="110" t="s">
        <v>180</v>
      </c>
      <c r="CQ82" s="110" t="s">
        <v>180</v>
      </c>
    </row>
    <row r="83" spans="2:95" ht="14.25">
      <c r="B83" s="41" t="s">
        <v>1569</v>
      </c>
      <c r="C83" s="94" t="s">
        <v>1570</v>
      </c>
      <c r="D83" s="22" t="s">
        <v>135</v>
      </c>
      <c r="E83" s="191" t="s">
        <v>180</v>
      </c>
      <c r="F83" s="191" t="s">
        <v>180</v>
      </c>
      <c r="G83" s="191" t="s">
        <v>180</v>
      </c>
      <c r="H83" s="191" t="s">
        <v>180</v>
      </c>
      <c r="I83" s="191" t="s">
        <v>180</v>
      </c>
      <c r="J83" s="191" t="s">
        <v>180</v>
      </c>
      <c r="K83" s="191" t="s">
        <v>180</v>
      </c>
      <c r="L83" s="191" t="s">
        <v>180</v>
      </c>
      <c r="M83" s="191" t="s">
        <v>180</v>
      </c>
      <c r="N83" s="191" t="s">
        <v>180</v>
      </c>
      <c r="O83" s="191" t="s">
        <v>180</v>
      </c>
      <c r="P83" s="191" t="s">
        <v>180</v>
      </c>
      <c r="Q83" s="191" t="s">
        <v>180</v>
      </c>
      <c r="R83" s="191" t="s">
        <v>180</v>
      </c>
      <c r="S83" s="191" t="s">
        <v>180</v>
      </c>
      <c r="T83" s="191" t="s">
        <v>180</v>
      </c>
      <c r="U83" s="191" t="s">
        <v>180</v>
      </c>
      <c r="V83" s="191" t="s">
        <v>180</v>
      </c>
      <c r="W83" s="191" t="s">
        <v>180</v>
      </c>
      <c r="X83" s="191" t="s">
        <v>180</v>
      </c>
      <c r="Y83" s="191" t="s">
        <v>180</v>
      </c>
      <c r="Z83" s="191" t="s">
        <v>180</v>
      </c>
      <c r="AA83" s="191" t="s">
        <v>180</v>
      </c>
      <c r="AB83" s="191" t="s">
        <v>180</v>
      </c>
      <c r="AC83" s="191" t="s">
        <v>180</v>
      </c>
      <c r="AD83" s="191" t="s">
        <v>180</v>
      </c>
      <c r="AE83" s="191" t="s">
        <v>180</v>
      </c>
      <c r="AF83" s="191" t="s">
        <v>180</v>
      </c>
      <c r="AG83" s="191" t="s">
        <v>180</v>
      </c>
      <c r="AH83" s="191" t="s">
        <v>180</v>
      </c>
      <c r="AI83" s="191" t="s">
        <v>180</v>
      </c>
      <c r="AJ83" s="191" t="s">
        <v>180</v>
      </c>
      <c r="AK83" s="191" t="s">
        <v>180</v>
      </c>
      <c r="AL83" s="191" t="s">
        <v>180</v>
      </c>
      <c r="AM83" s="191" t="s">
        <v>180</v>
      </c>
      <c r="AN83" s="191" t="s">
        <v>180</v>
      </c>
      <c r="AO83" s="191" t="s">
        <v>180</v>
      </c>
      <c r="AP83" s="191" t="s">
        <v>180</v>
      </c>
      <c r="AQ83" s="191" t="s">
        <v>180</v>
      </c>
      <c r="AR83" s="191" t="s">
        <v>180</v>
      </c>
      <c r="AS83" s="191" t="s">
        <v>180</v>
      </c>
      <c r="AT83" s="191" t="s">
        <v>180</v>
      </c>
      <c r="AU83" s="191" t="s">
        <v>180</v>
      </c>
      <c r="AV83" s="191" t="s">
        <v>180</v>
      </c>
      <c r="AW83" s="191" t="s">
        <v>180</v>
      </c>
      <c r="AX83" s="191" t="s">
        <v>180</v>
      </c>
      <c r="AY83" s="191" t="s">
        <v>180</v>
      </c>
      <c r="AZ83" s="191" t="s">
        <v>180</v>
      </c>
      <c r="BA83" s="191" t="s">
        <v>180</v>
      </c>
      <c r="BB83" s="191" t="s">
        <v>180</v>
      </c>
      <c r="BC83" s="191" t="s">
        <v>180</v>
      </c>
      <c r="BD83" s="191" t="s">
        <v>180</v>
      </c>
      <c r="BE83" s="191" t="s">
        <v>180</v>
      </c>
      <c r="BF83" s="63" t="s">
        <v>180</v>
      </c>
      <c r="BG83" s="63" t="s">
        <v>180</v>
      </c>
      <c r="BH83" s="63" t="s">
        <v>180</v>
      </c>
      <c r="BI83" s="63" t="s">
        <v>180</v>
      </c>
      <c r="BJ83" s="63" t="s">
        <v>180</v>
      </c>
      <c r="BK83" s="63" t="s">
        <v>180</v>
      </c>
      <c r="BL83" s="63" t="s">
        <v>180</v>
      </c>
      <c r="BM83" s="63" t="s">
        <v>180</v>
      </c>
      <c r="BN83" s="63" t="s">
        <v>180</v>
      </c>
      <c r="BO83" s="63" t="s">
        <v>180</v>
      </c>
      <c r="BP83" s="63" t="s">
        <v>180</v>
      </c>
      <c r="BQ83" s="63" t="s">
        <v>180</v>
      </c>
      <c r="BR83" s="191" t="s">
        <v>180</v>
      </c>
      <c r="BS83" s="63" t="s">
        <v>180</v>
      </c>
      <c r="BT83" s="63" t="s">
        <v>180</v>
      </c>
      <c r="BU83" s="63" t="s">
        <v>180</v>
      </c>
      <c r="BV83" s="63" t="s">
        <v>180</v>
      </c>
      <c r="BW83" s="63" t="s">
        <v>180</v>
      </c>
      <c r="BX83" s="63" t="s">
        <v>180</v>
      </c>
      <c r="BY83" s="63" t="s">
        <v>180</v>
      </c>
      <c r="BZ83" s="63" t="s">
        <v>180</v>
      </c>
      <c r="CA83" s="63" t="s">
        <v>180</v>
      </c>
      <c r="CB83" s="63" t="s">
        <v>180</v>
      </c>
      <c r="CC83" s="63" t="s">
        <v>180</v>
      </c>
      <c r="CD83" s="63" t="s">
        <v>180</v>
      </c>
      <c r="CE83" s="63" t="s">
        <v>180</v>
      </c>
      <c r="CF83" s="63" t="s">
        <v>180</v>
      </c>
      <c r="CG83" s="63" t="s">
        <v>180</v>
      </c>
      <c r="CH83" s="63" t="s">
        <v>180</v>
      </c>
      <c r="CI83" s="63" t="s">
        <v>180</v>
      </c>
      <c r="CJ83" s="63" t="s">
        <v>180</v>
      </c>
      <c r="CK83" s="63" t="s">
        <v>180</v>
      </c>
      <c r="CL83" s="63" t="s">
        <v>180</v>
      </c>
      <c r="CM83" s="63" t="s">
        <v>180</v>
      </c>
      <c r="CN83" s="63" t="s">
        <v>180</v>
      </c>
      <c r="CO83" s="110" t="s">
        <v>180</v>
      </c>
      <c r="CP83" s="110" t="s">
        <v>180</v>
      </c>
      <c r="CQ83" s="110" t="s">
        <v>180</v>
      </c>
    </row>
    <row r="84" spans="2:95" ht="14.25">
      <c r="B84" s="41" t="s">
        <v>1571</v>
      </c>
      <c r="C84" s="94" t="s">
        <v>1572</v>
      </c>
      <c r="D84" s="22" t="s">
        <v>135</v>
      </c>
      <c r="E84" s="191" t="s">
        <v>180</v>
      </c>
      <c r="F84" s="191" t="s">
        <v>180</v>
      </c>
      <c r="G84" s="191" t="s">
        <v>180</v>
      </c>
      <c r="H84" s="191" t="s">
        <v>180</v>
      </c>
      <c r="I84" s="191" t="s">
        <v>180</v>
      </c>
      <c r="J84" s="191" t="s">
        <v>180</v>
      </c>
      <c r="K84" s="191" t="s">
        <v>180</v>
      </c>
      <c r="L84" s="191" t="s">
        <v>180</v>
      </c>
      <c r="M84" s="191" t="s">
        <v>180</v>
      </c>
      <c r="N84" s="191" t="s">
        <v>180</v>
      </c>
      <c r="O84" s="191" t="s">
        <v>180</v>
      </c>
      <c r="P84" s="191" t="s">
        <v>180</v>
      </c>
      <c r="Q84" s="191" t="s">
        <v>180</v>
      </c>
      <c r="R84" s="191" t="s">
        <v>180</v>
      </c>
      <c r="S84" s="191" t="s">
        <v>180</v>
      </c>
      <c r="T84" s="191" t="s">
        <v>180</v>
      </c>
      <c r="U84" s="191" t="s">
        <v>180</v>
      </c>
      <c r="V84" s="191" t="s">
        <v>180</v>
      </c>
      <c r="W84" s="191" t="s">
        <v>180</v>
      </c>
      <c r="X84" s="191" t="s">
        <v>180</v>
      </c>
      <c r="Y84" s="191" t="s">
        <v>180</v>
      </c>
      <c r="Z84" s="191" t="s">
        <v>180</v>
      </c>
      <c r="AA84" s="191" t="s">
        <v>180</v>
      </c>
      <c r="AB84" s="191" t="s">
        <v>180</v>
      </c>
      <c r="AC84" s="191" t="s">
        <v>180</v>
      </c>
      <c r="AD84" s="191" t="s">
        <v>180</v>
      </c>
      <c r="AE84" s="191" t="s">
        <v>180</v>
      </c>
      <c r="AF84" s="191" t="s">
        <v>180</v>
      </c>
      <c r="AG84" s="191" t="s">
        <v>180</v>
      </c>
      <c r="AH84" s="191" t="s">
        <v>180</v>
      </c>
      <c r="AI84" s="191" t="s">
        <v>180</v>
      </c>
      <c r="AJ84" s="191" t="s">
        <v>180</v>
      </c>
      <c r="AK84" s="191" t="s">
        <v>180</v>
      </c>
      <c r="AL84" s="191" t="s">
        <v>180</v>
      </c>
      <c r="AM84" s="191" t="s">
        <v>180</v>
      </c>
      <c r="AN84" s="191" t="s">
        <v>180</v>
      </c>
      <c r="AO84" s="191" t="s">
        <v>180</v>
      </c>
      <c r="AP84" s="191" t="s">
        <v>180</v>
      </c>
      <c r="AQ84" s="191" t="s">
        <v>180</v>
      </c>
      <c r="AR84" s="191" t="s">
        <v>180</v>
      </c>
      <c r="AS84" s="191" t="s">
        <v>180</v>
      </c>
      <c r="AT84" s="191" t="s">
        <v>180</v>
      </c>
      <c r="AU84" s="191" t="s">
        <v>180</v>
      </c>
      <c r="AV84" s="191" t="s">
        <v>180</v>
      </c>
      <c r="AW84" s="191" t="s">
        <v>180</v>
      </c>
      <c r="AX84" s="191" t="s">
        <v>180</v>
      </c>
      <c r="AY84" s="191" t="s">
        <v>180</v>
      </c>
      <c r="AZ84" s="191" t="s">
        <v>180</v>
      </c>
      <c r="BA84" s="191" t="s">
        <v>180</v>
      </c>
      <c r="BB84" s="191" t="s">
        <v>180</v>
      </c>
      <c r="BC84" s="191" t="s">
        <v>180</v>
      </c>
      <c r="BD84" s="191" t="s">
        <v>180</v>
      </c>
      <c r="BE84" s="191" t="s">
        <v>180</v>
      </c>
      <c r="BF84" s="63" t="s">
        <v>180</v>
      </c>
      <c r="BG84" s="63" t="s">
        <v>180</v>
      </c>
      <c r="BH84" s="63" t="s">
        <v>180</v>
      </c>
      <c r="BI84" s="63" t="s">
        <v>180</v>
      </c>
      <c r="BJ84" s="63" t="s">
        <v>180</v>
      </c>
      <c r="BK84" s="63" t="s">
        <v>180</v>
      </c>
      <c r="BL84" s="63" t="s">
        <v>180</v>
      </c>
      <c r="BM84" s="63" t="s">
        <v>180</v>
      </c>
      <c r="BN84" s="63" t="s">
        <v>180</v>
      </c>
      <c r="BO84" s="63" t="s">
        <v>180</v>
      </c>
      <c r="BP84" s="63" t="s">
        <v>180</v>
      </c>
      <c r="BQ84" s="63" t="s">
        <v>180</v>
      </c>
      <c r="BR84" s="191" t="s">
        <v>180</v>
      </c>
      <c r="BS84" s="63" t="s">
        <v>180</v>
      </c>
      <c r="BT84" s="63" t="s">
        <v>180</v>
      </c>
      <c r="BU84" s="63" t="s">
        <v>180</v>
      </c>
      <c r="BV84" s="63" t="s">
        <v>180</v>
      </c>
      <c r="BW84" s="63" t="s">
        <v>180</v>
      </c>
      <c r="BX84" s="63" t="s">
        <v>180</v>
      </c>
      <c r="BY84" s="63" t="s">
        <v>180</v>
      </c>
      <c r="BZ84" s="63" t="s">
        <v>180</v>
      </c>
      <c r="CA84" s="63" t="s">
        <v>180</v>
      </c>
      <c r="CB84" s="63" t="s">
        <v>180</v>
      </c>
      <c r="CC84" s="63" t="s">
        <v>180</v>
      </c>
      <c r="CD84" s="63" t="s">
        <v>180</v>
      </c>
      <c r="CE84" s="63" t="s">
        <v>180</v>
      </c>
      <c r="CF84" s="63" t="s">
        <v>180</v>
      </c>
      <c r="CG84" s="63" t="s">
        <v>180</v>
      </c>
      <c r="CH84" s="63" t="s">
        <v>180</v>
      </c>
      <c r="CI84" s="63" t="s">
        <v>180</v>
      </c>
      <c r="CJ84" s="63" t="s">
        <v>180</v>
      </c>
      <c r="CK84" s="63" t="s">
        <v>180</v>
      </c>
      <c r="CL84" s="63" t="s">
        <v>180</v>
      </c>
      <c r="CM84" s="63" t="s">
        <v>180</v>
      </c>
      <c r="CN84" s="63" t="s">
        <v>180</v>
      </c>
      <c r="CO84" s="110" t="s">
        <v>180</v>
      </c>
      <c r="CP84" s="110" t="s">
        <v>180</v>
      </c>
      <c r="CQ84" s="110" t="s">
        <v>180</v>
      </c>
    </row>
    <row r="85" spans="2:95" ht="14.25">
      <c r="B85" s="41" t="s">
        <v>1573</v>
      </c>
      <c r="C85" s="29" t="s">
        <v>1574</v>
      </c>
      <c r="D85" s="22" t="s">
        <v>135</v>
      </c>
      <c r="E85" s="191" t="s">
        <v>180</v>
      </c>
      <c r="F85" s="191" t="s">
        <v>180</v>
      </c>
      <c r="G85" s="191" t="s">
        <v>180</v>
      </c>
      <c r="H85" s="191" t="s">
        <v>180</v>
      </c>
      <c r="I85" s="191" t="s">
        <v>180</v>
      </c>
      <c r="J85" s="191" t="s">
        <v>180</v>
      </c>
      <c r="K85" s="191" t="s">
        <v>180</v>
      </c>
      <c r="L85" s="191" t="s">
        <v>180</v>
      </c>
      <c r="M85" s="191" t="s">
        <v>180</v>
      </c>
      <c r="N85" s="191" t="s">
        <v>180</v>
      </c>
      <c r="O85" s="191" t="s">
        <v>180</v>
      </c>
      <c r="P85" s="191" t="s">
        <v>180</v>
      </c>
      <c r="Q85" s="191" t="s">
        <v>180</v>
      </c>
      <c r="R85" s="191" t="s">
        <v>180</v>
      </c>
      <c r="S85" s="191" t="s">
        <v>180</v>
      </c>
      <c r="T85" s="191" t="s">
        <v>180</v>
      </c>
      <c r="U85" s="191" t="s">
        <v>180</v>
      </c>
      <c r="V85" s="191" t="s">
        <v>180</v>
      </c>
      <c r="W85" s="191" t="s">
        <v>180</v>
      </c>
      <c r="X85" s="191" t="s">
        <v>180</v>
      </c>
      <c r="Y85" s="191" t="s">
        <v>180</v>
      </c>
      <c r="Z85" s="191" t="s">
        <v>180</v>
      </c>
      <c r="AA85" s="191" t="s">
        <v>180</v>
      </c>
      <c r="AB85" s="191" t="s">
        <v>180</v>
      </c>
      <c r="AC85" s="191" t="s">
        <v>180</v>
      </c>
      <c r="AD85" s="191" t="s">
        <v>180</v>
      </c>
      <c r="AE85" s="191" t="s">
        <v>180</v>
      </c>
      <c r="AF85" s="191" t="s">
        <v>180</v>
      </c>
      <c r="AG85" s="191" t="s">
        <v>180</v>
      </c>
      <c r="AH85" s="191" t="s">
        <v>180</v>
      </c>
      <c r="AI85" s="191" t="s">
        <v>180</v>
      </c>
      <c r="AJ85" s="191" t="s">
        <v>180</v>
      </c>
      <c r="AK85" s="191" t="s">
        <v>180</v>
      </c>
      <c r="AL85" s="191" t="s">
        <v>180</v>
      </c>
      <c r="AM85" s="191" t="s">
        <v>180</v>
      </c>
      <c r="AN85" s="191" t="s">
        <v>180</v>
      </c>
      <c r="AO85" s="191" t="s">
        <v>180</v>
      </c>
      <c r="AP85" s="191" t="s">
        <v>180</v>
      </c>
      <c r="AQ85" s="191" t="s">
        <v>180</v>
      </c>
      <c r="AR85" s="191" t="s">
        <v>180</v>
      </c>
      <c r="AS85" s="191" t="s">
        <v>180</v>
      </c>
      <c r="AT85" s="191" t="s">
        <v>180</v>
      </c>
      <c r="AU85" s="191" t="s">
        <v>180</v>
      </c>
      <c r="AV85" s="191" t="s">
        <v>180</v>
      </c>
      <c r="AW85" s="191" t="s">
        <v>180</v>
      </c>
      <c r="AX85" s="191" t="s">
        <v>180</v>
      </c>
      <c r="AY85" s="191" t="s">
        <v>180</v>
      </c>
      <c r="AZ85" s="191" t="s">
        <v>180</v>
      </c>
      <c r="BA85" s="191" t="s">
        <v>180</v>
      </c>
      <c r="BB85" s="191" t="s">
        <v>180</v>
      </c>
      <c r="BC85" s="191" t="s">
        <v>180</v>
      </c>
      <c r="BD85" s="191" t="s">
        <v>180</v>
      </c>
      <c r="BE85" s="191" t="s">
        <v>180</v>
      </c>
      <c r="BF85" s="63" t="s">
        <v>180</v>
      </c>
      <c r="BG85" s="63" t="s">
        <v>180</v>
      </c>
      <c r="BH85" s="63" t="s">
        <v>180</v>
      </c>
      <c r="BI85" s="63" t="s">
        <v>180</v>
      </c>
      <c r="BJ85" s="63" t="s">
        <v>180</v>
      </c>
      <c r="BK85" s="63" t="s">
        <v>180</v>
      </c>
      <c r="BL85" s="63" t="s">
        <v>180</v>
      </c>
      <c r="BM85" s="63" t="s">
        <v>180</v>
      </c>
      <c r="BN85" s="63" t="s">
        <v>180</v>
      </c>
      <c r="BO85" s="63" t="s">
        <v>180</v>
      </c>
      <c r="BP85" s="63" t="s">
        <v>180</v>
      </c>
      <c r="BQ85" s="63" t="s">
        <v>180</v>
      </c>
      <c r="BR85" s="191" t="s">
        <v>180</v>
      </c>
      <c r="BS85" s="63" t="s">
        <v>180</v>
      </c>
      <c r="BT85" s="63" t="s">
        <v>180</v>
      </c>
      <c r="BU85" s="63" t="s">
        <v>180</v>
      </c>
      <c r="BV85" s="63" t="s">
        <v>180</v>
      </c>
      <c r="BW85" s="63" t="s">
        <v>180</v>
      </c>
      <c r="BX85" s="63" t="s">
        <v>180</v>
      </c>
      <c r="BY85" s="63" t="s">
        <v>180</v>
      </c>
      <c r="BZ85" s="63" t="s">
        <v>180</v>
      </c>
      <c r="CA85" s="63" t="s">
        <v>180</v>
      </c>
      <c r="CB85" s="63" t="s">
        <v>180</v>
      </c>
      <c r="CC85" s="63" t="s">
        <v>180</v>
      </c>
      <c r="CD85" s="63" t="s">
        <v>180</v>
      </c>
      <c r="CE85" s="63" t="s">
        <v>180</v>
      </c>
      <c r="CF85" s="63" t="s">
        <v>180</v>
      </c>
      <c r="CG85" s="63" t="s">
        <v>180</v>
      </c>
      <c r="CH85" s="63" t="s">
        <v>180</v>
      </c>
      <c r="CI85" s="63" t="s">
        <v>180</v>
      </c>
      <c r="CJ85" s="63" t="s">
        <v>180</v>
      </c>
      <c r="CK85" s="63" t="s">
        <v>180</v>
      </c>
      <c r="CL85" s="63" t="s">
        <v>180</v>
      </c>
      <c r="CM85" s="63" t="s">
        <v>180</v>
      </c>
      <c r="CN85" s="63" t="s">
        <v>180</v>
      </c>
      <c r="CO85" s="110" t="s">
        <v>180</v>
      </c>
      <c r="CP85" s="110" t="s">
        <v>180</v>
      </c>
      <c r="CQ85" s="110" t="s">
        <v>180</v>
      </c>
    </row>
    <row r="86" spans="2:95" ht="14.25">
      <c r="B86" s="41" t="s">
        <v>1575</v>
      </c>
      <c r="C86" s="94" t="s">
        <v>1576</v>
      </c>
      <c r="D86" s="22" t="s">
        <v>135</v>
      </c>
      <c r="E86" s="191" t="s">
        <v>180</v>
      </c>
      <c r="F86" s="191" t="s">
        <v>180</v>
      </c>
      <c r="G86" s="191" t="s">
        <v>180</v>
      </c>
      <c r="H86" s="191" t="s">
        <v>180</v>
      </c>
      <c r="I86" s="191" t="s">
        <v>180</v>
      </c>
      <c r="J86" s="191" t="s">
        <v>180</v>
      </c>
      <c r="K86" s="191" t="s">
        <v>180</v>
      </c>
      <c r="L86" s="191" t="s">
        <v>180</v>
      </c>
      <c r="M86" s="191" t="s">
        <v>180</v>
      </c>
      <c r="N86" s="191" t="s">
        <v>180</v>
      </c>
      <c r="O86" s="191" t="s">
        <v>180</v>
      </c>
      <c r="P86" s="191" t="s">
        <v>180</v>
      </c>
      <c r="Q86" s="191" t="s">
        <v>180</v>
      </c>
      <c r="R86" s="191" t="s">
        <v>180</v>
      </c>
      <c r="S86" s="191" t="s">
        <v>180</v>
      </c>
      <c r="T86" s="191" t="s">
        <v>180</v>
      </c>
      <c r="U86" s="191" t="s">
        <v>180</v>
      </c>
      <c r="V86" s="191" t="s">
        <v>180</v>
      </c>
      <c r="W86" s="191" t="s">
        <v>180</v>
      </c>
      <c r="X86" s="191" t="s">
        <v>180</v>
      </c>
      <c r="Y86" s="191" t="s">
        <v>180</v>
      </c>
      <c r="Z86" s="191" t="s">
        <v>180</v>
      </c>
      <c r="AA86" s="191" t="s">
        <v>180</v>
      </c>
      <c r="AB86" s="191" t="s">
        <v>180</v>
      </c>
      <c r="AC86" s="191" t="s">
        <v>180</v>
      </c>
      <c r="AD86" s="191" t="s">
        <v>180</v>
      </c>
      <c r="AE86" s="191" t="s">
        <v>180</v>
      </c>
      <c r="AF86" s="191" t="s">
        <v>180</v>
      </c>
      <c r="AG86" s="191" t="s">
        <v>180</v>
      </c>
      <c r="AH86" s="191" t="s">
        <v>180</v>
      </c>
      <c r="AI86" s="191" t="s">
        <v>180</v>
      </c>
      <c r="AJ86" s="191" t="s">
        <v>180</v>
      </c>
      <c r="AK86" s="191" t="s">
        <v>180</v>
      </c>
      <c r="AL86" s="191" t="s">
        <v>180</v>
      </c>
      <c r="AM86" s="191" t="s">
        <v>180</v>
      </c>
      <c r="AN86" s="191" t="s">
        <v>180</v>
      </c>
      <c r="AO86" s="191" t="s">
        <v>180</v>
      </c>
      <c r="AP86" s="191" t="s">
        <v>180</v>
      </c>
      <c r="AQ86" s="191" t="s">
        <v>180</v>
      </c>
      <c r="AR86" s="191" t="s">
        <v>180</v>
      </c>
      <c r="AS86" s="191" t="s">
        <v>180</v>
      </c>
      <c r="AT86" s="191" t="s">
        <v>180</v>
      </c>
      <c r="AU86" s="191" t="s">
        <v>180</v>
      </c>
      <c r="AV86" s="191" t="s">
        <v>180</v>
      </c>
      <c r="AW86" s="191" t="s">
        <v>180</v>
      </c>
      <c r="AX86" s="191" t="s">
        <v>180</v>
      </c>
      <c r="AY86" s="191" t="s">
        <v>180</v>
      </c>
      <c r="AZ86" s="191" t="s">
        <v>180</v>
      </c>
      <c r="BA86" s="191" t="s">
        <v>180</v>
      </c>
      <c r="BB86" s="191" t="s">
        <v>180</v>
      </c>
      <c r="BC86" s="191" t="s">
        <v>180</v>
      </c>
      <c r="BD86" s="191" t="s">
        <v>180</v>
      </c>
      <c r="BE86" s="191" t="s">
        <v>180</v>
      </c>
      <c r="BF86" s="63" t="s">
        <v>180</v>
      </c>
      <c r="BG86" s="63" t="s">
        <v>180</v>
      </c>
      <c r="BH86" s="63" t="s">
        <v>180</v>
      </c>
      <c r="BI86" s="63" t="s">
        <v>180</v>
      </c>
      <c r="BJ86" s="63" t="s">
        <v>180</v>
      </c>
      <c r="BK86" s="63" t="s">
        <v>180</v>
      </c>
      <c r="BL86" s="63" t="s">
        <v>180</v>
      </c>
      <c r="BM86" s="63" t="s">
        <v>180</v>
      </c>
      <c r="BN86" s="63" t="s">
        <v>180</v>
      </c>
      <c r="BO86" s="63" t="s">
        <v>180</v>
      </c>
      <c r="BP86" s="63" t="s">
        <v>180</v>
      </c>
      <c r="BQ86" s="63" t="s">
        <v>180</v>
      </c>
      <c r="BR86" s="191" t="s">
        <v>180</v>
      </c>
      <c r="BS86" s="63" t="s">
        <v>180</v>
      </c>
      <c r="BT86" s="63" t="s">
        <v>180</v>
      </c>
      <c r="BU86" s="63" t="s">
        <v>180</v>
      </c>
      <c r="BV86" s="63" t="s">
        <v>180</v>
      </c>
      <c r="BW86" s="63" t="s">
        <v>180</v>
      </c>
      <c r="BX86" s="63" t="s">
        <v>180</v>
      </c>
      <c r="BY86" s="63" t="s">
        <v>180</v>
      </c>
      <c r="BZ86" s="63" t="s">
        <v>180</v>
      </c>
      <c r="CA86" s="63" t="s">
        <v>180</v>
      </c>
      <c r="CB86" s="63" t="s">
        <v>180</v>
      </c>
      <c r="CC86" s="63" t="s">
        <v>180</v>
      </c>
      <c r="CD86" s="63" t="s">
        <v>180</v>
      </c>
      <c r="CE86" s="63" t="s">
        <v>180</v>
      </c>
      <c r="CF86" s="63" t="s">
        <v>180</v>
      </c>
      <c r="CG86" s="63" t="s">
        <v>180</v>
      </c>
      <c r="CH86" s="63" t="s">
        <v>180</v>
      </c>
      <c r="CI86" s="63" t="s">
        <v>180</v>
      </c>
      <c r="CJ86" s="63" t="s">
        <v>180</v>
      </c>
      <c r="CK86" s="63" t="s">
        <v>180</v>
      </c>
      <c r="CL86" s="63" t="s">
        <v>180</v>
      </c>
      <c r="CM86" s="63" t="s">
        <v>180</v>
      </c>
      <c r="CN86" s="63" t="s">
        <v>180</v>
      </c>
      <c r="CO86" s="110" t="s">
        <v>180</v>
      </c>
      <c r="CP86" s="110" t="s">
        <v>180</v>
      </c>
      <c r="CQ86" s="110" t="s">
        <v>180</v>
      </c>
    </row>
    <row r="87" spans="2:95" ht="14.25">
      <c r="B87" s="41" t="s">
        <v>1577</v>
      </c>
      <c r="C87" s="94" t="s">
        <v>1578</v>
      </c>
      <c r="D87" s="22" t="s">
        <v>135</v>
      </c>
      <c r="E87" s="191" t="s">
        <v>180</v>
      </c>
      <c r="F87" s="191" t="s">
        <v>180</v>
      </c>
      <c r="G87" s="191" t="s">
        <v>180</v>
      </c>
      <c r="H87" s="191" t="s">
        <v>180</v>
      </c>
      <c r="I87" s="191" t="s">
        <v>180</v>
      </c>
      <c r="J87" s="191" t="s">
        <v>180</v>
      </c>
      <c r="K87" s="191" t="s">
        <v>180</v>
      </c>
      <c r="L87" s="191" t="s">
        <v>180</v>
      </c>
      <c r="M87" s="191" t="s">
        <v>180</v>
      </c>
      <c r="N87" s="191" t="s">
        <v>180</v>
      </c>
      <c r="O87" s="191" t="s">
        <v>180</v>
      </c>
      <c r="P87" s="191" t="s">
        <v>180</v>
      </c>
      <c r="Q87" s="191" t="s">
        <v>180</v>
      </c>
      <c r="R87" s="191" t="s">
        <v>180</v>
      </c>
      <c r="S87" s="191" t="s">
        <v>180</v>
      </c>
      <c r="T87" s="191" t="s">
        <v>180</v>
      </c>
      <c r="U87" s="191" t="s">
        <v>180</v>
      </c>
      <c r="V87" s="191" t="s">
        <v>180</v>
      </c>
      <c r="W87" s="191" t="s">
        <v>180</v>
      </c>
      <c r="X87" s="191" t="s">
        <v>180</v>
      </c>
      <c r="Y87" s="191" t="s">
        <v>180</v>
      </c>
      <c r="Z87" s="191" t="s">
        <v>180</v>
      </c>
      <c r="AA87" s="191" t="s">
        <v>180</v>
      </c>
      <c r="AB87" s="191" t="s">
        <v>180</v>
      </c>
      <c r="AC87" s="191" t="s">
        <v>180</v>
      </c>
      <c r="AD87" s="191" t="s">
        <v>180</v>
      </c>
      <c r="AE87" s="191" t="s">
        <v>180</v>
      </c>
      <c r="AF87" s="191" t="s">
        <v>180</v>
      </c>
      <c r="AG87" s="191" t="s">
        <v>180</v>
      </c>
      <c r="AH87" s="191" t="s">
        <v>180</v>
      </c>
      <c r="AI87" s="191" t="s">
        <v>180</v>
      </c>
      <c r="AJ87" s="191" t="s">
        <v>180</v>
      </c>
      <c r="AK87" s="191" t="s">
        <v>180</v>
      </c>
      <c r="AL87" s="191" t="s">
        <v>180</v>
      </c>
      <c r="AM87" s="191" t="s">
        <v>180</v>
      </c>
      <c r="AN87" s="191" t="s">
        <v>180</v>
      </c>
      <c r="AO87" s="191" t="s">
        <v>180</v>
      </c>
      <c r="AP87" s="191" t="s">
        <v>180</v>
      </c>
      <c r="AQ87" s="191" t="s">
        <v>180</v>
      </c>
      <c r="AR87" s="191" t="s">
        <v>180</v>
      </c>
      <c r="AS87" s="191" t="s">
        <v>180</v>
      </c>
      <c r="AT87" s="191" t="s">
        <v>180</v>
      </c>
      <c r="AU87" s="191" t="s">
        <v>180</v>
      </c>
      <c r="AV87" s="191" t="s">
        <v>180</v>
      </c>
      <c r="AW87" s="191" t="s">
        <v>180</v>
      </c>
      <c r="AX87" s="191" t="s">
        <v>180</v>
      </c>
      <c r="AY87" s="191" t="s">
        <v>180</v>
      </c>
      <c r="AZ87" s="191" t="s">
        <v>180</v>
      </c>
      <c r="BA87" s="191" t="s">
        <v>180</v>
      </c>
      <c r="BB87" s="191" t="s">
        <v>180</v>
      </c>
      <c r="BC87" s="191" t="s">
        <v>180</v>
      </c>
      <c r="BD87" s="191" t="s">
        <v>180</v>
      </c>
      <c r="BE87" s="191" t="s">
        <v>180</v>
      </c>
      <c r="BF87" s="63" t="s">
        <v>180</v>
      </c>
      <c r="BG87" s="63" t="s">
        <v>180</v>
      </c>
      <c r="BH87" s="63" t="s">
        <v>180</v>
      </c>
      <c r="BI87" s="63" t="s">
        <v>180</v>
      </c>
      <c r="BJ87" s="63" t="s">
        <v>180</v>
      </c>
      <c r="BK87" s="63" t="s">
        <v>180</v>
      </c>
      <c r="BL87" s="63" t="s">
        <v>180</v>
      </c>
      <c r="BM87" s="63" t="s">
        <v>180</v>
      </c>
      <c r="BN87" s="63" t="s">
        <v>180</v>
      </c>
      <c r="BO87" s="63" t="s">
        <v>180</v>
      </c>
      <c r="BP87" s="63" t="s">
        <v>180</v>
      </c>
      <c r="BQ87" s="63" t="s">
        <v>180</v>
      </c>
      <c r="BR87" s="191" t="s">
        <v>180</v>
      </c>
      <c r="BS87" s="63" t="s">
        <v>180</v>
      </c>
      <c r="BT87" s="63" t="s">
        <v>180</v>
      </c>
      <c r="BU87" s="63" t="s">
        <v>180</v>
      </c>
      <c r="BV87" s="63" t="s">
        <v>180</v>
      </c>
      <c r="BW87" s="63" t="s">
        <v>180</v>
      </c>
      <c r="BX87" s="63" t="s">
        <v>180</v>
      </c>
      <c r="BY87" s="63" t="s">
        <v>180</v>
      </c>
      <c r="BZ87" s="63" t="s">
        <v>180</v>
      </c>
      <c r="CA87" s="63" t="s">
        <v>180</v>
      </c>
      <c r="CB87" s="63" t="s">
        <v>180</v>
      </c>
      <c r="CC87" s="63" t="s">
        <v>180</v>
      </c>
      <c r="CD87" s="63" t="s">
        <v>180</v>
      </c>
      <c r="CE87" s="63" t="s">
        <v>180</v>
      </c>
      <c r="CF87" s="63" t="s">
        <v>180</v>
      </c>
      <c r="CG87" s="63" t="s">
        <v>180</v>
      </c>
      <c r="CH87" s="63" t="s">
        <v>180</v>
      </c>
      <c r="CI87" s="63" t="s">
        <v>180</v>
      </c>
      <c r="CJ87" s="63" t="s">
        <v>180</v>
      </c>
      <c r="CK87" s="63" t="s">
        <v>180</v>
      </c>
      <c r="CL87" s="63" t="s">
        <v>180</v>
      </c>
      <c r="CM87" s="63" t="s">
        <v>180</v>
      </c>
      <c r="CN87" s="63" t="s">
        <v>180</v>
      </c>
      <c r="CO87" s="110" t="s">
        <v>180</v>
      </c>
      <c r="CP87" s="110" t="s">
        <v>180</v>
      </c>
      <c r="CQ87" s="110" t="s">
        <v>180</v>
      </c>
    </row>
    <row r="88" spans="2:95" ht="14.25">
      <c r="B88" s="41" t="s">
        <v>1579</v>
      </c>
      <c r="C88" s="94" t="s">
        <v>1580</v>
      </c>
      <c r="D88" s="22" t="s">
        <v>135</v>
      </c>
      <c r="E88" s="191" t="s">
        <v>180</v>
      </c>
      <c r="F88" s="191" t="s">
        <v>180</v>
      </c>
      <c r="G88" s="191" t="s">
        <v>180</v>
      </c>
      <c r="H88" s="191" t="s">
        <v>180</v>
      </c>
      <c r="I88" s="191" t="s">
        <v>180</v>
      </c>
      <c r="J88" s="191" t="s">
        <v>180</v>
      </c>
      <c r="K88" s="191" t="s">
        <v>180</v>
      </c>
      <c r="L88" s="191" t="s">
        <v>180</v>
      </c>
      <c r="M88" s="191" t="s">
        <v>180</v>
      </c>
      <c r="N88" s="191" t="s">
        <v>180</v>
      </c>
      <c r="O88" s="191" t="s">
        <v>180</v>
      </c>
      <c r="P88" s="191" t="s">
        <v>180</v>
      </c>
      <c r="Q88" s="191" t="s">
        <v>180</v>
      </c>
      <c r="R88" s="191" t="s">
        <v>180</v>
      </c>
      <c r="S88" s="191" t="s">
        <v>180</v>
      </c>
      <c r="T88" s="191" t="s">
        <v>180</v>
      </c>
      <c r="U88" s="191" t="s">
        <v>180</v>
      </c>
      <c r="V88" s="191" t="s">
        <v>180</v>
      </c>
      <c r="W88" s="191" t="s">
        <v>180</v>
      </c>
      <c r="X88" s="191" t="s">
        <v>180</v>
      </c>
      <c r="Y88" s="191" t="s">
        <v>180</v>
      </c>
      <c r="Z88" s="191" t="s">
        <v>180</v>
      </c>
      <c r="AA88" s="191" t="s">
        <v>180</v>
      </c>
      <c r="AB88" s="191" t="s">
        <v>180</v>
      </c>
      <c r="AC88" s="191" t="s">
        <v>180</v>
      </c>
      <c r="AD88" s="191" t="s">
        <v>180</v>
      </c>
      <c r="AE88" s="191" t="s">
        <v>180</v>
      </c>
      <c r="AF88" s="191" t="s">
        <v>180</v>
      </c>
      <c r="AG88" s="191" t="s">
        <v>180</v>
      </c>
      <c r="AH88" s="191" t="s">
        <v>180</v>
      </c>
      <c r="AI88" s="191" t="s">
        <v>180</v>
      </c>
      <c r="AJ88" s="191" t="s">
        <v>180</v>
      </c>
      <c r="AK88" s="191" t="s">
        <v>180</v>
      </c>
      <c r="AL88" s="191" t="s">
        <v>180</v>
      </c>
      <c r="AM88" s="191" t="s">
        <v>180</v>
      </c>
      <c r="AN88" s="191" t="s">
        <v>180</v>
      </c>
      <c r="AO88" s="191" t="s">
        <v>180</v>
      </c>
      <c r="AP88" s="191" t="s">
        <v>180</v>
      </c>
      <c r="AQ88" s="191" t="s">
        <v>180</v>
      </c>
      <c r="AR88" s="191" t="s">
        <v>180</v>
      </c>
      <c r="AS88" s="191" t="s">
        <v>180</v>
      </c>
      <c r="AT88" s="191" t="s">
        <v>180</v>
      </c>
      <c r="AU88" s="191" t="s">
        <v>180</v>
      </c>
      <c r="AV88" s="191" t="s">
        <v>180</v>
      </c>
      <c r="AW88" s="191" t="s">
        <v>180</v>
      </c>
      <c r="AX88" s="191" t="s">
        <v>180</v>
      </c>
      <c r="AY88" s="191" t="s">
        <v>180</v>
      </c>
      <c r="AZ88" s="191" t="s">
        <v>180</v>
      </c>
      <c r="BA88" s="191" t="s">
        <v>180</v>
      </c>
      <c r="BB88" s="191" t="s">
        <v>180</v>
      </c>
      <c r="BC88" s="191" t="s">
        <v>180</v>
      </c>
      <c r="BD88" s="191" t="s">
        <v>180</v>
      </c>
      <c r="BE88" s="191" t="s">
        <v>180</v>
      </c>
      <c r="BF88" s="63" t="s">
        <v>180</v>
      </c>
      <c r="BG88" s="63" t="s">
        <v>180</v>
      </c>
      <c r="BH88" s="63" t="s">
        <v>180</v>
      </c>
      <c r="BI88" s="63" t="s">
        <v>180</v>
      </c>
      <c r="BJ88" s="63" t="s">
        <v>180</v>
      </c>
      <c r="BK88" s="63" t="s">
        <v>180</v>
      </c>
      <c r="BL88" s="63" t="s">
        <v>180</v>
      </c>
      <c r="BM88" s="63" t="s">
        <v>180</v>
      </c>
      <c r="BN88" s="63" t="s">
        <v>180</v>
      </c>
      <c r="BO88" s="63" t="s">
        <v>180</v>
      </c>
      <c r="BP88" s="63" t="s">
        <v>180</v>
      </c>
      <c r="BQ88" s="63" t="s">
        <v>180</v>
      </c>
      <c r="BR88" s="191" t="s">
        <v>180</v>
      </c>
      <c r="BS88" s="63" t="s">
        <v>180</v>
      </c>
      <c r="BT88" s="63" t="s">
        <v>180</v>
      </c>
      <c r="BU88" s="63" t="s">
        <v>180</v>
      </c>
      <c r="BV88" s="63" t="s">
        <v>180</v>
      </c>
      <c r="BW88" s="63" t="s">
        <v>180</v>
      </c>
      <c r="BX88" s="63" t="s">
        <v>180</v>
      </c>
      <c r="BY88" s="63" t="s">
        <v>180</v>
      </c>
      <c r="BZ88" s="63" t="s">
        <v>180</v>
      </c>
      <c r="CA88" s="63" t="s">
        <v>180</v>
      </c>
      <c r="CB88" s="63" t="s">
        <v>180</v>
      </c>
      <c r="CC88" s="63" t="s">
        <v>180</v>
      </c>
      <c r="CD88" s="63" t="s">
        <v>180</v>
      </c>
      <c r="CE88" s="63" t="s">
        <v>180</v>
      </c>
      <c r="CF88" s="63" t="s">
        <v>180</v>
      </c>
      <c r="CG88" s="63" t="s">
        <v>180</v>
      </c>
      <c r="CH88" s="63" t="s">
        <v>180</v>
      </c>
      <c r="CI88" s="63" t="s">
        <v>180</v>
      </c>
      <c r="CJ88" s="63" t="s">
        <v>180</v>
      </c>
      <c r="CK88" s="63" t="s">
        <v>180</v>
      </c>
      <c r="CL88" s="63" t="s">
        <v>180</v>
      </c>
      <c r="CM88" s="63" t="s">
        <v>180</v>
      </c>
      <c r="CN88" s="63" t="s">
        <v>180</v>
      </c>
      <c r="CO88" s="110" t="s">
        <v>180</v>
      </c>
      <c r="CP88" s="110" t="s">
        <v>180</v>
      </c>
      <c r="CQ88" s="110" t="s">
        <v>180</v>
      </c>
    </row>
    <row r="89" spans="2:95" ht="14.25">
      <c r="B89" s="42" t="s">
        <v>1581</v>
      </c>
      <c r="C89" s="31" t="s">
        <v>1582</v>
      </c>
      <c r="D89" s="32" t="s">
        <v>135</v>
      </c>
      <c r="E89" s="191" t="s">
        <v>180</v>
      </c>
      <c r="F89" s="191" t="s">
        <v>180</v>
      </c>
      <c r="G89" s="191" t="s">
        <v>180</v>
      </c>
      <c r="H89" s="191" t="s">
        <v>180</v>
      </c>
      <c r="I89" s="191" t="s">
        <v>180</v>
      </c>
      <c r="J89" s="191" t="s">
        <v>180</v>
      </c>
      <c r="K89" s="191" t="s">
        <v>180</v>
      </c>
      <c r="L89" s="191" t="s">
        <v>180</v>
      </c>
      <c r="M89" s="191" t="s">
        <v>180</v>
      </c>
      <c r="N89" s="191" t="s">
        <v>180</v>
      </c>
      <c r="O89" s="191" t="s">
        <v>180</v>
      </c>
      <c r="P89" s="191" t="s">
        <v>180</v>
      </c>
      <c r="Q89" s="191" t="s">
        <v>180</v>
      </c>
      <c r="R89" s="191" t="s">
        <v>180</v>
      </c>
      <c r="S89" s="191" t="s">
        <v>180</v>
      </c>
      <c r="T89" s="191" t="s">
        <v>180</v>
      </c>
      <c r="U89" s="191" t="s">
        <v>180</v>
      </c>
      <c r="V89" s="191" t="s">
        <v>180</v>
      </c>
      <c r="W89" s="191" t="s">
        <v>180</v>
      </c>
      <c r="X89" s="191" t="s">
        <v>180</v>
      </c>
      <c r="Y89" s="191" t="s">
        <v>180</v>
      </c>
      <c r="Z89" s="191" t="s">
        <v>180</v>
      </c>
      <c r="AA89" s="191" t="s">
        <v>180</v>
      </c>
      <c r="AB89" s="191" t="s">
        <v>180</v>
      </c>
      <c r="AC89" s="191" t="s">
        <v>180</v>
      </c>
      <c r="AD89" s="191" t="s">
        <v>180</v>
      </c>
      <c r="AE89" s="191" t="s">
        <v>180</v>
      </c>
      <c r="AF89" s="191" t="s">
        <v>180</v>
      </c>
      <c r="AG89" s="191" t="s">
        <v>180</v>
      </c>
      <c r="AH89" s="191" t="s">
        <v>180</v>
      </c>
      <c r="AI89" s="191" t="s">
        <v>180</v>
      </c>
      <c r="AJ89" s="191" t="s">
        <v>180</v>
      </c>
      <c r="AK89" s="191" t="s">
        <v>180</v>
      </c>
      <c r="AL89" s="191" t="s">
        <v>180</v>
      </c>
      <c r="AM89" s="191" t="s">
        <v>180</v>
      </c>
      <c r="AN89" s="191" t="s">
        <v>180</v>
      </c>
      <c r="AO89" s="191" t="s">
        <v>180</v>
      </c>
      <c r="AP89" s="191" t="s">
        <v>180</v>
      </c>
      <c r="AQ89" s="191" t="s">
        <v>180</v>
      </c>
      <c r="AR89" s="191" t="s">
        <v>180</v>
      </c>
      <c r="AS89" s="191" t="s">
        <v>180</v>
      </c>
      <c r="AT89" s="191" t="s">
        <v>180</v>
      </c>
      <c r="AU89" s="191" t="s">
        <v>180</v>
      </c>
      <c r="AV89" s="191" t="s">
        <v>180</v>
      </c>
      <c r="AW89" s="191" t="s">
        <v>180</v>
      </c>
      <c r="AX89" s="191" t="s">
        <v>180</v>
      </c>
      <c r="AY89" s="191" t="s">
        <v>180</v>
      </c>
      <c r="AZ89" s="191" t="s">
        <v>180</v>
      </c>
      <c r="BA89" s="191" t="s">
        <v>180</v>
      </c>
      <c r="BB89" s="191" t="s">
        <v>180</v>
      </c>
      <c r="BC89" s="191" t="s">
        <v>180</v>
      </c>
      <c r="BD89" s="191" t="s">
        <v>180</v>
      </c>
      <c r="BE89" s="191" t="s">
        <v>180</v>
      </c>
      <c r="BF89" s="63" t="s">
        <v>180</v>
      </c>
      <c r="BG89" s="63" t="s">
        <v>180</v>
      </c>
      <c r="BH89" s="63" t="s">
        <v>180</v>
      </c>
      <c r="BI89" s="63" t="s">
        <v>180</v>
      </c>
      <c r="BJ89" s="63" t="s">
        <v>180</v>
      </c>
      <c r="BK89" s="63" t="s">
        <v>180</v>
      </c>
      <c r="BL89" s="63" t="s">
        <v>180</v>
      </c>
      <c r="BM89" s="63" t="s">
        <v>180</v>
      </c>
      <c r="BN89" s="63" t="s">
        <v>180</v>
      </c>
      <c r="BO89" s="63" t="s">
        <v>180</v>
      </c>
      <c r="BP89" s="63" t="s">
        <v>180</v>
      </c>
      <c r="BQ89" s="63" t="s">
        <v>180</v>
      </c>
      <c r="BR89" s="191" t="s">
        <v>180</v>
      </c>
      <c r="BS89" s="63" t="s">
        <v>180</v>
      </c>
      <c r="BT89" s="63" t="s">
        <v>180</v>
      </c>
      <c r="BU89" s="63" t="s">
        <v>180</v>
      </c>
      <c r="BV89" s="63" t="s">
        <v>180</v>
      </c>
      <c r="BW89" s="63" t="s">
        <v>180</v>
      </c>
      <c r="BX89" s="63" t="s">
        <v>180</v>
      </c>
      <c r="BY89" s="63" t="s">
        <v>180</v>
      </c>
      <c r="BZ89" s="63" t="s">
        <v>180</v>
      </c>
      <c r="CA89" s="63" t="s">
        <v>180</v>
      </c>
      <c r="CB89" s="63" t="s">
        <v>180</v>
      </c>
      <c r="CC89" s="63" t="s">
        <v>180</v>
      </c>
      <c r="CD89" s="63" t="s">
        <v>180</v>
      </c>
      <c r="CE89" s="63" t="s">
        <v>180</v>
      </c>
      <c r="CF89" s="63" t="s">
        <v>180</v>
      </c>
      <c r="CG89" s="63" t="s">
        <v>180</v>
      </c>
      <c r="CH89" s="63" t="s">
        <v>180</v>
      </c>
      <c r="CI89" s="63" t="s">
        <v>180</v>
      </c>
      <c r="CJ89" s="63" t="s">
        <v>180</v>
      </c>
      <c r="CK89" s="63" t="s">
        <v>180</v>
      </c>
      <c r="CL89" s="63" t="s">
        <v>180</v>
      </c>
      <c r="CM89" s="63" t="s">
        <v>180</v>
      </c>
      <c r="CN89" s="63" t="s">
        <v>180</v>
      </c>
      <c r="CO89" s="110" t="s">
        <v>180</v>
      </c>
      <c r="CP89" s="110" t="s">
        <v>180</v>
      </c>
      <c r="CQ89" s="110" t="s">
        <v>180</v>
      </c>
    </row>
    <row r="90" spans="2:95" ht="14.25">
      <c r="B90" s="41" t="s">
        <v>1583</v>
      </c>
      <c r="C90" s="29" t="s">
        <v>1584</v>
      </c>
      <c r="D90" s="22" t="s">
        <v>135</v>
      </c>
      <c r="E90" s="191" t="s">
        <v>180</v>
      </c>
      <c r="F90" s="191" t="s">
        <v>180</v>
      </c>
      <c r="G90" s="191" t="s">
        <v>180</v>
      </c>
      <c r="H90" s="191" t="s">
        <v>180</v>
      </c>
      <c r="I90" s="191" t="s">
        <v>180</v>
      </c>
      <c r="J90" s="191" t="s">
        <v>180</v>
      </c>
      <c r="K90" s="191" t="s">
        <v>180</v>
      </c>
      <c r="L90" s="191" t="s">
        <v>180</v>
      </c>
      <c r="M90" s="191" t="s">
        <v>180</v>
      </c>
      <c r="N90" s="191" t="s">
        <v>180</v>
      </c>
      <c r="O90" s="191" t="s">
        <v>180</v>
      </c>
      <c r="P90" s="191" t="s">
        <v>180</v>
      </c>
      <c r="Q90" s="191" t="s">
        <v>180</v>
      </c>
      <c r="R90" s="191" t="s">
        <v>180</v>
      </c>
      <c r="S90" s="191" t="s">
        <v>180</v>
      </c>
      <c r="T90" s="191" t="s">
        <v>180</v>
      </c>
      <c r="U90" s="191" t="s">
        <v>180</v>
      </c>
      <c r="V90" s="191" t="s">
        <v>180</v>
      </c>
      <c r="W90" s="191" t="s">
        <v>180</v>
      </c>
      <c r="X90" s="191" t="s">
        <v>180</v>
      </c>
      <c r="Y90" s="191" t="s">
        <v>180</v>
      </c>
      <c r="Z90" s="191" t="s">
        <v>180</v>
      </c>
      <c r="AA90" s="191" t="s">
        <v>180</v>
      </c>
      <c r="AB90" s="191" t="s">
        <v>180</v>
      </c>
      <c r="AC90" s="191" t="s">
        <v>180</v>
      </c>
      <c r="AD90" s="191" t="s">
        <v>180</v>
      </c>
      <c r="AE90" s="191" t="s">
        <v>180</v>
      </c>
      <c r="AF90" s="191" t="s">
        <v>180</v>
      </c>
      <c r="AG90" s="191" t="s">
        <v>180</v>
      </c>
      <c r="AH90" s="191" t="s">
        <v>180</v>
      </c>
      <c r="AI90" s="191" t="s">
        <v>180</v>
      </c>
      <c r="AJ90" s="191" t="s">
        <v>180</v>
      </c>
      <c r="AK90" s="191" t="s">
        <v>180</v>
      </c>
      <c r="AL90" s="191" t="s">
        <v>180</v>
      </c>
      <c r="AM90" s="191" t="s">
        <v>180</v>
      </c>
      <c r="AN90" s="191" t="s">
        <v>180</v>
      </c>
      <c r="AO90" s="191" t="s">
        <v>180</v>
      </c>
      <c r="AP90" s="191" t="s">
        <v>180</v>
      </c>
      <c r="AQ90" s="191" t="s">
        <v>180</v>
      </c>
      <c r="AR90" s="191" t="s">
        <v>180</v>
      </c>
      <c r="AS90" s="191" t="s">
        <v>180</v>
      </c>
      <c r="AT90" s="191" t="s">
        <v>180</v>
      </c>
      <c r="AU90" s="191" t="s">
        <v>180</v>
      </c>
      <c r="AV90" s="191" t="s">
        <v>180</v>
      </c>
      <c r="AW90" s="191" t="s">
        <v>180</v>
      </c>
      <c r="AX90" s="191" t="s">
        <v>180</v>
      </c>
      <c r="AY90" s="191" t="s">
        <v>180</v>
      </c>
      <c r="AZ90" s="191" t="s">
        <v>180</v>
      </c>
      <c r="BA90" s="191" t="s">
        <v>180</v>
      </c>
      <c r="BB90" s="191" t="s">
        <v>180</v>
      </c>
      <c r="BC90" s="191" t="s">
        <v>180</v>
      </c>
      <c r="BD90" s="191" t="s">
        <v>180</v>
      </c>
      <c r="BE90" s="191" t="s">
        <v>180</v>
      </c>
      <c r="BF90" s="63" t="s">
        <v>180</v>
      </c>
      <c r="BG90" s="63" t="s">
        <v>180</v>
      </c>
      <c r="BH90" s="63" t="s">
        <v>180</v>
      </c>
      <c r="BI90" s="63" t="s">
        <v>180</v>
      </c>
      <c r="BJ90" s="63" t="s">
        <v>180</v>
      </c>
      <c r="BK90" s="63" t="s">
        <v>180</v>
      </c>
      <c r="BL90" s="63" t="s">
        <v>180</v>
      </c>
      <c r="BM90" s="63" t="s">
        <v>180</v>
      </c>
      <c r="BN90" s="63" t="s">
        <v>180</v>
      </c>
      <c r="BO90" s="63" t="s">
        <v>180</v>
      </c>
      <c r="BP90" s="63" t="s">
        <v>180</v>
      </c>
      <c r="BQ90" s="63" t="s">
        <v>180</v>
      </c>
      <c r="BR90" s="191" t="s">
        <v>180</v>
      </c>
      <c r="BS90" s="63" t="s">
        <v>180</v>
      </c>
      <c r="BT90" s="63" t="s">
        <v>180</v>
      </c>
      <c r="BU90" s="63" t="s">
        <v>180</v>
      </c>
      <c r="BV90" s="63" t="s">
        <v>180</v>
      </c>
      <c r="BW90" s="63" t="s">
        <v>180</v>
      </c>
      <c r="BX90" s="63" t="s">
        <v>180</v>
      </c>
      <c r="BY90" s="63" t="s">
        <v>180</v>
      </c>
      <c r="BZ90" s="63" t="s">
        <v>180</v>
      </c>
      <c r="CA90" s="63" t="s">
        <v>180</v>
      </c>
      <c r="CB90" s="63" t="s">
        <v>180</v>
      </c>
      <c r="CC90" s="63" t="s">
        <v>180</v>
      </c>
      <c r="CD90" s="63" t="s">
        <v>180</v>
      </c>
      <c r="CE90" s="63" t="s">
        <v>180</v>
      </c>
      <c r="CF90" s="63" t="s">
        <v>180</v>
      </c>
      <c r="CG90" s="63" t="s">
        <v>180</v>
      </c>
      <c r="CH90" s="63" t="s">
        <v>180</v>
      </c>
      <c r="CI90" s="63" t="s">
        <v>180</v>
      </c>
      <c r="CJ90" s="63" t="s">
        <v>180</v>
      </c>
      <c r="CK90" s="63" t="s">
        <v>180</v>
      </c>
      <c r="CL90" s="63" t="s">
        <v>180</v>
      </c>
      <c r="CM90" s="63" t="s">
        <v>180</v>
      </c>
      <c r="CN90" s="63" t="s">
        <v>180</v>
      </c>
      <c r="CO90" s="110" t="s">
        <v>180</v>
      </c>
      <c r="CP90" s="110" t="s">
        <v>180</v>
      </c>
      <c r="CQ90" s="110" t="s">
        <v>180</v>
      </c>
    </row>
    <row r="91" spans="2:95" ht="14.25">
      <c r="B91" s="41" t="s">
        <v>1585</v>
      </c>
      <c r="C91" s="94" t="s">
        <v>1586</v>
      </c>
      <c r="D91" s="22" t="s">
        <v>135</v>
      </c>
      <c r="E91" s="191" t="s">
        <v>180</v>
      </c>
      <c r="F91" s="191" t="s">
        <v>180</v>
      </c>
      <c r="G91" s="191" t="s">
        <v>180</v>
      </c>
      <c r="H91" s="191" t="s">
        <v>180</v>
      </c>
      <c r="I91" s="191" t="s">
        <v>180</v>
      </c>
      <c r="J91" s="191" t="s">
        <v>180</v>
      </c>
      <c r="K91" s="191" t="s">
        <v>180</v>
      </c>
      <c r="L91" s="191" t="s">
        <v>180</v>
      </c>
      <c r="M91" s="191" t="s">
        <v>180</v>
      </c>
      <c r="N91" s="191" t="s">
        <v>180</v>
      </c>
      <c r="O91" s="191" t="s">
        <v>180</v>
      </c>
      <c r="P91" s="191" t="s">
        <v>180</v>
      </c>
      <c r="Q91" s="191" t="s">
        <v>180</v>
      </c>
      <c r="R91" s="191" t="s">
        <v>180</v>
      </c>
      <c r="S91" s="191" t="s">
        <v>180</v>
      </c>
      <c r="T91" s="191" t="s">
        <v>180</v>
      </c>
      <c r="U91" s="191" t="s">
        <v>180</v>
      </c>
      <c r="V91" s="191" t="s">
        <v>180</v>
      </c>
      <c r="W91" s="191" t="s">
        <v>180</v>
      </c>
      <c r="X91" s="191" t="s">
        <v>180</v>
      </c>
      <c r="Y91" s="191" t="s">
        <v>180</v>
      </c>
      <c r="Z91" s="191" t="s">
        <v>180</v>
      </c>
      <c r="AA91" s="191" t="s">
        <v>180</v>
      </c>
      <c r="AB91" s="191" t="s">
        <v>180</v>
      </c>
      <c r="AC91" s="191" t="s">
        <v>180</v>
      </c>
      <c r="AD91" s="191" t="s">
        <v>180</v>
      </c>
      <c r="AE91" s="191" t="s">
        <v>180</v>
      </c>
      <c r="AF91" s="191" t="s">
        <v>180</v>
      </c>
      <c r="AG91" s="191" t="s">
        <v>180</v>
      </c>
      <c r="AH91" s="191" t="s">
        <v>180</v>
      </c>
      <c r="AI91" s="191" t="s">
        <v>180</v>
      </c>
      <c r="AJ91" s="191" t="s">
        <v>180</v>
      </c>
      <c r="AK91" s="191" t="s">
        <v>180</v>
      </c>
      <c r="AL91" s="191" t="s">
        <v>180</v>
      </c>
      <c r="AM91" s="191" t="s">
        <v>180</v>
      </c>
      <c r="AN91" s="191" t="s">
        <v>180</v>
      </c>
      <c r="AO91" s="191" t="s">
        <v>180</v>
      </c>
      <c r="AP91" s="191" t="s">
        <v>180</v>
      </c>
      <c r="AQ91" s="191" t="s">
        <v>180</v>
      </c>
      <c r="AR91" s="191" t="s">
        <v>180</v>
      </c>
      <c r="AS91" s="191" t="s">
        <v>180</v>
      </c>
      <c r="AT91" s="191" t="s">
        <v>180</v>
      </c>
      <c r="AU91" s="191" t="s">
        <v>180</v>
      </c>
      <c r="AV91" s="191" t="s">
        <v>180</v>
      </c>
      <c r="AW91" s="191" t="s">
        <v>180</v>
      </c>
      <c r="AX91" s="191" t="s">
        <v>180</v>
      </c>
      <c r="AY91" s="191" t="s">
        <v>180</v>
      </c>
      <c r="AZ91" s="191" t="s">
        <v>180</v>
      </c>
      <c r="BA91" s="191" t="s">
        <v>180</v>
      </c>
      <c r="BB91" s="191" t="s">
        <v>180</v>
      </c>
      <c r="BC91" s="191" t="s">
        <v>180</v>
      </c>
      <c r="BD91" s="191" t="s">
        <v>180</v>
      </c>
      <c r="BE91" s="191" t="s">
        <v>180</v>
      </c>
      <c r="BF91" s="63" t="s">
        <v>180</v>
      </c>
      <c r="BG91" s="63" t="s">
        <v>180</v>
      </c>
      <c r="BH91" s="63" t="s">
        <v>180</v>
      </c>
      <c r="BI91" s="63" t="s">
        <v>180</v>
      </c>
      <c r="BJ91" s="63" t="s">
        <v>180</v>
      </c>
      <c r="BK91" s="63" t="s">
        <v>180</v>
      </c>
      <c r="BL91" s="63" t="s">
        <v>180</v>
      </c>
      <c r="BM91" s="63" t="s">
        <v>180</v>
      </c>
      <c r="BN91" s="63" t="s">
        <v>180</v>
      </c>
      <c r="BO91" s="63" t="s">
        <v>180</v>
      </c>
      <c r="BP91" s="63" t="s">
        <v>180</v>
      </c>
      <c r="BQ91" s="63" t="s">
        <v>180</v>
      </c>
      <c r="BR91" s="191" t="s">
        <v>180</v>
      </c>
      <c r="BS91" s="63" t="s">
        <v>180</v>
      </c>
      <c r="BT91" s="63" t="s">
        <v>180</v>
      </c>
      <c r="BU91" s="63" t="s">
        <v>180</v>
      </c>
      <c r="BV91" s="63" t="s">
        <v>180</v>
      </c>
      <c r="BW91" s="63" t="s">
        <v>180</v>
      </c>
      <c r="BX91" s="63" t="s">
        <v>180</v>
      </c>
      <c r="BY91" s="63" t="s">
        <v>180</v>
      </c>
      <c r="BZ91" s="63" t="s">
        <v>180</v>
      </c>
      <c r="CA91" s="63" t="s">
        <v>180</v>
      </c>
      <c r="CB91" s="63" t="s">
        <v>180</v>
      </c>
      <c r="CC91" s="63" t="s">
        <v>180</v>
      </c>
      <c r="CD91" s="63" t="s">
        <v>180</v>
      </c>
      <c r="CE91" s="63" t="s">
        <v>180</v>
      </c>
      <c r="CF91" s="63" t="s">
        <v>180</v>
      </c>
      <c r="CG91" s="63" t="s">
        <v>180</v>
      </c>
      <c r="CH91" s="63" t="s">
        <v>180</v>
      </c>
      <c r="CI91" s="63" t="s">
        <v>180</v>
      </c>
      <c r="CJ91" s="63" t="s">
        <v>180</v>
      </c>
      <c r="CK91" s="63" t="s">
        <v>180</v>
      </c>
      <c r="CL91" s="63" t="s">
        <v>180</v>
      </c>
      <c r="CM91" s="63" t="s">
        <v>180</v>
      </c>
      <c r="CN91" s="63" t="s">
        <v>180</v>
      </c>
      <c r="CO91" s="110" t="s">
        <v>180</v>
      </c>
      <c r="CP91" s="110" t="s">
        <v>180</v>
      </c>
      <c r="CQ91" s="110" t="s">
        <v>180</v>
      </c>
    </row>
    <row r="92" spans="2:95" ht="14.25">
      <c r="B92" s="41" t="s">
        <v>1587</v>
      </c>
      <c r="C92" s="94" t="s">
        <v>1588</v>
      </c>
      <c r="D92" s="22" t="s">
        <v>135</v>
      </c>
      <c r="E92" s="191" t="s">
        <v>180</v>
      </c>
      <c r="F92" s="191" t="s">
        <v>180</v>
      </c>
      <c r="G92" s="191" t="s">
        <v>180</v>
      </c>
      <c r="H92" s="191" t="s">
        <v>180</v>
      </c>
      <c r="I92" s="191" t="s">
        <v>180</v>
      </c>
      <c r="J92" s="191" t="s">
        <v>180</v>
      </c>
      <c r="K92" s="191" t="s">
        <v>180</v>
      </c>
      <c r="L92" s="191" t="s">
        <v>180</v>
      </c>
      <c r="M92" s="191" t="s">
        <v>180</v>
      </c>
      <c r="N92" s="191" t="s">
        <v>180</v>
      </c>
      <c r="O92" s="191" t="s">
        <v>180</v>
      </c>
      <c r="P92" s="191" t="s">
        <v>180</v>
      </c>
      <c r="Q92" s="191" t="s">
        <v>180</v>
      </c>
      <c r="R92" s="191" t="s">
        <v>180</v>
      </c>
      <c r="S92" s="191" t="s">
        <v>180</v>
      </c>
      <c r="T92" s="191" t="s">
        <v>180</v>
      </c>
      <c r="U92" s="191" t="s">
        <v>180</v>
      </c>
      <c r="V92" s="191" t="s">
        <v>180</v>
      </c>
      <c r="W92" s="191" t="s">
        <v>180</v>
      </c>
      <c r="X92" s="191" t="s">
        <v>180</v>
      </c>
      <c r="Y92" s="191" t="s">
        <v>180</v>
      </c>
      <c r="Z92" s="191" t="s">
        <v>180</v>
      </c>
      <c r="AA92" s="191" t="s">
        <v>180</v>
      </c>
      <c r="AB92" s="191" t="s">
        <v>180</v>
      </c>
      <c r="AC92" s="191" t="s">
        <v>180</v>
      </c>
      <c r="AD92" s="191" t="s">
        <v>180</v>
      </c>
      <c r="AE92" s="191" t="s">
        <v>180</v>
      </c>
      <c r="AF92" s="191" t="s">
        <v>180</v>
      </c>
      <c r="AG92" s="191" t="s">
        <v>180</v>
      </c>
      <c r="AH92" s="191" t="s">
        <v>180</v>
      </c>
      <c r="AI92" s="191" t="s">
        <v>180</v>
      </c>
      <c r="AJ92" s="191" t="s">
        <v>180</v>
      </c>
      <c r="AK92" s="191" t="s">
        <v>180</v>
      </c>
      <c r="AL92" s="191" t="s">
        <v>180</v>
      </c>
      <c r="AM92" s="191" t="s">
        <v>180</v>
      </c>
      <c r="AN92" s="191" t="s">
        <v>180</v>
      </c>
      <c r="AO92" s="191" t="s">
        <v>180</v>
      </c>
      <c r="AP92" s="191" t="s">
        <v>180</v>
      </c>
      <c r="AQ92" s="191" t="s">
        <v>180</v>
      </c>
      <c r="AR92" s="191" t="s">
        <v>180</v>
      </c>
      <c r="AS92" s="191" t="s">
        <v>180</v>
      </c>
      <c r="AT92" s="191" t="s">
        <v>180</v>
      </c>
      <c r="AU92" s="191" t="s">
        <v>180</v>
      </c>
      <c r="AV92" s="191" t="s">
        <v>180</v>
      </c>
      <c r="AW92" s="191" t="s">
        <v>180</v>
      </c>
      <c r="AX92" s="191" t="s">
        <v>180</v>
      </c>
      <c r="AY92" s="191" t="s">
        <v>180</v>
      </c>
      <c r="AZ92" s="191" t="s">
        <v>180</v>
      </c>
      <c r="BA92" s="191" t="s">
        <v>180</v>
      </c>
      <c r="BB92" s="191" t="s">
        <v>180</v>
      </c>
      <c r="BC92" s="191" t="s">
        <v>180</v>
      </c>
      <c r="BD92" s="191" t="s">
        <v>180</v>
      </c>
      <c r="BE92" s="191" t="s">
        <v>180</v>
      </c>
      <c r="BF92" s="63" t="s">
        <v>180</v>
      </c>
      <c r="BG92" s="63" t="s">
        <v>180</v>
      </c>
      <c r="BH92" s="63" t="s">
        <v>180</v>
      </c>
      <c r="BI92" s="63" t="s">
        <v>180</v>
      </c>
      <c r="BJ92" s="63" t="s">
        <v>180</v>
      </c>
      <c r="BK92" s="63" t="s">
        <v>180</v>
      </c>
      <c r="BL92" s="63" t="s">
        <v>180</v>
      </c>
      <c r="BM92" s="63" t="s">
        <v>180</v>
      </c>
      <c r="BN92" s="63" t="s">
        <v>180</v>
      </c>
      <c r="BO92" s="63" t="s">
        <v>180</v>
      </c>
      <c r="BP92" s="63" t="s">
        <v>180</v>
      </c>
      <c r="BQ92" s="63" t="s">
        <v>180</v>
      </c>
      <c r="BR92" s="191" t="s">
        <v>180</v>
      </c>
      <c r="BS92" s="63" t="s">
        <v>180</v>
      </c>
      <c r="BT92" s="63" t="s">
        <v>180</v>
      </c>
      <c r="BU92" s="63" t="s">
        <v>180</v>
      </c>
      <c r="BV92" s="63" t="s">
        <v>180</v>
      </c>
      <c r="BW92" s="63" t="s">
        <v>180</v>
      </c>
      <c r="BX92" s="63" t="s">
        <v>180</v>
      </c>
      <c r="BY92" s="63" t="s">
        <v>180</v>
      </c>
      <c r="BZ92" s="63" t="s">
        <v>180</v>
      </c>
      <c r="CA92" s="63" t="s">
        <v>180</v>
      </c>
      <c r="CB92" s="63" t="s">
        <v>180</v>
      </c>
      <c r="CC92" s="63" t="s">
        <v>180</v>
      </c>
      <c r="CD92" s="63" t="s">
        <v>180</v>
      </c>
      <c r="CE92" s="63" t="s">
        <v>180</v>
      </c>
      <c r="CF92" s="63" t="s">
        <v>180</v>
      </c>
      <c r="CG92" s="63" t="s">
        <v>180</v>
      </c>
      <c r="CH92" s="63" t="s">
        <v>180</v>
      </c>
      <c r="CI92" s="63" t="s">
        <v>180</v>
      </c>
      <c r="CJ92" s="63" t="s">
        <v>180</v>
      </c>
      <c r="CK92" s="63" t="s">
        <v>180</v>
      </c>
      <c r="CL92" s="63" t="s">
        <v>180</v>
      </c>
      <c r="CM92" s="63" t="s">
        <v>180</v>
      </c>
      <c r="CN92" s="63" t="s">
        <v>180</v>
      </c>
      <c r="CO92" s="110" t="s">
        <v>180</v>
      </c>
      <c r="CP92" s="110" t="s">
        <v>180</v>
      </c>
      <c r="CQ92" s="110" t="s">
        <v>180</v>
      </c>
    </row>
    <row r="93" spans="2:95" ht="14.25">
      <c r="B93" s="41" t="s">
        <v>1589</v>
      </c>
      <c r="C93" s="94" t="s">
        <v>1582</v>
      </c>
      <c r="D93" s="22" t="s">
        <v>135</v>
      </c>
      <c r="E93" s="191" t="s">
        <v>180</v>
      </c>
      <c r="F93" s="191" t="s">
        <v>180</v>
      </c>
      <c r="G93" s="191" t="s">
        <v>180</v>
      </c>
      <c r="H93" s="191" t="s">
        <v>180</v>
      </c>
      <c r="I93" s="191" t="s">
        <v>180</v>
      </c>
      <c r="J93" s="191" t="s">
        <v>180</v>
      </c>
      <c r="K93" s="191" t="s">
        <v>180</v>
      </c>
      <c r="L93" s="191" t="s">
        <v>180</v>
      </c>
      <c r="M93" s="191" t="s">
        <v>180</v>
      </c>
      <c r="N93" s="191" t="s">
        <v>180</v>
      </c>
      <c r="O93" s="191" t="s">
        <v>180</v>
      </c>
      <c r="P93" s="191" t="s">
        <v>180</v>
      </c>
      <c r="Q93" s="191" t="s">
        <v>180</v>
      </c>
      <c r="R93" s="191" t="s">
        <v>180</v>
      </c>
      <c r="S93" s="191" t="s">
        <v>180</v>
      </c>
      <c r="T93" s="191" t="s">
        <v>180</v>
      </c>
      <c r="U93" s="191" t="s">
        <v>180</v>
      </c>
      <c r="V93" s="191" t="s">
        <v>180</v>
      </c>
      <c r="W93" s="191" t="s">
        <v>180</v>
      </c>
      <c r="X93" s="191" t="s">
        <v>180</v>
      </c>
      <c r="Y93" s="191" t="s">
        <v>180</v>
      </c>
      <c r="Z93" s="191" t="s">
        <v>180</v>
      </c>
      <c r="AA93" s="191" t="s">
        <v>180</v>
      </c>
      <c r="AB93" s="191" t="s">
        <v>180</v>
      </c>
      <c r="AC93" s="191" t="s">
        <v>180</v>
      </c>
      <c r="AD93" s="191" t="s">
        <v>180</v>
      </c>
      <c r="AE93" s="191" t="s">
        <v>180</v>
      </c>
      <c r="AF93" s="191" t="s">
        <v>180</v>
      </c>
      <c r="AG93" s="191" t="s">
        <v>180</v>
      </c>
      <c r="AH93" s="191" t="s">
        <v>180</v>
      </c>
      <c r="AI93" s="191" t="s">
        <v>180</v>
      </c>
      <c r="AJ93" s="191" t="s">
        <v>180</v>
      </c>
      <c r="AK93" s="191" t="s">
        <v>180</v>
      </c>
      <c r="AL93" s="191" t="s">
        <v>180</v>
      </c>
      <c r="AM93" s="191" t="s">
        <v>180</v>
      </c>
      <c r="AN93" s="191" t="s">
        <v>180</v>
      </c>
      <c r="AO93" s="191" t="s">
        <v>180</v>
      </c>
      <c r="AP93" s="191" t="s">
        <v>180</v>
      </c>
      <c r="AQ93" s="191" t="s">
        <v>180</v>
      </c>
      <c r="AR93" s="191" t="s">
        <v>180</v>
      </c>
      <c r="AS93" s="191" t="s">
        <v>180</v>
      </c>
      <c r="AT93" s="191" t="s">
        <v>180</v>
      </c>
      <c r="AU93" s="191" t="s">
        <v>180</v>
      </c>
      <c r="AV93" s="191" t="s">
        <v>180</v>
      </c>
      <c r="AW93" s="191" t="s">
        <v>180</v>
      </c>
      <c r="AX93" s="191" t="s">
        <v>180</v>
      </c>
      <c r="AY93" s="191" t="s">
        <v>180</v>
      </c>
      <c r="AZ93" s="191" t="s">
        <v>180</v>
      </c>
      <c r="BA93" s="191" t="s">
        <v>180</v>
      </c>
      <c r="BB93" s="191" t="s">
        <v>180</v>
      </c>
      <c r="BC93" s="191" t="s">
        <v>180</v>
      </c>
      <c r="BD93" s="191" t="s">
        <v>180</v>
      </c>
      <c r="BE93" s="191" t="s">
        <v>180</v>
      </c>
      <c r="BF93" s="63" t="s">
        <v>180</v>
      </c>
      <c r="BG93" s="63" t="s">
        <v>180</v>
      </c>
      <c r="BH93" s="63" t="s">
        <v>180</v>
      </c>
      <c r="BI93" s="63" t="s">
        <v>180</v>
      </c>
      <c r="BJ93" s="63" t="s">
        <v>180</v>
      </c>
      <c r="BK93" s="63" t="s">
        <v>180</v>
      </c>
      <c r="BL93" s="63" t="s">
        <v>180</v>
      </c>
      <c r="BM93" s="63" t="s">
        <v>180</v>
      </c>
      <c r="BN93" s="63" t="s">
        <v>180</v>
      </c>
      <c r="BO93" s="63" t="s">
        <v>180</v>
      </c>
      <c r="BP93" s="63" t="s">
        <v>180</v>
      </c>
      <c r="BQ93" s="63" t="s">
        <v>180</v>
      </c>
      <c r="BR93" s="191" t="s">
        <v>180</v>
      </c>
      <c r="BS93" s="63" t="s">
        <v>180</v>
      </c>
      <c r="BT93" s="63" t="s">
        <v>180</v>
      </c>
      <c r="BU93" s="63" t="s">
        <v>180</v>
      </c>
      <c r="BV93" s="63" t="s">
        <v>180</v>
      </c>
      <c r="BW93" s="63" t="s">
        <v>180</v>
      </c>
      <c r="BX93" s="63" t="s">
        <v>180</v>
      </c>
      <c r="BY93" s="63" t="s">
        <v>180</v>
      </c>
      <c r="BZ93" s="63" t="s">
        <v>180</v>
      </c>
      <c r="CA93" s="63" t="s">
        <v>180</v>
      </c>
      <c r="CB93" s="63" t="s">
        <v>180</v>
      </c>
      <c r="CC93" s="63" t="s">
        <v>180</v>
      </c>
      <c r="CD93" s="63" t="s">
        <v>180</v>
      </c>
      <c r="CE93" s="63" t="s">
        <v>180</v>
      </c>
      <c r="CF93" s="63" t="s">
        <v>180</v>
      </c>
      <c r="CG93" s="63" t="s">
        <v>180</v>
      </c>
      <c r="CH93" s="63" t="s">
        <v>180</v>
      </c>
      <c r="CI93" s="63" t="s">
        <v>180</v>
      </c>
      <c r="CJ93" s="63" t="s">
        <v>180</v>
      </c>
      <c r="CK93" s="63" t="s">
        <v>180</v>
      </c>
      <c r="CL93" s="63" t="s">
        <v>180</v>
      </c>
      <c r="CM93" s="63" t="s">
        <v>180</v>
      </c>
      <c r="CN93" s="63" t="s">
        <v>180</v>
      </c>
      <c r="CO93" s="110" t="s">
        <v>180</v>
      </c>
      <c r="CP93" s="110" t="s">
        <v>180</v>
      </c>
      <c r="CQ93" s="110" t="s">
        <v>180</v>
      </c>
    </row>
    <row r="94" spans="2:95" ht="14.25">
      <c r="B94" s="42" t="s">
        <v>1590</v>
      </c>
      <c r="C94" s="98" t="s">
        <v>1591</v>
      </c>
      <c r="D94" s="32" t="s">
        <v>135</v>
      </c>
      <c r="E94" s="191" t="s">
        <v>180</v>
      </c>
      <c r="F94" s="191" t="s">
        <v>180</v>
      </c>
      <c r="G94" s="191" t="s">
        <v>180</v>
      </c>
      <c r="H94" s="191" t="s">
        <v>180</v>
      </c>
      <c r="I94" s="191" t="s">
        <v>180</v>
      </c>
      <c r="J94" s="191" t="s">
        <v>180</v>
      </c>
      <c r="K94" s="191" t="s">
        <v>180</v>
      </c>
      <c r="L94" s="191" t="s">
        <v>180</v>
      </c>
      <c r="M94" s="191" t="s">
        <v>180</v>
      </c>
      <c r="N94" s="191" t="s">
        <v>180</v>
      </c>
      <c r="O94" s="191" t="s">
        <v>180</v>
      </c>
      <c r="P94" s="191" t="s">
        <v>180</v>
      </c>
      <c r="Q94" s="191" t="s">
        <v>180</v>
      </c>
      <c r="R94" s="191" t="s">
        <v>180</v>
      </c>
      <c r="S94" s="191" t="s">
        <v>180</v>
      </c>
      <c r="T94" s="191" t="s">
        <v>180</v>
      </c>
      <c r="U94" s="191" t="s">
        <v>180</v>
      </c>
      <c r="V94" s="191" t="s">
        <v>180</v>
      </c>
      <c r="W94" s="191" t="s">
        <v>180</v>
      </c>
      <c r="X94" s="191" t="s">
        <v>180</v>
      </c>
      <c r="Y94" s="191" t="s">
        <v>180</v>
      </c>
      <c r="Z94" s="191" t="s">
        <v>180</v>
      </c>
      <c r="AA94" s="191" t="s">
        <v>180</v>
      </c>
      <c r="AB94" s="191" t="s">
        <v>180</v>
      </c>
      <c r="AC94" s="191" t="s">
        <v>180</v>
      </c>
      <c r="AD94" s="191" t="s">
        <v>180</v>
      </c>
      <c r="AE94" s="191" t="s">
        <v>180</v>
      </c>
      <c r="AF94" s="191" t="s">
        <v>180</v>
      </c>
      <c r="AG94" s="191" t="s">
        <v>180</v>
      </c>
      <c r="AH94" s="191" t="s">
        <v>180</v>
      </c>
      <c r="AI94" s="191" t="s">
        <v>180</v>
      </c>
      <c r="AJ94" s="191" t="s">
        <v>180</v>
      </c>
      <c r="AK94" s="191" t="s">
        <v>180</v>
      </c>
      <c r="AL94" s="191" t="s">
        <v>180</v>
      </c>
      <c r="AM94" s="191" t="s">
        <v>180</v>
      </c>
      <c r="AN94" s="191" t="s">
        <v>180</v>
      </c>
      <c r="AO94" s="191" t="s">
        <v>180</v>
      </c>
      <c r="AP94" s="191" t="s">
        <v>180</v>
      </c>
      <c r="AQ94" s="191" t="s">
        <v>180</v>
      </c>
      <c r="AR94" s="191" t="s">
        <v>180</v>
      </c>
      <c r="AS94" s="191" t="s">
        <v>180</v>
      </c>
      <c r="AT94" s="191" t="s">
        <v>180</v>
      </c>
      <c r="AU94" s="191" t="s">
        <v>180</v>
      </c>
      <c r="AV94" s="191" t="s">
        <v>180</v>
      </c>
      <c r="AW94" s="191" t="s">
        <v>180</v>
      </c>
      <c r="AX94" s="191" t="s">
        <v>180</v>
      </c>
      <c r="AY94" s="191" t="s">
        <v>180</v>
      </c>
      <c r="AZ94" s="191" t="s">
        <v>180</v>
      </c>
      <c r="BA94" s="191" t="s">
        <v>180</v>
      </c>
      <c r="BB94" s="191" t="s">
        <v>180</v>
      </c>
      <c r="BC94" s="191" t="s">
        <v>180</v>
      </c>
      <c r="BD94" s="191" t="s">
        <v>180</v>
      </c>
      <c r="BE94" s="191" t="s">
        <v>180</v>
      </c>
      <c r="BF94" s="63" t="s">
        <v>180</v>
      </c>
      <c r="BG94" s="63" t="s">
        <v>180</v>
      </c>
      <c r="BH94" s="63" t="s">
        <v>180</v>
      </c>
      <c r="BI94" s="63" t="s">
        <v>180</v>
      </c>
      <c r="BJ94" s="63" t="s">
        <v>180</v>
      </c>
      <c r="BK94" s="63" t="s">
        <v>180</v>
      </c>
      <c r="BL94" s="63" t="s">
        <v>180</v>
      </c>
      <c r="BM94" s="63" t="s">
        <v>180</v>
      </c>
      <c r="BN94" s="63" t="s">
        <v>180</v>
      </c>
      <c r="BO94" s="63" t="s">
        <v>180</v>
      </c>
      <c r="BP94" s="63" t="s">
        <v>180</v>
      </c>
      <c r="BQ94" s="63" t="s">
        <v>180</v>
      </c>
      <c r="BR94" s="191" t="s">
        <v>180</v>
      </c>
      <c r="BS94" s="63" t="s">
        <v>180</v>
      </c>
      <c r="BT94" s="63" t="s">
        <v>180</v>
      </c>
      <c r="BU94" s="63" t="s">
        <v>180</v>
      </c>
      <c r="BV94" s="63" t="s">
        <v>180</v>
      </c>
      <c r="BW94" s="63" t="s">
        <v>180</v>
      </c>
      <c r="BX94" s="63" t="s">
        <v>180</v>
      </c>
      <c r="BY94" s="63" t="s">
        <v>180</v>
      </c>
      <c r="BZ94" s="63" t="s">
        <v>180</v>
      </c>
      <c r="CA94" s="63" t="s">
        <v>180</v>
      </c>
      <c r="CB94" s="63" t="s">
        <v>180</v>
      </c>
      <c r="CC94" s="63" t="s">
        <v>180</v>
      </c>
      <c r="CD94" s="63" t="s">
        <v>180</v>
      </c>
      <c r="CE94" s="63" t="s">
        <v>180</v>
      </c>
      <c r="CF94" s="63" t="s">
        <v>180</v>
      </c>
      <c r="CG94" s="63" t="s">
        <v>180</v>
      </c>
      <c r="CH94" s="63" t="s">
        <v>180</v>
      </c>
      <c r="CI94" s="63" t="s">
        <v>180</v>
      </c>
      <c r="CJ94" s="63" t="s">
        <v>180</v>
      </c>
      <c r="CK94" s="63" t="s">
        <v>180</v>
      </c>
      <c r="CL94" s="63" t="s">
        <v>180</v>
      </c>
      <c r="CM94" s="63" t="s">
        <v>180</v>
      </c>
      <c r="CN94" s="63" t="s">
        <v>180</v>
      </c>
      <c r="CO94" s="110" t="s">
        <v>180</v>
      </c>
      <c r="CP94" s="110" t="s">
        <v>180</v>
      </c>
      <c r="CQ94" s="110" t="s">
        <v>180</v>
      </c>
    </row>
    <row r="95" spans="2:95" ht="14.25">
      <c r="B95" s="41" t="s">
        <v>596</v>
      </c>
      <c r="C95" s="29" t="s">
        <v>1592</v>
      </c>
      <c r="D95" s="22" t="s">
        <v>135</v>
      </c>
      <c r="E95" s="191" t="s">
        <v>180</v>
      </c>
      <c r="F95" s="191" t="s">
        <v>180</v>
      </c>
      <c r="G95" s="191" t="s">
        <v>180</v>
      </c>
      <c r="H95" s="191" t="s">
        <v>180</v>
      </c>
      <c r="I95" s="191" t="s">
        <v>180</v>
      </c>
      <c r="J95" s="191" t="s">
        <v>180</v>
      </c>
      <c r="K95" s="191" t="s">
        <v>180</v>
      </c>
      <c r="L95" s="191" t="s">
        <v>180</v>
      </c>
      <c r="M95" s="191" t="s">
        <v>180</v>
      </c>
      <c r="N95" s="191" t="s">
        <v>180</v>
      </c>
      <c r="O95" s="191" t="s">
        <v>180</v>
      </c>
      <c r="P95" s="191" t="s">
        <v>180</v>
      </c>
      <c r="Q95" s="191" t="s">
        <v>180</v>
      </c>
      <c r="R95" s="191" t="s">
        <v>180</v>
      </c>
      <c r="S95" s="191" t="s">
        <v>180</v>
      </c>
      <c r="T95" s="191" t="s">
        <v>180</v>
      </c>
      <c r="U95" s="191" t="s">
        <v>180</v>
      </c>
      <c r="V95" s="191" t="s">
        <v>180</v>
      </c>
      <c r="W95" s="191" t="s">
        <v>180</v>
      </c>
      <c r="X95" s="191" t="s">
        <v>180</v>
      </c>
      <c r="Y95" s="191" t="s">
        <v>180</v>
      </c>
      <c r="Z95" s="191" t="s">
        <v>180</v>
      </c>
      <c r="AA95" s="191" t="s">
        <v>180</v>
      </c>
      <c r="AB95" s="191" t="s">
        <v>180</v>
      </c>
      <c r="AC95" s="191" t="s">
        <v>180</v>
      </c>
      <c r="AD95" s="191" t="s">
        <v>180</v>
      </c>
      <c r="AE95" s="191" t="s">
        <v>180</v>
      </c>
      <c r="AF95" s="191" t="s">
        <v>180</v>
      </c>
      <c r="AG95" s="191" t="s">
        <v>180</v>
      </c>
      <c r="AH95" s="191" t="s">
        <v>180</v>
      </c>
      <c r="AI95" s="191" t="s">
        <v>180</v>
      </c>
      <c r="AJ95" s="191" t="s">
        <v>180</v>
      </c>
      <c r="AK95" s="191" t="s">
        <v>180</v>
      </c>
      <c r="AL95" s="191" t="s">
        <v>180</v>
      </c>
      <c r="AM95" s="191" t="s">
        <v>180</v>
      </c>
      <c r="AN95" s="191" t="s">
        <v>180</v>
      </c>
      <c r="AO95" s="191" t="s">
        <v>180</v>
      </c>
      <c r="AP95" s="191" t="s">
        <v>180</v>
      </c>
      <c r="AQ95" s="191" t="s">
        <v>180</v>
      </c>
      <c r="AR95" s="191" t="s">
        <v>180</v>
      </c>
      <c r="AS95" s="191" t="s">
        <v>180</v>
      </c>
      <c r="AT95" s="191" t="s">
        <v>180</v>
      </c>
      <c r="AU95" s="191" t="s">
        <v>180</v>
      </c>
      <c r="AV95" s="191" t="s">
        <v>180</v>
      </c>
      <c r="AW95" s="191" t="s">
        <v>180</v>
      </c>
      <c r="AX95" s="191" t="s">
        <v>180</v>
      </c>
      <c r="AY95" s="191" t="s">
        <v>180</v>
      </c>
      <c r="AZ95" s="191" t="s">
        <v>180</v>
      </c>
      <c r="BA95" s="191" t="s">
        <v>180</v>
      </c>
      <c r="BB95" s="191" t="s">
        <v>180</v>
      </c>
      <c r="BC95" s="191" t="s">
        <v>180</v>
      </c>
      <c r="BD95" s="191" t="s">
        <v>180</v>
      </c>
      <c r="BE95" s="191" t="s">
        <v>180</v>
      </c>
      <c r="BF95" s="63" t="s">
        <v>180</v>
      </c>
      <c r="BG95" s="63" t="s">
        <v>180</v>
      </c>
      <c r="BH95" s="63" t="s">
        <v>180</v>
      </c>
      <c r="BI95" s="63" t="s">
        <v>180</v>
      </c>
      <c r="BJ95" s="63" t="s">
        <v>180</v>
      </c>
      <c r="BK95" s="63" t="s">
        <v>180</v>
      </c>
      <c r="BL95" s="63" t="s">
        <v>180</v>
      </c>
      <c r="BM95" s="63" t="s">
        <v>180</v>
      </c>
      <c r="BN95" s="63" t="s">
        <v>180</v>
      </c>
      <c r="BO95" s="63" t="s">
        <v>180</v>
      </c>
      <c r="BP95" s="63" t="s">
        <v>180</v>
      </c>
      <c r="BQ95" s="63" t="s">
        <v>180</v>
      </c>
      <c r="BR95" s="191" t="s">
        <v>180</v>
      </c>
      <c r="BS95" s="63" t="s">
        <v>180</v>
      </c>
      <c r="BT95" s="63" t="s">
        <v>180</v>
      </c>
      <c r="BU95" s="63" t="s">
        <v>180</v>
      </c>
      <c r="BV95" s="63" t="s">
        <v>180</v>
      </c>
      <c r="BW95" s="63" t="s">
        <v>180</v>
      </c>
      <c r="BX95" s="63" t="s">
        <v>180</v>
      </c>
      <c r="BY95" s="63" t="s">
        <v>180</v>
      </c>
      <c r="BZ95" s="63" t="s">
        <v>180</v>
      </c>
      <c r="CA95" s="63" t="s">
        <v>180</v>
      </c>
      <c r="CB95" s="63" t="s">
        <v>180</v>
      </c>
      <c r="CC95" s="63" t="s">
        <v>180</v>
      </c>
      <c r="CD95" s="63" t="s">
        <v>180</v>
      </c>
      <c r="CE95" s="63" t="s">
        <v>180</v>
      </c>
      <c r="CF95" s="63" t="s">
        <v>180</v>
      </c>
      <c r="CG95" s="63" t="s">
        <v>180</v>
      </c>
      <c r="CH95" s="63" t="s">
        <v>180</v>
      </c>
      <c r="CI95" s="63" t="s">
        <v>180</v>
      </c>
      <c r="CJ95" s="63" t="s">
        <v>180</v>
      </c>
      <c r="CK95" s="63" t="s">
        <v>180</v>
      </c>
      <c r="CL95" s="63" t="s">
        <v>180</v>
      </c>
      <c r="CM95" s="63" t="s">
        <v>180</v>
      </c>
      <c r="CN95" s="63" t="s">
        <v>180</v>
      </c>
      <c r="CO95" s="110" t="s">
        <v>180</v>
      </c>
      <c r="CP95" s="110" t="s">
        <v>180</v>
      </c>
      <c r="CQ95" s="110" t="s">
        <v>180</v>
      </c>
    </row>
    <row r="96" spans="2:95" ht="14.25">
      <c r="B96" s="41" t="s">
        <v>1593</v>
      </c>
      <c r="C96" s="29" t="s">
        <v>1594</v>
      </c>
      <c r="D96" s="22" t="s">
        <v>135</v>
      </c>
      <c r="E96" s="191" t="s">
        <v>180</v>
      </c>
      <c r="F96" s="191" t="s">
        <v>180</v>
      </c>
      <c r="G96" s="191" t="s">
        <v>180</v>
      </c>
      <c r="H96" s="191" t="s">
        <v>180</v>
      </c>
      <c r="I96" s="191" t="s">
        <v>180</v>
      </c>
      <c r="J96" s="191" t="s">
        <v>180</v>
      </c>
      <c r="K96" s="191" t="s">
        <v>180</v>
      </c>
      <c r="L96" s="191" t="s">
        <v>180</v>
      </c>
      <c r="M96" s="191" t="s">
        <v>180</v>
      </c>
      <c r="N96" s="191" t="s">
        <v>180</v>
      </c>
      <c r="O96" s="191" t="s">
        <v>180</v>
      </c>
      <c r="P96" s="191" t="s">
        <v>180</v>
      </c>
      <c r="Q96" s="191" t="s">
        <v>180</v>
      </c>
      <c r="R96" s="191" t="s">
        <v>180</v>
      </c>
      <c r="S96" s="191" t="s">
        <v>180</v>
      </c>
      <c r="T96" s="191" t="s">
        <v>180</v>
      </c>
      <c r="U96" s="191" t="s">
        <v>180</v>
      </c>
      <c r="V96" s="191" t="s">
        <v>180</v>
      </c>
      <c r="W96" s="191" t="s">
        <v>180</v>
      </c>
      <c r="X96" s="191" t="s">
        <v>180</v>
      </c>
      <c r="Y96" s="191" t="s">
        <v>180</v>
      </c>
      <c r="Z96" s="191" t="s">
        <v>180</v>
      </c>
      <c r="AA96" s="191" t="s">
        <v>180</v>
      </c>
      <c r="AB96" s="191" t="s">
        <v>180</v>
      </c>
      <c r="AC96" s="191" t="s">
        <v>180</v>
      </c>
      <c r="AD96" s="191" t="s">
        <v>180</v>
      </c>
      <c r="AE96" s="191" t="s">
        <v>180</v>
      </c>
      <c r="AF96" s="191" t="s">
        <v>180</v>
      </c>
      <c r="AG96" s="191" t="s">
        <v>180</v>
      </c>
      <c r="AH96" s="191" t="s">
        <v>180</v>
      </c>
      <c r="AI96" s="191" t="s">
        <v>180</v>
      </c>
      <c r="AJ96" s="191" t="s">
        <v>180</v>
      </c>
      <c r="AK96" s="191" t="s">
        <v>180</v>
      </c>
      <c r="AL96" s="191" t="s">
        <v>180</v>
      </c>
      <c r="AM96" s="191" t="s">
        <v>180</v>
      </c>
      <c r="AN96" s="191" t="s">
        <v>180</v>
      </c>
      <c r="AO96" s="191" t="s">
        <v>180</v>
      </c>
      <c r="AP96" s="191" t="s">
        <v>180</v>
      </c>
      <c r="AQ96" s="191" t="s">
        <v>180</v>
      </c>
      <c r="AR96" s="191" t="s">
        <v>180</v>
      </c>
      <c r="AS96" s="191" t="s">
        <v>180</v>
      </c>
      <c r="AT96" s="191" t="s">
        <v>180</v>
      </c>
      <c r="AU96" s="191" t="s">
        <v>180</v>
      </c>
      <c r="AV96" s="191" t="s">
        <v>180</v>
      </c>
      <c r="AW96" s="191" t="s">
        <v>180</v>
      </c>
      <c r="AX96" s="191" t="s">
        <v>180</v>
      </c>
      <c r="AY96" s="191" t="s">
        <v>180</v>
      </c>
      <c r="AZ96" s="191" t="s">
        <v>180</v>
      </c>
      <c r="BA96" s="191" t="s">
        <v>180</v>
      </c>
      <c r="BB96" s="191" t="s">
        <v>180</v>
      </c>
      <c r="BC96" s="191" t="s">
        <v>180</v>
      </c>
      <c r="BD96" s="191" t="s">
        <v>180</v>
      </c>
      <c r="BE96" s="191" t="s">
        <v>180</v>
      </c>
      <c r="BF96" s="63" t="s">
        <v>180</v>
      </c>
      <c r="BG96" s="63" t="s">
        <v>180</v>
      </c>
      <c r="BH96" s="63" t="s">
        <v>180</v>
      </c>
      <c r="BI96" s="63" t="s">
        <v>180</v>
      </c>
      <c r="BJ96" s="63" t="s">
        <v>180</v>
      </c>
      <c r="BK96" s="63" t="s">
        <v>180</v>
      </c>
      <c r="BL96" s="63" t="s">
        <v>180</v>
      </c>
      <c r="BM96" s="63" t="s">
        <v>180</v>
      </c>
      <c r="BN96" s="63" t="s">
        <v>180</v>
      </c>
      <c r="BO96" s="63" t="s">
        <v>180</v>
      </c>
      <c r="BP96" s="63" t="s">
        <v>180</v>
      </c>
      <c r="BQ96" s="63" t="s">
        <v>180</v>
      </c>
      <c r="BR96" s="191" t="s">
        <v>180</v>
      </c>
      <c r="BS96" s="63" t="s">
        <v>180</v>
      </c>
      <c r="BT96" s="63" t="s">
        <v>180</v>
      </c>
      <c r="BU96" s="63" t="s">
        <v>180</v>
      </c>
      <c r="BV96" s="63" t="s">
        <v>180</v>
      </c>
      <c r="BW96" s="63" t="s">
        <v>180</v>
      </c>
      <c r="BX96" s="63" t="s">
        <v>180</v>
      </c>
      <c r="BY96" s="63" t="s">
        <v>180</v>
      </c>
      <c r="BZ96" s="63" t="s">
        <v>180</v>
      </c>
      <c r="CA96" s="63" t="s">
        <v>180</v>
      </c>
      <c r="CB96" s="63" t="s">
        <v>180</v>
      </c>
      <c r="CC96" s="63" t="s">
        <v>180</v>
      </c>
      <c r="CD96" s="63" t="s">
        <v>180</v>
      </c>
      <c r="CE96" s="63" t="s">
        <v>180</v>
      </c>
      <c r="CF96" s="63" t="s">
        <v>180</v>
      </c>
      <c r="CG96" s="63" t="s">
        <v>180</v>
      </c>
      <c r="CH96" s="63" t="s">
        <v>180</v>
      </c>
      <c r="CI96" s="63" t="s">
        <v>180</v>
      </c>
      <c r="CJ96" s="63" t="s">
        <v>180</v>
      </c>
      <c r="CK96" s="63" t="s">
        <v>180</v>
      </c>
      <c r="CL96" s="63" t="s">
        <v>180</v>
      </c>
      <c r="CM96" s="63" t="s">
        <v>180</v>
      </c>
      <c r="CN96" s="63" t="s">
        <v>180</v>
      </c>
      <c r="CO96" s="110" t="s">
        <v>180</v>
      </c>
      <c r="CP96" s="110" t="s">
        <v>180</v>
      </c>
      <c r="CQ96" s="110" t="s">
        <v>180</v>
      </c>
    </row>
    <row r="97" spans="2:95" ht="14.25">
      <c r="B97" s="41" t="s">
        <v>1595</v>
      </c>
      <c r="C97" s="94" t="s">
        <v>1596</v>
      </c>
      <c r="D97" s="22" t="s">
        <v>135</v>
      </c>
      <c r="E97" s="191" t="s">
        <v>180</v>
      </c>
      <c r="F97" s="191" t="s">
        <v>180</v>
      </c>
      <c r="G97" s="191" t="s">
        <v>180</v>
      </c>
      <c r="H97" s="191" t="s">
        <v>180</v>
      </c>
      <c r="I97" s="191" t="s">
        <v>180</v>
      </c>
      <c r="J97" s="191" t="s">
        <v>180</v>
      </c>
      <c r="K97" s="191" t="s">
        <v>180</v>
      </c>
      <c r="L97" s="191" t="s">
        <v>180</v>
      </c>
      <c r="M97" s="191" t="s">
        <v>180</v>
      </c>
      <c r="N97" s="191" t="s">
        <v>180</v>
      </c>
      <c r="O97" s="191" t="s">
        <v>180</v>
      </c>
      <c r="P97" s="191" t="s">
        <v>180</v>
      </c>
      <c r="Q97" s="191" t="s">
        <v>180</v>
      </c>
      <c r="R97" s="191" t="s">
        <v>180</v>
      </c>
      <c r="S97" s="191" t="s">
        <v>180</v>
      </c>
      <c r="T97" s="191" t="s">
        <v>180</v>
      </c>
      <c r="U97" s="191" t="s">
        <v>180</v>
      </c>
      <c r="V97" s="191" t="s">
        <v>180</v>
      </c>
      <c r="W97" s="191" t="s">
        <v>180</v>
      </c>
      <c r="X97" s="191" t="s">
        <v>180</v>
      </c>
      <c r="Y97" s="191" t="s">
        <v>180</v>
      </c>
      <c r="Z97" s="191" t="s">
        <v>180</v>
      </c>
      <c r="AA97" s="191" t="s">
        <v>180</v>
      </c>
      <c r="AB97" s="191" t="s">
        <v>180</v>
      </c>
      <c r="AC97" s="191" t="s">
        <v>180</v>
      </c>
      <c r="AD97" s="191" t="s">
        <v>180</v>
      </c>
      <c r="AE97" s="191" t="s">
        <v>180</v>
      </c>
      <c r="AF97" s="191" t="s">
        <v>180</v>
      </c>
      <c r="AG97" s="191" t="s">
        <v>180</v>
      </c>
      <c r="AH97" s="191" t="s">
        <v>180</v>
      </c>
      <c r="AI97" s="191" t="s">
        <v>180</v>
      </c>
      <c r="AJ97" s="191" t="s">
        <v>180</v>
      </c>
      <c r="AK97" s="191" t="s">
        <v>180</v>
      </c>
      <c r="AL97" s="191" t="s">
        <v>180</v>
      </c>
      <c r="AM97" s="191" t="s">
        <v>180</v>
      </c>
      <c r="AN97" s="191" t="s">
        <v>180</v>
      </c>
      <c r="AO97" s="191" t="s">
        <v>180</v>
      </c>
      <c r="AP97" s="191" t="s">
        <v>180</v>
      </c>
      <c r="AQ97" s="191" t="s">
        <v>180</v>
      </c>
      <c r="AR97" s="191" t="s">
        <v>180</v>
      </c>
      <c r="AS97" s="191" t="s">
        <v>180</v>
      </c>
      <c r="AT97" s="191" t="s">
        <v>180</v>
      </c>
      <c r="AU97" s="191" t="s">
        <v>180</v>
      </c>
      <c r="AV97" s="191" t="s">
        <v>180</v>
      </c>
      <c r="AW97" s="191" t="s">
        <v>180</v>
      </c>
      <c r="AX97" s="191" t="s">
        <v>180</v>
      </c>
      <c r="AY97" s="191" t="s">
        <v>180</v>
      </c>
      <c r="AZ97" s="191" t="s">
        <v>180</v>
      </c>
      <c r="BA97" s="191" t="s">
        <v>180</v>
      </c>
      <c r="BB97" s="191" t="s">
        <v>180</v>
      </c>
      <c r="BC97" s="191" t="s">
        <v>180</v>
      </c>
      <c r="BD97" s="191" t="s">
        <v>180</v>
      </c>
      <c r="BE97" s="191" t="s">
        <v>180</v>
      </c>
      <c r="BF97" s="63" t="s">
        <v>180</v>
      </c>
      <c r="BG97" s="63" t="s">
        <v>180</v>
      </c>
      <c r="BH97" s="63" t="s">
        <v>180</v>
      </c>
      <c r="BI97" s="63" t="s">
        <v>180</v>
      </c>
      <c r="BJ97" s="63" t="s">
        <v>180</v>
      </c>
      <c r="BK97" s="63" t="s">
        <v>180</v>
      </c>
      <c r="BL97" s="63" t="s">
        <v>180</v>
      </c>
      <c r="BM97" s="63" t="s">
        <v>180</v>
      </c>
      <c r="BN97" s="63" t="s">
        <v>180</v>
      </c>
      <c r="BO97" s="63" t="s">
        <v>180</v>
      </c>
      <c r="BP97" s="63" t="s">
        <v>180</v>
      </c>
      <c r="BQ97" s="63" t="s">
        <v>180</v>
      </c>
      <c r="BR97" s="191" t="s">
        <v>180</v>
      </c>
      <c r="BS97" s="63" t="s">
        <v>180</v>
      </c>
      <c r="BT97" s="63" t="s">
        <v>180</v>
      </c>
      <c r="BU97" s="63" t="s">
        <v>180</v>
      </c>
      <c r="BV97" s="63" t="s">
        <v>180</v>
      </c>
      <c r="BW97" s="63" t="s">
        <v>180</v>
      </c>
      <c r="BX97" s="63" t="s">
        <v>180</v>
      </c>
      <c r="BY97" s="63" t="s">
        <v>180</v>
      </c>
      <c r="BZ97" s="63" t="s">
        <v>180</v>
      </c>
      <c r="CA97" s="63" t="s">
        <v>180</v>
      </c>
      <c r="CB97" s="63" t="s">
        <v>180</v>
      </c>
      <c r="CC97" s="63" t="s">
        <v>180</v>
      </c>
      <c r="CD97" s="63" t="s">
        <v>180</v>
      </c>
      <c r="CE97" s="63" t="s">
        <v>180</v>
      </c>
      <c r="CF97" s="63" t="s">
        <v>180</v>
      </c>
      <c r="CG97" s="63" t="s">
        <v>180</v>
      </c>
      <c r="CH97" s="63" t="s">
        <v>180</v>
      </c>
      <c r="CI97" s="63" t="s">
        <v>180</v>
      </c>
      <c r="CJ97" s="63" t="s">
        <v>180</v>
      </c>
      <c r="CK97" s="63" t="s">
        <v>180</v>
      </c>
      <c r="CL97" s="63" t="s">
        <v>180</v>
      </c>
      <c r="CM97" s="63" t="s">
        <v>180</v>
      </c>
      <c r="CN97" s="63" t="s">
        <v>180</v>
      </c>
      <c r="CO97" s="110" t="s">
        <v>180</v>
      </c>
      <c r="CP97" s="110" t="s">
        <v>180</v>
      </c>
      <c r="CQ97" s="110" t="s">
        <v>180</v>
      </c>
    </row>
    <row r="98" spans="2:95" ht="14.25">
      <c r="B98" s="41" t="s">
        <v>1597</v>
      </c>
      <c r="C98" s="94" t="s">
        <v>1598</v>
      </c>
      <c r="D98" s="108" t="s">
        <v>135</v>
      </c>
      <c r="E98" s="191" t="s">
        <v>180</v>
      </c>
      <c r="F98" s="191" t="s">
        <v>180</v>
      </c>
      <c r="G98" s="191" t="s">
        <v>180</v>
      </c>
      <c r="H98" s="191" t="s">
        <v>180</v>
      </c>
      <c r="I98" s="191" t="s">
        <v>180</v>
      </c>
      <c r="J98" s="191" t="s">
        <v>180</v>
      </c>
      <c r="K98" s="191" t="s">
        <v>180</v>
      </c>
      <c r="L98" s="191" t="s">
        <v>180</v>
      </c>
      <c r="M98" s="191" t="s">
        <v>180</v>
      </c>
      <c r="N98" s="191" t="s">
        <v>180</v>
      </c>
      <c r="O98" s="191" t="s">
        <v>180</v>
      </c>
      <c r="P98" s="191" t="s">
        <v>180</v>
      </c>
      <c r="Q98" s="191" t="s">
        <v>180</v>
      </c>
      <c r="R98" s="191" t="s">
        <v>180</v>
      </c>
      <c r="S98" s="191" t="s">
        <v>180</v>
      </c>
      <c r="T98" s="191" t="s">
        <v>180</v>
      </c>
      <c r="U98" s="191" t="s">
        <v>180</v>
      </c>
      <c r="V98" s="191" t="s">
        <v>180</v>
      </c>
      <c r="W98" s="191" t="s">
        <v>180</v>
      </c>
      <c r="X98" s="191" t="s">
        <v>180</v>
      </c>
      <c r="Y98" s="191" t="s">
        <v>180</v>
      </c>
      <c r="Z98" s="191" t="s">
        <v>180</v>
      </c>
      <c r="AA98" s="191" t="s">
        <v>180</v>
      </c>
      <c r="AB98" s="191" t="s">
        <v>180</v>
      </c>
      <c r="AC98" s="191" t="s">
        <v>180</v>
      </c>
      <c r="AD98" s="191" t="s">
        <v>180</v>
      </c>
      <c r="AE98" s="191" t="s">
        <v>180</v>
      </c>
      <c r="AF98" s="191" t="s">
        <v>180</v>
      </c>
      <c r="AG98" s="191" t="s">
        <v>180</v>
      </c>
      <c r="AH98" s="191" t="s">
        <v>180</v>
      </c>
      <c r="AI98" s="191" t="s">
        <v>180</v>
      </c>
      <c r="AJ98" s="191" t="s">
        <v>180</v>
      </c>
      <c r="AK98" s="191" t="s">
        <v>180</v>
      </c>
      <c r="AL98" s="191" t="s">
        <v>180</v>
      </c>
      <c r="AM98" s="191" t="s">
        <v>180</v>
      </c>
      <c r="AN98" s="191" t="s">
        <v>180</v>
      </c>
      <c r="AO98" s="191" t="s">
        <v>180</v>
      </c>
      <c r="AP98" s="191" t="s">
        <v>180</v>
      </c>
      <c r="AQ98" s="191" t="s">
        <v>180</v>
      </c>
      <c r="AR98" s="191" t="s">
        <v>180</v>
      </c>
      <c r="AS98" s="191" t="s">
        <v>180</v>
      </c>
      <c r="AT98" s="191" t="s">
        <v>180</v>
      </c>
      <c r="AU98" s="191" t="s">
        <v>180</v>
      </c>
      <c r="AV98" s="191" t="s">
        <v>180</v>
      </c>
      <c r="AW98" s="191" t="s">
        <v>180</v>
      </c>
      <c r="AX98" s="191" t="s">
        <v>180</v>
      </c>
      <c r="AY98" s="191" t="s">
        <v>180</v>
      </c>
      <c r="AZ98" s="191" t="s">
        <v>180</v>
      </c>
      <c r="BA98" s="191" t="s">
        <v>180</v>
      </c>
      <c r="BB98" s="191" t="s">
        <v>180</v>
      </c>
      <c r="BC98" s="191" t="s">
        <v>180</v>
      </c>
      <c r="BD98" s="191" t="s">
        <v>180</v>
      </c>
      <c r="BE98" s="191" t="s">
        <v>180</v>
      </c>
      <c r="BF98" s="63" t="s">
        <v>180</v>
      </c>
      <c r="BG98" s="63" t="s">
        <v>180</v>
      </c>
      <c r="BH98" s="63" t="s">
        <v>180</v>
      </c>
      <c r="BI98" s="63" t="s">
        <v>180</v>
      </c>
      <c r="BJ98" s="63" t="s">
        <v>180</v>
      </c>
      <c r="BK98" s="63" t="s">
        <v>180</v>
      </c>
      <c r="BL98" s="63" t="s">
        <v>180</v>
      </c>
      <c r="BM98" s="63" t="s">
        <v>180</v>
      </c>
      <c r="BN98" s="63" t="s">
        <v>180</v>
      </c>
      <c r="BO98" s="63" t="s">
        <v>180</v>
      </c>
      <c r="BP98" s="63" t="s">
        <v>180</v>
      </c>
      <c r="BQ98" s="63" t="s">
        <v>180</v>
      </c>
      <c r="BR98" s="191" t="s">
        <v>180</v>
      </c>
      <c r="BS98" s="63" t="s">
        <v>180</v>
      </c>
      <c r="BT98" s="63" t="s">
        <v>180</v>
      </c>
      <c r="BU98" s="63" t="s">
        <v>180</v>
      </c>
      <c r="BV98" s="63" t="s">
        <v>180</v>
      </c>
      <c r="BW98" s="63" t="s">
        <v>180</v>
      </c>
      <c r="BX98" s="63" t="s">
        <v>180</v>
      </c>
      <c r="BY98" s="63" t="s">
        <v>180</v>
      </c>
      <c r="BZ98" s="63" t="s">
        <v>180</v>
      </c>
      <c r="CA98" s="63" t="s">
        <v>180</v>
      </c>
      <c r="CB98" s="63" t="s">
        <v>180</v>
      </c>
      <c r="CC98" s="63" t="s">
        <v>180</v>
      </c>
      <c r="CD98" s="63" t="s">
        <v>180</v>
      </c>
      <c r="CE98" s="63" t="s">
        <v>180</v>
      </c>
      <c r="CF98" s="63" t="s">
        <v>180</v>
      </c>
      <c r="CG98" s="63" t="s">
        <v>180</v>
      </c>
      <c r="CH98" s="63" t="s">
        <v>180</v>
      </c>
      <c r="CI98" s="63" t="s">
        <v>180</v>
      </c>
      <c r="CJ98" s="63" t="s">
        <v>180</v>
      </c>
      <c r="CK98" s="63" t="s">
        <v>180</v>
      </c>
      <c r="CL98" s="63" t="s">
        <v>180</v>
      </c>
      <c r="CM98" s="63" t="s">
        <v>180</v>
      </c>
      <c r="CN98" s="63" t="s">
        <v>180</v>
      </c>
      <c r="CO98" s="110" t="s">
        <v>180</v>
      </c>
      <c r="CP98" s="110" t="s">
        <v>180</v>
      </c>
      <c r="CQ98" s="110" t="s">
        <v>180</v>
      </c>
    </row>
    <row r="99" spans="2:95" ht="14.25">
      <c r="B99" s="23" t="s">
        <v>605</v>
      </c>
      <c r="C99" s="100" t="s">
        <v>1599</v>
      </c>
      <c r="D99" s="109" t="s">
        <v>135</v>
      </c>
      <c r="E99" s="63" t="s">
        <v>180</v>
      </c>
      <c r="F99" s="63" t="s">
        <v>180</v>
      </c>
      <c r="G99" s="63" t="s">
        <v>180</v>
      </c>
      <c r="H99" s="63" t="s">
        <v>180</v>
      </c>
      <c r="I99" s="63" t="s">
        <v>180</v>
      </c>
      <c r="J99" s="63" t="s">
        <v>180</v>
      </c>
      <c r="K99" s="63" t="s">
        <v>180</v>
      </c>
      <c r="L99" s="63" t="s">
        <v>180</v>
      </c>
      <c r="M99" s="63" t="s">
        <v>180</v>
      </c>
      <c r="N99" s="63" t="s">
        <v>180</v>
      </c>
      <c r="O99" s="63" t="s">
        <v>180</v>
      </c>
      <c r="P99" s="63" t="s">
        <v>180</v>
      </c>
      <c r="Q99" s="63" t="s">
        <v>180</v>
      </c>
      <c r="R99" s="63" t="s">
        <v>180</v>
      </c>
      <c r="S99" s="63" t="s">
        <v>180</v>
      </c>
      <c r="T99" s="63" t="s">
        <v>180</v>
      </c>
      <c r="U99" s="63" t="s">
        <v>180</v>
      </c>
      <c r="V99" s="63" t="s">
        <v>180</v>
      </c>
      <c r="W99" s="63" t="s">
        <v>180</v>
      </c>
      <c r="X99" s="63" t="s">
        <v>180</v>
      </c>
      <c r="Y99" s="63" t="s">
        <v>180</v>
      </c>
      <c r="Z99" s="63" t="s">
        <v>180</v>
      </c>
      <c r="AA99" s="63" t="s">
        <v>180</v>
      </c>
      <c r="AB99" s="63" t="s">
        <v>180</v>
      </c>
      <c r="AC99" s="63" t="s">
        <v>180</v>
      </c>
      <c r="AD99" s="63" t="s">
        <v>180</v>
      </c>
      <c r="AE99" s="63" t="s">
        <v>180</v>
      </c>
      <c r="AF99" s="63" t="s">
        <v>180</v>
      </c>
      <c r="AG99" s="63" t="s">
        <v>180</v>
      </c>
      <c r="AH99" s="63" t="s">
        <v>180</v>
      </c>
      <c r="AI99" s="63" t="s">
        <v>180</v>
      </c>
      <c r="AJ99" s="63" t="s">
        <v>180</v>
      </c>
      <c r="AK99" s="63" t="s">
        <v>180</v>
      </c>
      <c r="AL99" s="63" t="s">
        <v>180</v>
      </c>
      <c r="AM99" s="63" t="s">
        <v>180</v>
      </c>
      <c r="AN99" s="63" t="s">
        <v>180</v>
      </c>
      <c r="AO99" s="63" t="s">
        <v>180</v>
      </c>
      <c r="AP99" s="63" t="s">
        <v>180</v>
      </c>
      <c r="AQ99" s="63" t="s">
        <v>180</v>
      </c>
      <c r="AR99" s="63" t="s">
        <v>180</v>
      </c>
      <c r="AS99" s="63" t="s">
        <v>180</v>
      </c>
      <c r="AT99" s="63" t="s">
        <v>180</v>
      </c>
      <c r="AU99" s="63" t="s">
        <v>180</v>
      </c>
      <c r="AV99" s="63" t="s">
        <v>180</v>
      </c>
      <c r="AW99" s="63" t="s">
        <v>180</v>
      </c>
      <c r="AX99" s="63" t="s">
        <v>180</v>
      </c>
      <c r="AY99" s="63" t="s">
        <v>180</v>
      </c>
      <c r="AZ99" s="63" t="s">
        <v>180</v>
      </c>
      <c r="BA99" s="63" t="s">
        <v>180</v>
      </c>
      <c r="BB99" s="63" t="s">
        <v>180</v>
      </c>
      <c r="BC99" s="63" t="s">
        <v>180</v>
      </c>
      <c r="BD99" s="63" t="s">
        <v>180</v>
      </c>
      <c r="BE99" s="63" t="s">
        <v>180</v>
      </c>
      <c r="BF99" s="63" t="s">
        <v>180</v>
      </c>
      <c r="BG99" s="63" t="s">
        <v>180</v>
      </c>
      <c r="BH99" s="63" t="s">
        <v>180</v>
      </c>
      <c r="BI99" s="63" t="s">
        <v>180</v>
      </c>
      <c r="BJ99" s="63" t="s">
        <v>180</v>
      </c>
      <c r="BK99" s="63" t="s">
        <v>180</v>
      </c>
      <c r="BL99" s="63" t="s">
        <v>180</v>
      </c>
      <c r="BM99" s="63" t="s">
        <v>180</v>
      </c>
      <c r="BN99" s="63" t="s">
        <v>180</v>
      </c>
      <c r="BO99" s="63" t="s">
        <v>180</v>
      </c>
      <c r="BP99" s="63" t="s">
        <v>180</v>
      </c>
      <c r="BQ99" s="63" t="s">
        <v>180</v>
      </c>
      <c r="BR99" s="63" t="s">
        <v>180</v>
      </c>
      <c r="BS99" s="63" t="s">
        <v>180</v>
      </c>
      <c r="BT99" s="63" t="s">
        <v>180</v>
      </c>
      <c r="BU99" s="63" t="s">
        <v>180</v>
      </c>
      <c r="BV99" s="63" t="s">
        <v>180</v>
      </c>
      <c r="BW99" s="63" t="s">
        <v>180</v>
      </c>
      <c r="BX99" s="63" t="s">
        <v>180</v>
      </c>
      <c r="BY99" s="63" t="s">
        <v>180</v>
      </c>
      <c r="BZ99" s="63" t="s">
        <v>180</v>
      </c>
      <c r="CA99" s="63" t="s">
        <v>180</v>
      </c>
      <c r="CB99" s="63" t="s">
        <v>180</v>
      </c>
      <c r="CC99" s="63" t="s">
        <v>180</v>
      </c>
      <c r="CD99" s="63" t="s">
        <v>180</v>
      </c>
      <c r="CE99" s="63" t="s">
        <v>180</v>
      </c>
      <c r="CF99" s="63" t="s">
        <v>180</v>
      </c>
      <c r="CG99" s="63" t="s">
        <v>180</v>
      </c>
      <c r="CH99" s="63" t="s">
        <v>180</v>
      </c>
      <c r="CI99" s="63" t="s">
        <v>180</v>
      </c>
      <c r="CJ99" s="63" t="s">
        <v>180</v>
      </c>
      <c r="CK99" s="63" t="s">
        <v>180</v>
      </c>
      <c r="CL99" s="63" t="s">
        <v>180</v>
      </c>
      <c r="CM99" s="63" t="s">
        <v>180</v>
      </c>
      <c r="CN99" s="63" t="s">
        <v>180</v>
      </c>
      <c r="CO99" s="110" t="s">
        <v>180</v>
      </c>
      <c r="CP99" s="110" t="s">
        <v>180</v>
      </c>
      <c r="CQ99" s="110" t="s">
        <v>180</v>
      </c>
    </row>
  </sheetData>
  <mergeCells count="11">
    <mergeCell ref="E4:CH5"/>
    <mergeCell ref="E3:CH3"/>
    <mergeCell ref="E2:CH2"/>
    <mergeCell ref="B5:C6"/>
    <mergeCell ref="F6:Q6"/>
    <mergeCell ref="S6:AD6"/>
    <mergeCell ref="AF6:AQ6"/>
    <mergeCell ref="AS6:BD6"/>
    <mergeCell ref="BS6:CD6"/>
    <mergeCell ref="BF6:BQ6"/>
    <mergeCell ref="CF6:CN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1D13-8537-4274-AA78-B801D8BE6986}">
  <dimension ref="B1:BR37"/>
  <sheetViews>
    <sheetView showGridLines="0" topLeftCell="H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61.5703125" style="110" customWidth="1"/>
    <col min="4" max="5" width="11.42578125" style="110"/>
    <col min="6" max="17" width="11.42578125" style="110" customWidth="1" outlineLevel="1"/>
    <col min="18" max="18" width="11.42578125" style="110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258" width="11.42578125" style="110"/>
    <col min="259" max="259" width="61.5703125" style="110" customWidth="1"/>
    <col min="260" max="514" width="11.42578125" style="110"/>
    <col min="515" max="515" width="61.5703125" style="110" customWidth="1"/>
    <col min="516" max="770" width="11.42578125" style="110"/>
    <col min="771" max="771" width="61.5703125" style="110" customWidth="1"/>
    <col min="772" max="1026" width="11.42578125" style="110"/>
    <col min="1027" max="1027" width="61.5703125" style="110" customWidth="1"/>
    <col min="1028" max="1282" width="11.42578125" style="110"/>
    <col min="1283" max="1283" width="61.5703125" style="110" customWidth="1"/>
    <col min="1284" max="1538" width="11.42578125" style="110"/>
    <col min="1539" max="1539" width="61.5703125" style="110" customWidth="1"/>
    <col min="1540" max="1794" width="11.42578125" style="110"/>
    <col min="1795" max="1795" width="61.5703125" style="110" customWidth="1"/>
    <col min="1796" max="2050" width="11.42578125" style="110"/>
    <col min="2051" max="2051" width="61.5703125" style="110" customWidth="1"/>
    <col min="2052" max="2306" width="11.42578125" style="110"/>
    <col min="2307" max="2307" width="61.5703125" style="110" customWidth="1"/>
    <col min="2308" max="2562" width="11.42578125" style="110"/>
    <col min="2563" max="2563" width="61.5703125" style="110" customWidth="1"/>
    <col min="2564" max="2818" width="11.42578125" style="110"/>
    <col min="2819" max="2819" width="61.5703125" style="110" customWidth="1"/>
    <col min="2820" max="3074" width="11.42578125" style="110"/>
    <col min="3075" max="3075" width="61.5703125" style="110" customWidth="1"/>
    <col min="3076" max="3330" width="11.42578125" style="110"/>
    <col min="3331" max="3331" width="61.5703125" style="110" customWidth="1"/>
    <col min="3332" max="3586" width="11.42578125" style="110"/>
    <col min="3587" max="3587" width="61.5703125" style="110" customWidth="1"/>
    <col min="3588" max="3842" width="11.42578125" style="110"/>
    <col min="3843" max="3843" width="61.5703125" style="110" customWidth="1"/>
    <col min="3844" max="4098" width="11.42578125" style="110"/>
    <col min="4099" max="4099" width="61.5703125" style="110" customWidth="1"/>
    <col min="4100" max="4354" width="11.42578125" style="110"/>
    <col min="4355" max="4355" width="61.5703125" style="110" customWidth="1"/>
    <col min="4356" max="4610" width="11.42578125" style="110"/>
    <col min="4611" max="4611" width="61.5703125" style="110" customWidth="1"/>
    <col min="4612" max="4866" width="11.42578125" style="110"/>
    <col min="4867" max="4867" width="61.5703125" style="110" customWidth="1"/>
    <col min="4868" max="5122" width="11.42578125" style="110"/>
    <col min="5123" max="5123" width="61.5703125" style="110" customWidth="1"/>
    <col min="5124" max="5378" width="11.42578125" style="110"/>
    <col min="5379" max="5379" width="61.5703125" style="110" customWidth="1"/>
    <col min="5380" max="5634" width="11.42578125" style="110"/>
    <col min="5635" max="5635" width="61.5703125" style="110" customWidth="1"/>
    <col min="5636" max="5890" width="11.42578125" style="110"/>
    <col min="5891" max="5891" width="61.5703125" style="110" customWidth="1"/>
    <col min="5892" max="6146" width="11.42578125" style="110"/>
    <col min="6147" max="6147" width="61.5703125" style="110" customWidth="1"/>
    <col min="6148" max="6402" width="11.42578125" style="110"/>
    <col min="6403" max="6403" width="61.5703125" style="110" customWidth="1"/>
    <col min="6404" max="6658" width="11.42578125" style="110"/>
    <col min="6659" max="6659" width="61.5703125" style="110" customWidth="1"/>
    <col min="6660" max="6914" width="11.42578125" style="110"/>
    <col min="6915" max="6915" width="61.5703125" style="110" customWidth="1"/>
    <col min="6916" max="7170" width="11.42578125" style="110"/>
    <col min="7171" max="7171" width="61.5703125" style="110" customWidth="1"/>
    <col min="7172" max="7426" width="11.42578125" style="110"/>
    <col min="7427" max="7427" width="61.5703125" style="110" customWidth="1"/>
    <col min="7428" max="7682" width="11.42578125" style="110"/>
    <col min="7683" max="7683" width="61.5703125" style="110" customWidth="1"/>
    <col min="7684" max="7938" width="11.42578125" style="110"/>
    <col min="7939" max="7939" width="61.5703125" style="110" customWidth="1"/>
    <col min="7940" max="8194" width="11.42578125" style="110"/>
    <col min="8195" max="8195" width="61.5703125" style="110" customWidth="1"/>
    <col min="8196" max="8450" width="11.42578125" style="110"/>
    <col min="8451" max="8451" width="61.5703125" style="110" customWidth="1"/>
    <col min="8452" max="8706" width="11.42578125" style="110"/>
    <col min="8707" max="8707" width="61.5703125" style="110" customWidth="1"/>
    <col min="8708" max="8962" width="11.42578125" style="110"/>
    <col min="8963" max="8963" width="61.5703125" style="110" customWidth="1"/>
    <col min="8964" max="9218" width="11.42578125" style="110"/>
    <col min="9219" max="9219" width="61.5703125" style="110" customWidth="1"/>
    <col min="9220" max="9474" width="11.42578125" style="110"/>
    <col min="9475" max="9475" width="61.5703125" style="110" customWidth="1"/>
    <col min="9476" max="9730" width="11.42578125" style="110"/>
    <col min="9731" max="9731" width="61.5703125" style="110" customWidth="1"/>
    <col min="9732" max="9986" width="11.42578125" style="110"/>
    <col min="9987" max="9987" width="61.5703125" style="110" customWidth="1"/>
    <col min="9988" max="10242" width="11.42578125" style="110"/>
    <col min="10243" max="10243" width="61.5703125" style="110" customWidth="1"/>
    <col min="10244" max="10498" width="11.42578125" style="110"/>
    <col min="10499" max="10499" width="61.5703125" style="110" customWidth="1"/>
    <col min="10500" max="10754" width="11.42578125" style="110"/>
    <col min="10755" max="10755" width="61.5703125" style="110" customWidth="1"/>
    <col min="10756" max="11010" width="11.42578125" style="110"/>
    <col min="11011" max="11011" width="61.5703125" style="110" customWidth="1"/>
    <col min="11012" max="11266" width="11.42578125" style="110"/>
    <col min="11267" max="11267" width="61.5703125" style="110" customWidth="1"/>
    <col min="11268" max="11522" width="11.42578125" style="110"/>
    <col min="11523" max="11523" width="61.5703125" style="110" customWidth="1"/>
    <col min="11524" max="11778" width="11.42578125" style="110"/>
    <col min="11779" max="11779" width="61.5703125" style="110" customWidth="1"/>
    <col min="11780" max="12034" width="11.42578125" style="110"/>
    <col min="12035" max="12035" width="61.5703125" style="110" customWidth="1"/>
    <col min="12036" max="12290" width="11.42578125" style="110"/>
    <col min="12291" max="12291" width="61.5703125" style="110" customWidth="1"/>
    <col min="12292" max="12546" width="11.42578125" style="110"/>
    <col min="12547" max="12547" width="61.5703125" style="110" customWidth="1"/>
    <col min="12548" max="12802" width="11.42578125" style="110"/>
    <col min="12803" max="12803" width="61.5703125" style="110" customWidth="1"/>
    <col min="12804" max="13058" width="11.42578125" style="110"/>
    <col min="13059" max="13059" width="61.5703125" style="110" customWidth="1"/>
    <col min="13060" max="13314" width="11.42578125" style="110"/>
    <col min="13315" max="13315" width="61.5703125" style="110" customWidth="1"/>
    <col min="13316" max="13570" width="11.42578125" style="110"/>
    <col min="13571" max="13571" width="61.5703125" style="110" customWidth="1"/>
    <col min="13572" max="13826" width="11.42578125" style="110"/>
    <col min="13827" max="13827" width="61.5703125" style="110" customWidth="1"/>
    <col min="13828" max="14082" width="11.42578125" style="110"/>
    <col min="14083" max="14083" width="61.5703125" style="110" customWidth="1"/>
    <col min="14084" max="14338" width="11.42578125" style="110"/>
    <col min="14339" max="14339" width="61.5703125" style="110" customWidth="1"/>
    <col min="14340" max="14594" width="11.42578125" style="110"/>
    <col min="14595" max="14595" width="61.5703125" style="110" customWidth="1"/>
    <col min="14596" max="14850" width="11.42578125" style="110"/>
    <col min="14851" max="14851" width="61.5703125" style="110" customWidth="1"/>
    <col min="14852" max="15106" width="11.42578125" style="110"/>
    <col min="15107" max="15107" width="61.5703125" style="110" customWidth="1"/>
    <col min="15108" max="15362" width="11.42578125" style="110"/>
    <col min="15363" max="15363" width="61.5703125" style="110" customWidth="1"/>
    <col min="15364" max="15618" width="11.42578125" style="110"/>
    <col min="15619" max="15619" width="61.5703125" style="110" customWidth="1"/>
    <col min="15620" max="15874" width="11.42578125" style="110"/>
    <col min="15875" max="15875" width="61.5703125" style="110" customWidth="1"/>
    <col min="15876" max="16130" width="11.42578125" style="110"/>
    <col min="16131" max="16131" width="61.5703125" style="110" customWidth="1"/>
    <col min="16132" max="16384" width="11.42578125" style="110"/>
  </cols>
  <sheetData>
    <row r="1" spans="2:69" ht="14.45">
      <c r="B1" s="12" t="s">
        <v>118</v>
      </c>
    </row>
    <row r="2" spans="2:69" ht="14.25" customHeight="1">
      <c r="B2" s="51" t="s">
        <v>119</v>
      </c>
      <c r="C2" s="52"/>
      <c r="D2" s="27"/>
      <c r="E2" s="239" t="str">
        <f>+Indice!H25</f>
        <v>Costa Rica Gobiernos Locales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1"/>
    </row>
    <row r="3" spans="2:69" ht="14.25" customHeight="1">
      <c r="B3" s="51" t="s">
        <v>1600</v>
      </c>
      <c r="C3" s="53"/>
      <c r="D3" s="22"/>
      <c r="E3" s="242" t="s">
        <v>504</v>
      </c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4"/>
    </row>
    <row r="4" spans="2:69" ht="14.25" customHeight="1">
      <c r="B4" s="19"/>
      <c r="C4" s="20"/>
      <c r="D4" s="21"/>
      <c r="E4" s="245" t="s">
        <v>505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7"/>
    </row>
    <row r="5" spans="2:69" ht="14.25" customHeight="1">
      <c r="B5" s="260" t="s">
        <v>1601</v>
      </c>
      <c r="C5" s="261"/>
      <c r="D5" s="22"/>
      <c r="E5" s="248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50"/>
    </row>
    <row r="6" spans="2:69">
      <c r="B6" s="260"/>
      <c r="C6" s="261"/>
      <c r="D6" s="22"/>
      <c r="E6" s="251">
        <v>2019</v>
      </c>
      <c r="F6" s="252">
        <v>2019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4"/>
      <c r="R6" s="251">
        <f>+E6+1</f>
        <v>2020</v>
      </c>
      <c r="S6" s="252">
        <v>2020</v>
      </c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4"/>
      <c r="AE6" s="251">
        <f>+R6+1</f>
        <v>2021</v>
      </c>
      <c r="AF6" s="252">
        <v>2021</v>
      </c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4"/>
      <c r="AR6" s="251">
        <f>+AE6+1</f>
        <v>2022</v>
      </c>
      <c r="AS6" s="255">
        <v>2022</v>
      </c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7"/>
      <c r="BE6" s="258">
        <f>+AR6+1</f>
        <v>2023</v>
      </c>
      <c r="BF6" s="255">
        <v>2023</v>
      </c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7"/>
    </row>
    <row r="7" spans="2:69">
      <c r="B7" s="101"/>
      <c r="C7" s="102"/>
      <c r="D7" s="22"/>
      <c r="E7" s="251"/>
      <c r="F7" s="212">
        <v>43466</v>
      </c>
      <c r="G7" s="212">
        <v>43497</v>
      </c>
      <c r="H7" s="212">
        <v>43525</v>
      </c>
      <c r="I7" s="212">
        <v>43556</v>
      </c>
      <c r="J7" s="212">
        <v>43586</v>
      </c>
      <c r="K7" s="212">
        <v>43617</v>
      </c>
      <c r="L7" s="212">
        <v>43647</v>
      </c>
      <c r="M7" s="212">
        <v>43678</v>
      </c>
      <c r="N7" s="212">
        <v>43709</v>
      </c>
      <c r="O7" s="212">
        <v>43739</v>
      </c>
      <c r="P7" s="212">
        <v>43770</v>
      </c>
      <c r="Q7" s="212">
        <v>43800</v>
      </c>
      <c r="R7" s="251"/>
      <c r="S7" s="212">
        <v>43831</v>
      </c>
      <c r="T7" s="212">
        <v>43862</v>
      </c>
      <c r="U7" s="212">
        <v>43891</v>
      </c>
      <c r="V7" s="212">
        <v>43922</v>
      </c>
      <c r="W7" s="212">
        <v>43952</v>
      </c>
      <c r="X7" s="212">
        <v>43983</v>
      </c>
      <c r="Y7" s="212">
        <v>44013</v>
      </c>
      <c r="Z7" s="212">
        <v>44044</v>
      </c>
      <c r="AA7" s="212">
        <v>44075</v>
      </c>
      <c r="AB7" s="212">
        <v>44105</v>
      </c>
      <c r="AC7" s="212">
        <v>44136</v>
      </c>
      <c r="AD7" s="212">
        <v>44166</v>
      </c>
      <c r="AE7" s="251"/>
      <c r="AF7" s="212">
        <v>44197</v>
      </c>
      <c r="AG7" s="212">
        <v>44228</v>
      </c>
      <c r="AH7" s="212">
        <v>44256</v>
      </c>
      <c r="AI7" s="212">
        <v>44287</v>
      </c>
      <c r="AJ7" s="212">
        <v>44317</v>
      </c>
      <c r="AK7" s="212">
        <v>44348</v>
      </c>
      <c r="AL7" s="212">
        <v>44378</v>
      </c>
      <c r="AM7" s="212">
        <v>44409</v>
      </c>
      <c r="AN7" s="212">
        <v>44440</v>
      </c>
      <c r="AO7" s="212">
        <v>44470</v>
      </c>
      <c r="AP7" s="212">
        <v>44501</v>
      </c>
      <c r="AQ7" s="212">
        <v>44531</v>
      </c>
      <c r="AR7" s="251"/>
      <c r="AS7" s="212">
        <v>44562</v>
      </c>
      <c r="AT7" s="212">
        <v>44593</v>
      </c>
      <c r="AU7" s="212">
        <v>44621</v>
      </c>
      <c r="AV7" s="212">
        <v>44652</v>
      </c>
      <c r="AW7" s="212">
        <v>44682</v>
      </c>
      <c r="AX7" s="212">
        <v>44713</v>
      </c>
      <c r="AY7" s="212">
        <v>44743</v>
      </c>
      <c r="AZ7" s="212">
        <v>44774</v>
      </c>
      <c r="BA7" s="212">
        <v>44805</v>
      </c>
      <c r="BB7" s="212">
        <v>44835</v>
      </c>
      <c r="BC7" s="212">
        <v>44866</v>
      </c>
      <c r="BD7" s="212">
        <v>44896</v>
      </c>
      <c r="BE7" s="259"/>
      <c r="BF7" s="212">
        <v>44927</v>
      </c>
      <c r="BG7" s="212">
        <v>44958</v>
      </c>
      <c r="BH7" s="212">
        <v>44986</v>
      </c>
      <c r="BI7" s="212">
        <v>45017</v>
      </c>
      <c r="BJ7" s="212">
        <v>45047</v>
      </c>
      <c r="BK7" s="212">
        <v>45078</v>
      </c>
      <c r="BL7" s="212">
        <v>45108</v>
      </c>
      <c r="BM7" s="212">
        <v>45139</v>
      </c>
      <c r="BN7" s="212">
        <v>45170</v>
      </c>
      <c r="BO7" s="212">
        <v>45200</v>
      </c>
      <c r="BP7" s="212">
        <v>45231</v>
      </c>
      <c r="BQ7" s="212">
        <v>45261</v>
      </c>
    </row>
    <row r="8" spans="2:69" ht="20.100000000000001">
      <c r="B8" s="126" t="s">
        <v>1602</v>
      </c>
      <c r="C8" s="127" t="s">
        <v>1603</v>
      </c>
      <c r="D8" s="128" t="s">
        <v>135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</row>
    <row r="9" spans="2:69">
      <c r="B9" s="41" t="s">
        <v>621</v>
      </c>
      <c r="C9" s="22" t="s">
        <v>1604</v>
      </c>
      <c r="D9" s="22" t="s">
        <v>135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1605</v>
      </c>
      <c r="C10" s="29" t="s">
        <v>1606</v>
      </c>
      <c r="D10" s="22" t="s">
        <v>135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1607</v>
      </c>
      <c r="C11" s="29" t="s">
        <v>1608</v>
      </c>
      <c r="D11" s="22" t="s">
        <v>135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1609</v>
      </c>
      <c r="C12" s="29" t="s">
        <v>1610</v>
      </c>
      <c r="D12" s="22" t="s">
        <v>135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1611</v>
      </c>
      <c r="C13" s="29" t="s">
        <v>1612</v>
      </c>
      <c r="D13" s="22" t="s">
        <v>135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626</v>
      </c>
      <c r="C14" s="22" t="s">
        <v>1613</v>
      </c>
      <c r="D14" s="22" t="s">
        <v>135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1614</v>
      </c>
      <c r="C15" s="29" t="s">
        <v>1615</v>
      </c>
      <c r="D15" s="22" t="s">
        <v>135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1616</v>
      </c>
      <c r="C16" s="29" t="s">
        <v>1617</v>
      </c>
      <c r="D16" s="22" t="s">
        <v>135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1618</v>
      </c>
      <c r="C17" s="29" t="s">
        <v>1619</v>
      </c>
      <c r="D17" s="22" t="s">
        <v>135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1620</v>
      </c>
      <c r="C18" s="29" t="s">
        <v>1621</v>
      </c>
      <c r="D18" s="22" t="s">
        <v>135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1622</v>
      </c>
      <c r="C19" s="29" t="s">
        <v>1623</v>
      </c>
      <c r="D19" s="22" t="s">
        <v>135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1624</v>
      </c>
      <c r="C20" s="29" t="s">
        <v>1625</v>
      </c>
      <c r="D20" s="22" t="s">
        <v>135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1626</v>
      </c>
      <c r="C21" s="29" t="s">
        <v>1627</v>
      </c>
      <c r="D21" s="22" t="s">
        <v>135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1628</v>
      </c>
      <c r="C22" s="29" t="s">
        <v>1629</v>
      </c>
      <c r="D22" s="22" t="s">
        <v>135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1630</v>
      </c>
      <c r="C23" s="29" t="s">
        <v>76</v>
      </c>
      <c r="D23" s="22" t="s">
        <v>135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1631</v>
      </c>
      <c r="C24" s="29" t="s">
        <v>94</v>
      </c>
      <c r="D24" s="22" t="s">
        <v>135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631</v>
      </c>
      <c r="C25" s="32" t="s">
        <v>1632</v>
      </c>
      <c r="D25" s="32" t="s">
        <v>135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1633</v>
      </c>
      <c r="C26" s="29" t="s">
        <v>1634</v>
      </c>
      <c r="D26" s="22" t="s">
        <v>135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1635</v>
      </c>
      <c r="C27" s="29" t="s">
        <v>1636</v>
      </c>
      <c r="D27" s="22" t="s">
        <v>135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1637</v>
      </c>
      <c r="C28" s="29" t="s">
        <v>1638</v>
      </c>
      <c r="D28" s="22" t="s">
        <v>135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1639</v>
      </c>
      <c r="C29" s="29" t="s">
        <v>1640</v>
      </c>
      <c r="D29" s="22" t="s">
        <v>135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1641</v>
      </c>
      <c r="C30" s="29" t="s">
        <v>1642</v>
      </c>
      <c r="D30" s="22" t="s">
        <v>135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1643</v>
      </c>
      <c r="C31" s="29" t="s">
        <v>1644</v>
      </c>
      <c r="D31" s="22" t="s">
        <v>135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1645</v>
      </c>
      <c r="C32" s="29" t="s">
        <v>1646</v>
      </c>
      <c r="D32" s="22" t="s">
        <v>135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1647</v>
      </c>
      <c r="C33" s="29" t="s">
        <v>1648</v>
      </c>
      <c r="D33" s="22" t="s">
        <v>135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1649</v>
      </c>
      <c r="C34" s="93" t="s">
        <v>1650</v>
      </c>
      <c r="D34" s="22" t="s">
        <v>135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1651</v>
      </c>
      <c r="C35" s="132" t="s">
        <v>1652</v>
      </c>
      <c r="D35" s="24" t="s">
        <v>135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345</v>
      </c>
      <c r="C36" s="115" t="s">
        <v>471</v>
      </c>
      <c r="D36" s="22" t="s">
        <v>135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1653</v>
      </c>
      <c r="C37" s="44" t="s">
        <v>1654</v>
      </c>
      <c r="D37" s="24" t="s">
        <v>135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E2:BQ2"/>
    <mergeCell ref="E3:BQ3"/>
    <mergeCell ref="E4:BQ5"/>
    <mergeCell ref="B5:C6"/>
    <mergeCell ref="E6:E7"/>
    <mergeCell ref="AR6:AR7"/>
    <mergeCell ref="AS6:BD6"/>
    <mergeCell ref="BE6:BE7"/>
    <mergeCell ref="BF6:BQ6"/>
    <mergeCell ref="F6:Q6"/>
    <mergeCell ref="R6:R7"/>
    <mergeCell ref="S6:AD6"/>
    <mergeCell ref="AE6:AE7"/>
    <mergeCell ref="AF6:AQ6"/>
  </mergeCells>
  <hyperlinks>
    <hyperlink ref="B1" location="Indice!A1" display="Regresar" xr:uid="{5D2DCE29-1D4B-4A1D-BBD2-5875D9D876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3" ma:contentTypeDescription="Crear nuevo documento." ma:contentTypeScope="" ma:versionID="717f6693483459e96113068aa741c358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6f775126933543cba7223e4e32e78698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2C89D-DAB2-4AB9-B737-753DAC8353D4}"/>
</file>

<file path=customXml/itemProps2.xml><?xml version="1.0" encoding="utf-8"?>
<ds:datastoreItem xmlns:ds="http://schemas.openxmlformats.org/officeDocument/2006/customXml" ds:itemID="{25CBD4EF-28C4-4EA4-899A-F757CAE6D552}"/>
</file>

<file path=customXml/itemProps3.xml><?xml version="1.0" encoding="utf-8"?>
<ds:datastoreItem xmlns:ds="http://schemas.openxmlformats.org/officeDocument/2006/customXml" ds:itemID="{6B62A838-7DB8-4175-ABBB-779DE5C8F3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2025-10-14T17:13:25Z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