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CR/5. Sociedades públicas no financieras/EFP/MENSUAL/"/>
    </mc:Choice>
  </mc:AlternateContent>
  <xr:revisionPtr revIDLastSave="30" documentId="8_{DA02A5AF-FEAB-401F-A452-5B459C93F58A}" xr6:coauthVersionLast="47" xr6:coauthVersionMax="47" xr10:uidLastSave="{4A675460-0126-445E-BE56-A0ACA94AA1E4}"/>
  <bookViews>
    <workbookView xWindow="-110" yWindow="-110" windowWidth="19420" windowHeight="10300" tabRatio="628" firstSheet="7" activeTab="7" xr2:uid="{8039E446-9AA1-4665-A644-7768E836FBF6}"/>
  </bookViews>
  <sheets>
    <sheet name="Indice" sheetId="2" r:id="rId1"/>
    <sheet name="Estado I" sheetId="3" r:id="rId2"/>
    <sheet name="Estado II" sheetId="4" state="hidden" r:id="rId3"/>
    <sheet name="Estado III" sheetId="13" state="hidden" r:id="rId4"/>
    <sheet name="Estado IV" sheetId="14" state="hidden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Erogación funciones de Gobierno" sheetId="8" state="hidden" r:id="rId12"/>
    <sheet name="Transacciones A-P Fin. por Sect" sheetId="15" state="hidden" r:id="rId13"/>
    <sheet name="Saldos A-P financieros por Sect" sheetId="16" state="hidden" r:id="rId14"/>
    <sheet name="Total otros flujos econo." sheetId="12" state="hidden" r:id="rId15"/>
  </sheets>
  <externalReferences>
    <externalReference r:id="rId16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3" l="1"/>
  <c r="AE6" i="13" s="1"/>
  <c r="AR6" i="13" s="1"/>
  <c r="BE6" i="13" s="1"/>
  <c r="E2" i="13"/>
  <c r="R6" i="4" l="1"/>
  <c r="AE6" i="4" s="1"/>
  <c r="AR6" i="4" s="1"/>
  <c r="BE6" i="4" s="1"/>
  <c r="E2" i="4"/>
  <c r="R6" i="14"/>
  <c r="AE6" i="14" s="1"/>
  <c r="AR6" i="14" s="1"/>
  <c r="BE6" i="14" s="1"/>
  <c r="E2" i="14"/>
  <c r="R6" i="9"/>
  <c r="AE6" i="9" s="1"/>
  <c r="AR6" i="9" s="1"/>
  <c r="BE6" i="9" s="1"/>
  <c r="E2" i="9"/>
  <c r="R6" i="10"/>
  <c r="AE6" i="10" s="1"/>
  <c r="AR6" i="10" s="1"/>
  <c r="BE6" i="10" s="1"/>
  <c r="E2" i="10"/>
  <c r="R6" i="11"/>
  <c r="AE6" i="11" s="1"/>
  <c r="AR6" i="11" s="1"/>
  <c r="BE6" i="11" s="1"/>
  <c r="E2" i="11"/>
  <c r="R6" i="8"/>
  <c r="AE6" i="8" s="1"/>
  <c r="AR6" i="8" s="1"/>
  <c r="BE6" i="8" s="1"/>
  <c r="R6" i="15"/>
  <c r="AE6" i="15" s="1"/>
  <c r="AR6" i="15" s="1"/>
  <c r="BE6" i="15" s="1"/>
  <c r="R6" i="16"/>
  <c r="AE6" i="16" s="1"/>
  <c r="AR6" i="16" s="1"/>
  <c r="BE6" i="16" s="1"/>
  <c r="R6" i="12" l="1"/>
  <c r="AE6" i="12" s="1"/>
  <c r="AR6" i="12" s="1"/>
  <c r="BE6" i="12" s="1"/>
  <c r="E2" i="8" l="1"/>
  <c r="E2" i="15" l="1"/>
  <c r="E2" i="16" s="1"/>
  <c r="E2" i="12"/>
</calcChain>
</file>

<file path=xl/sharedStrings.xml><?xml version="1.0" encoding="utf-8"?>
<sst xmlns="http://schemas.openxmlformats.org/spreadsheetml/2006/main" count="11433" uniqueCount="4304">
  <si>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</si>
  <si>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</si>
  <si>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</si>
  <si>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</si>
  <si>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</si>
  <si>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</si>
  <si>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Costa Rica</t>
  </si>
  <si>
    <t xml:space="preserve">Cobertura: </t>
  </si>
  <si>
    <t>Costa Rica - Sociedades Públicas No Financieras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</si>
  <si>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</si>
  <si>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</si>
  <si>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</si>
  <si>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</si>
  <si>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</si>
  <si>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</si>
  <si>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</si>
  <si>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</si>
  <si>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</si>
  <si>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</si>
  <si>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</si>
  <si>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</si>
  <si>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</si>
  <si>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</si>
  <si>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</si>
  <si>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</si>
  <si>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</si>
  <si>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</si>
  <si>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</si>
  <si>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</si>
  <si>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</si>
  <si>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</si>
  <si>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</si>
  <si>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</si>
  <si>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</si>
  <si>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</si>
  <si>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</si>
  <si>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</si>
  <si>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</si>
  <si>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</si>
  <si>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</si>
  <si>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</si>
  <si>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</si>
  <si>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</si>
  <si>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</si>
  <si>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</si>
  <si>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</si>
  <si>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</si>
  <si>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</si>
  <si>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</si>
  <si>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</si>
  <si>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</si>
  <si>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</si>
  <si>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</si>
  <si>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</si>
  <si>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</si>
  <si>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</si>
  <si>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</si>
  <si>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</si>
  <si>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</si>
  <si>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</si>
  <si>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</si>
  <si>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</si>
  <si>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</si>
  <si>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</si>
  <si>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</si>
  <si>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</si>
  <si>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</si>
  <si>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</si>
  <si>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</si>
  <si>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</si>
  <si>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</si>
  <si>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</si>
  <si>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</si>
  <si>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</si>
  <si>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</si>
  <si>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</si>
  <si>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</si>
  <si>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</si>
  <si>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</si>
  <si>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</si>
  <si>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</si>
  <si>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</si>
  <si>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</si>
  <si>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</si>
  <si>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</si>
  <si>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</si>
  <si>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</si>
  <si>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</si>
  <si>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</si>
  <si>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</si>
  <si>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</si>
  <si>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</si>
  <si>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</si>
  <si>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</si>
  <si>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</si>
  <si>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</si>
  <si>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</si>
  <si>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</si>
  <si>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</si>
  <si>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</si>
  <si>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</si>
  <si>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</si>
  <si>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</si>
  <si>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</si>
  <si>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</si>
  <si>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</si>
  <si>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</si>
  <si>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</si>
  <si>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</si>
  <si>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</si>
  <si>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</si>
  <si>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</si>
  <si>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</si>
  <si>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</si>
  <si>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</si>
  <si>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</si>
  <si>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</si>
  <si>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</si>
  <si>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</si>
  <si>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</si>
  <si>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</si>
  <si>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>Millones colones</t>
  </si>
  <si>
    <t>Mensual -  Años</t>
  </si>
  <si>
    <t>ESTADO DE OPERACIONES</t>
  </si>
  <si>
    <t>TRANSACCIONES QUE AFECTAN AL PATRIMONIO NETO:</t>
  </si>
  <si>
    <t>1</t>
  </si>
  <si>
    <t>Ingreso ..................................................................................................................................</t>
  </si>
  <si>
    <t xml:space="preserve"> </t>
  </si>
  <si>
    <t xml:space="preserve"> 4 696 925.83 </t>
  </si>
  <si>
    <t xml:space="preserve"> 379 500.78 </t>
  </si>
  <si>
    <t xml:space="preserve"> 395 125.73 </t>
  </si>
  <si>
    <t xml:space="preserve"> 400 008.40 </t>
  </si>
  <si>
    <t xml:space="preserve"> 423 610.06 </t>
  </si>
  <si>
    <t xml:space="preserve"> 431 019.39 </t>
  </si>
  <si>
    <t xml:space="preserve"> 401 769.23 </t>
  </si>
  <si>
    <t xml:space="preserve"> 392 766.27 </t>
  </si>
  <si>
    <t xml:space="preserve"> 386 421.03 </t>
  </si>
  <si>
    <t xml:space="preserve"> 354 553.55 </t>
  </si>
  <si>
    <t xml:space="preserve"> 374 332.11 </t>
  </si>
  <si>
    <t xml:space="preserve"> 367 830.98 </t>
  </si>
  <si>
    <t xml:space="preserve"> 389 988.30 </t>
  </si>
  <si>
    <t xml:space="preserve"> 2 127 049.25 </t>
  </si>
  <si>
    <t xml:space="preserve"> 357 471.03 </t>
  </si>
  <si>
    <t xml:space="preserve"> 337 414.68 </t>
  </si>
  <si>
    <t xml:space="preserve"> 368 092.06 </t>
  </si>
  <si>
    <t xml:space="preserve"> 352 972.19 </t>
  </si>
  <si>
    <t xml:space="preserve"> 356 476.42 </t>
  </si>
  <si>
    <t xml:space="preserve"> 354 622.88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</si>
  <si>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</si>
  <si>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</si>
  <si>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-  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</si>
  <si>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</si>
  <si>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</si>
  <si>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</si>
  <si>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</si>
  <si>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</si>
  <si>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</si>
  <si>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</si>
  <si>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</si>
  <si>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4 545 723.67 </t>
  </si>
  <si>
    <t xml:space="preserve"> 376 629.33 </t>
  </si>
  <si>
    <t xml:space="preserve"> 377 240.80 </t>
  </si>
  <si>
    <t xml:space="preserve"> 399 516.55 </t>
  </si>
  <si>
    <t xml:space="preserve"> 423 356.61 </t>
  </si>
  <si>
    <t xml:space="preserve"> 435 233.84 </t>
  </si>
  <si>
    <t xml:space="preserve"> 382 462.46 </t>
  </si>
  <si>
    <t xml:space="preserve"> 364 937.52 </t>
  </si>
  <si>
    <t xml:space="preserve"> 352 537.83 </t>
  </si>
  <si>
    <t xml:space="preserve"> 334 527.26 </t>
  </si>
  <si>
    <t xml:space="preserve"> 368 105.07 </t>
  </si>
  <si>
    <t xml:space="preserve"> 350 046.17 </t>
  </si>
  <si>
    <t xml:space="preserve"> 381 130.23 </t>
  </si>
  <si>
    <t xml:space="preserve"> 2 006 182.56 </t>
  </si>
  <si>
    <t xml:space="preserve"> 323 401.56 </t>
  </si>
  <si>
    <t xml:space="preserve"> 318 401.33 </t>
  </si>
  <si>
    <t xml:space="preserve"> 357 340.20 </t>
  </si>
  <si>
    <t xml:space="preserve"> 341 204.53 </t>
  </si>
  <si>
    <t xml:space="preserve"> 330 937.31 </t>
  </si>
  <si>
    <t xml:space="preserve"> 334 897.63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</si>
  <si>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</si>
  <si>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</si>
  <si>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531 469.97 </t>
  </si>
  <si>
    <t xml:space="preserve"> 45 562.27 </t>
  </si>
  <si>
    <t xml:space="preserve"> 41 571.06 </t>
  </si>
  <si>
    <t xml:space="preserve"> 41 804.48 </t>
  </si>
  <si>
    <t xml:space="preserve"> 42 064.76 </t>
  </si>
  <si>
    <t xml:space="preserve"> 42 557.53 </t>
  </si>
  <si>
    <t xml:space="preserve"> 46 485.38 </t>
  </si>
  <si>
    <t xml:space="preserve"> 43 949.63 </t>
  </si>
  <si>
    <t xml:space="preserve"> 43 816.18 </t>
  </si>
  <si>
    <t xml:space="preserve"> 44 654.93 </t>
  </si>
  <si>
    <t xml:space="preserve"> 47 766.63 </t>
  </si>
  <si>
    <t xml:space="preserve"> 45 186.90 </t>
  </si>
  <si>
    <t xml:space="preserve"> 46 050.22 </t>
  </si>
  <si>
    <t xml:space="preserve"> 276 206.69 </t>
  </si>
  <si>
    <t xml:space="preserve"> 50 490.67 </t>
  </si>
  <si>
    <t xml:space="preserve"> 43 948.25 </t>
  </si>
  <si>
    <t xml:space="preserve"> 45 114.14 </t>
  </si>
  <si>
    <t xml:space="preserve"> 45 669.14 </t>
  </si>
  <si>
    <t xml:space="preserve"> 45 224.44 </t>
  </si>
  <si>
    <t xml:space="preserve"> 45 760.05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</si>
  <si>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</si>
  <si>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</si>
  <si>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3 049 214.78 </t>
  </si>
  <si>
    <t xml:space="preserve"> 252 575.78 </t>
  </si>
  <si>
    <t xml:space="preserve"> 260 782.87 </t>
  </si>
  <si>
    <t xml:space="preserve"> 287 014.20 </t>
  </si>
  <si>
    <t xml:space="preserve"> 304 572.89 </t>
  </si>
  <si>
    <t xml:space="preserve"> 310 099.30 </t>
  </si>
  <si>
    <t xml:space="preserve"> 248 432.94 </t>
  </si>
  <si>
    <t xml:space="preserve"> 235 332.66 </t>
  </si>
  <si>
    <t xml:space="preserve"> 236 311.18 </t>
  </si>
  <si>
    <t xml:space="preserve"> 214 542.01 </t>
  </si>
  <si>
    <t xml:space="preserve"> 233 164.43 </t>
  </si>
  <si>
    <t xml:space="preserve"> 230 142.92 </t>
  </si>
  <si>
    <t xml:space="preserve"> 236 243.61 </t>
  </si>
  <si>
    <t xml:space="preserve"> 1 300 083.85 </t>
  </si>
  <si>
    <t xml:space="preserve"> 204 284.28 </t>
  </si>
  <si>
    <t xml:space="preserve"> 205 985.94 </t>
  </si>
  <si>
    <t xml:space="preserve"> 233 974.28 </t>
  </si>
  <si>
    <t xml:space="preserve"> 227 388.22 </t>
  </si>
  <si>
    <t xml:space="preserve"> 213 879.26 </t>
  </si>
  <si>
    <t xml:space="preserve"> 214 571.88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</si>
  <si>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</si>
  <si>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</si>
  <si>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413 960.79 </t>
  </si>
  <si>
    <t xml:space="preserve"> 36 844.93 </t>
  </si>
  <si>
    <t xml:space="preserve"> 33 976.50 </t>
  </si>
  <si>
    <t xml:space="preserve"> 34 202.54 </t>
  </si>
  <si>
    <t xml:space="preserve"> 34 604.07 </t>
  </si>
  <si>
    <t xml:space="preserve"> 35 513.30 </t>
  </si>
  <si>
    <t xml:space="preserve"> 35 087.13 </t>
  </si>
  <si>
    <t xml:space="preserve"> 35 495.58 </t>
  </si>
  <si>
    <t xml:space="preserve"> 34 947.74 </t>
  </si>
  <si>
    <t xml:space="preserve"> 34 483.02 </t>
  </si>
  <si>
    <t xml:space="preserve"> 34 677.93 </t>
  </si>
  <si>
    <t xml:space="preserve"> 31 171.08 </t>
  </si>
  <si>
    <t xml:space="preserve"> 32 956.96 </t>
  </si>
  <si>
    <t xml:space="preserve"> 199 382.23 </t>
  </si>
  <si>
    <t xml:space="preserve"> 33 281.73 </t>
  </si>
  <si>
    <t xml:space="preserve"> 32 963.34 </t>
  </si>
  <si>
    <t xml:space="preserve"> 33 874.46 </t>
  </si>
  <si>
    <t xml:space="preserve"> 32 999.95 </t>
  </si>
  <si>
    <t xml:space="preserve"> 33 445.16 </t>
  </si>
  <si>
    <t xml:space="preserve"> 32 817.59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</si>
  <si>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</si>
  <si>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</si>
  <si>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203 864.32 </t>
  </si>
  <si>
    <t xml:space="preserve"> 18 634.36 </t>
  </si>
  <si>
    <t xml:space="preserve"> 16 906.81 </t>
  </si>
  <si>
    <t xml:space="preserve"> 16 448.81 </t>
  </si>
  <si>
    <t xml:space="preserve"> 17 532.48 </t>
  </si>
  <si>
    <t xml:space="preserve"> 20 063.15 </t>
  </si>
  <si>
    <t xml:space="preserve"> 19 893.11 </t>
  </si>
  <si>
    <t xml:space="preserve"> 17 053.38 </t>
  </si>
  <si>
    <t xml:space="preserve"> 14 600.98 </t>
  </si>
  <si>
    <t xml:space="preserve"> 15 442.21 </t>
  </si>
  <si>
    <t xml:space="preserve"> 16 392.21 </t>
  </si>
  <si>
    <t xml:space="preserve"> 14 268.21 </t>
  </si>
  <si>
    <t xml:space="preserve"> 16 628.59 </t>
  </si>
  <si>
    <t xml:space="preserve"> 96 259.73 </t>
  </si>
  <si>
    <t xml:space="preserve"> 13 890.79 </t>
  </si>
  <si>
    <t xml:space="preserve"> 15 304.78 </t>
  </si>
  <si>
    <t xml:space="preserve"> 17 418.72 </t>
  </si>
  <si>
    <t xml:space="preserve"> 16 785.74 </t>
  </si>
  <si>
    <t xml:space="preserve"> 17 685.53 </t>
  </si>
  <si>
    <t xml:space="preserve"> 15 174.16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</si>
  <si>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</si>
  <si>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</si>
  <si>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</si>
  <si>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</si>
  <si>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</si>
  <si>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</si>
  <si>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</si>
  <si>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347 129.74 </t>
  </si>
  <si>
    <t xml:space="preserve"> 23 009.73 </t>
  </si>
  <si>
    <t xml:space="preserve"> 24 000.85 </t>
  </si>
  <si>
    <t xml:space="preserve"> 20 034.71 </t>
  </si>
  <si>
    <t xml:space="preserve"> 24 576.34 </t>
  </si>
  <si>
    <t xml:space="preserve"> 26 994.64 </t>
  </si>
  <si>
    <t xml:space="preserve"> 32 543.92 </t>
  </si>
  <si>
    <t xml:space="preserve"> 33 099.75 </t>
  </si>
  <si>
    <t xml:space="preserve"> 22 854.70 </t>
  </si>
  <si>
    <t xml:space="preserve"> 25 400.42 </t>
  </si>
  <si>
    <t xml:space="preserve"> 36 099.21 </t>
  </si>
  <si>
    <t xml:space="preserve"> 29 272.19 </t>
  </si>
  <si>
    <t xml:space="preserve"> 49 243.28 </t>
  </si>
  <si>
    <t xml:space="preserve"> 134 207.81 </t>
  </si>
  <si>
    <t xml:space="preserve"> 21 451.81 </t>
  </si>
  <si>
    <t xml:space="preserve"> 20 180.37 </t>
  </si>
  <si>
    <t xml:space="preserve"> 26 955.30 </t>
  </si>
  <si>
    <t xml:space="preserve"> 18 358.17 </t>
  </si>
  <si>
    <t xml:space="preserve"> 20 691.51 </t>
  </si>
  <si>
    <t xml:space="preserve"> 26 570.64 </t>
  </si>
  <si>
    <t>GOB</t>
  </si>
  <si>
    <t>Resultado operativo bruto   (1-2+23) ..................................................................................................................................</t>
  </si>
  <si>
    <t xml:space="preserve"> 565 162.95 </t>
  </si>
  <si>
    <t xml:space="preserve"> 39 716.38 </t>
  </si>
  <si>
    <t xml:space="preserve"> 51 861.43 </t>
  </si>
  <si>
    <t xml:space="preserve"> 34 694.40 </t>
  </si>
  <si>
    <t xml:space="preserve"> 34 857.52 </t>
  </si>
  <si>
    <t xml:space="preserve"> 31 298.85 </t>
  </si>
  <si>
    <t xml:space="preserve"> 54 393.91 </t>
  </si>
  <si>
    <t xml:space="preserve"> 63 324.33 </t>
  </si>
  <si>
    <t xml:space="preserve"> 68 830.94 </t>
  </si>
  <si>
    <t xml:space="preserve"> 54 509.31 </t>
  </si>
  <si>
    <t xml:space="preserve"> 40 904.97 </t>
  </si>
  <si>
    <t xml:space="preserve"> 48 955.88 </t>
  </si>
  <si>
    <t xml:space="preserve"> 41 815.02 </t>
  </si>
  <si>
    <t xml:space="preserve"> 320 248.92 </t>
  </si>
  <si>
    <t xml:space="preserve"> 67 351.20 </t>
  </si>
  <si>
    <t xml:space="preserve"> 51 976.69 </t>
  </si>
  <si>
    <t xml:space="preserve"> 44 626.32 </t>
  </si>
  <si>
    <t xml:space="preserve"> 44 767.61 </t>
  </si>
  <si>
    <t xml:space="preserve"> 58 984.26 </t>
  </si>
  <si>
    <t xml:space="preserve"> 52 542.84 </t>
  </si>
  <si>
    <t>NOB</t>
  </si>
  <si>
    <t>Resultado operativo neto       (1-2) ...............................................................................................................................................</t>
  </si>
  <si>
    <t xml:space="preserve"> 151 202.16 </t>
  </si>
  <si>
    <t xml:space="preserve"> 2 871.45 </t>
  </si>
  <si>
    <t xml:space="preserve"> 17 884.93 </t>
  </si>
  <si>
    <t xml:space="preserve"> (4 214.45)</t>
  </si>
  <si>
    <t xml:space="preserve"> 19 306.77 </t>
  </si>
  <si>
    <t xml:space="preserve"> 27 828.75 </t>
  </si>
  <si>
    <t xml:space="preserve"> 33 883.20 </t>
  </si>
  <si>
    <t xml:space="preserve"> 20 026.29 </t>
  </si>
  <si>
    <t xml:space="preserve"> 6 227.04 </t>
  </si>
  <si>
    <t xml:space="preserve"> 17 784.81 </t>
  </si>
  <si>
    <t xml:space="preserve"> 8 858.07 </t>
  </si>
  <si>
    <t xml:space="preserve"> 120 866.68 </t>
  </si>
  <si>
    <t xml:space="preserve"> 34 069.47 </t>
  </si>
  <si>
    <t xml:space="preserve"> 19 013.34 </t>
  </si>
  <si>
    <t xml:space="preserve"> 10 751.86 </t>
  </si>
  <si>
    <t xml:space="preserve"> 11 767.66 </t>
  </si>
  <si>
    <t xml:space="preserve"> 25 539.11 </t>
  </si>
  <si>
    <t xml:space="preserve"> 19 725.24 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</si>
  <si>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</si>
  <si>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</si>
  <si>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</si>
  <si>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 xml:space="preserve"> (78 141.78)</t>
  </si>
  <si>
    <t xml:space="preserve"> (85 764.91)</t>
  </si>
  <si>
    <t xml:space="preserve"> 19 048.74 </t>
  </si>
  <si>
    <t xml:space="preserve"> 65 490.65 </t>
  </si>
  <si>
    <t xml:space="preserve"> (33 340.40)</t>
  </si>
  <si>
    <t xml:space="preserve"> 16 670.17 </t>
  </si>
  <si>
    <t xml:space="preserve"> (5 318.38)</t>
  </si>
  <si>
    <t xml:space="preserve"> (48 619.85)</t>
  </si>
  <si>
    <t xml:space="preserve"> (27 779.16)</t>
  </si>
  <si>
    <t xml:space="preserve"> 16 364.24 </t>
  </si>
  <si>
    <t xml:space="preserve"> (25 084.42)</t>
  </si>
  <si>
    <t xml:space="preserve"> 2 269.46 </t>
  </si>
  <si>
    <t xml:space="preserve"> 27 922.08 </t>
  </si>
  <si>
    <t xml:space="preserve"> (96 765.23)</t>
  </si>
  <si>
    <t xml:space="preserve"> (70 754.27)</t>
  </si>
  <si>
    <t xml:space="preserve"> 17 940.71 </t>
  </si>
  <si>
    <t xml:space="preserve"> (20 144.69)</t>
  </si>
  <si>
    <t xml:space="preserve"> (10 827.37)</t>
  </si>
  <si>
    <t xml:space="preserve"> (2 571.15)</t>
  </si>
  <si>
    <t xml:space="preserve"> (10 408.45)</t>
  </si>
  <si>
    <t>Activos fijos .............................................................................................................................................................................</t>
  </si>
  <si>
    <t xml:space="preserve"> (67 633.21)</t>
  </si>
  <si>
    <t xml:space="preserve"> (32 382.81)</t>
  </si>
  <si>
    <t xml:space="preserve"> (15 025.89)</t>
  </si>
  <si>
    <t xml:space="preserve"> 21 673.25 </t>
  </si>
  <si>
    <t xml:space="preserve"> (5 334.94)</t>
  </si>
  <si>
    <t xml:space="preserve"> (2 716.61)</t>
  </si>
  <si>
    <t xml:space="preserve"> (14 677.37)</t>
  </si>
  <si>
    <t xml:space="preserve"> (14 470.25)</t>
  </si>
  <si>
    <t xml:space="preserve"> (14 831.75)</t>
  </si>
  <si>
    <t xml:space="preserve"> 20 674.69 </t>
  </si>
  <si>
    <t xml:space="preserve"> (1 529.96)</t>
  </si>
  <si>
    <t xml:space="preserve"> (1 769.19)</t>
  </si>
  <si>
    <t xml:space="preserve"> (7 242.38)</t>
  </si>
  <si>
    <t xml:space="preserve"> (76 755.33)</t>
  </si>
  <si>
    <t xml:space="preserve"> (19 467.91)</t>
  </si>
  <si>
    <t xml:space="preserve"> (15 244.51)</t>
  </si>
  <si>
    <t xml:space="preserve"> (8 284.98)</t>
  </si>
  <si>
    <t xml:space="preserve"> (8 669.41)</t>
  </si>
  <si>
    <t xml:space="preserve"> (14 935.72)</t>
  </si>
  <si>
    <t xml:space="preserve"> (10 152.81)</t>
  </si>
  <si>
    <t>Existencias .............................................................................................................................................................................</t>
  </si>
  <si>
    <t xml:space="preserve"> 4 173.00 </t>
  </si>
  <si>
    <t xml:space="preserve"> (50 681.25)</t>
  </si>
  <si>
    <t xml:space="preserve"> 36 235.44 </t>
  </si>
  <si>
    <t xml:space="preserve"> 45 771.77 </t>
  </si>
  <si>
    <t xml:space="preserve"> (29 013.51)</t>
  </si>
  <si>
    <t xml:space="preserve"> 21 167.83 </t>
  </si>
  <si>
    <t xml:space="preserve"> 10 867.33 </t>
  </si>
  <si>
    <t xml:space="preserve"> (32 740.36)</t>
  </si>
  <si>
    <t xml:space="preserve"> (10 842.85)</t>
  </si>
  <si>
    <t xml:space="preserve"> 19 157.72 </t>
  </si>
  <si>
    <t xml:space="preserve"> (21 900.15)</t>
  </si>
  <si>
    <t xml:space="preserve"> 15 478.37 </t>
  </si>
  <si>
    <t xml:space="preserve"> (17 810.39)</t>
  </si>
  <si>
    <t xml:space="preserve"> (49 480.46)</t>
  </si>
  <si>
    <t xml:space="preserve"> 35 005.12 </t>
  </si>
  <si>
    <t xml:space="preserve"> (10 769.33)</t>
  </si>
  <si>
    <t xml:space="preserve"> 8 587.79 </t>
  </si>
  <si>
    <t xml:space="preserve"> (1 123.22)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</si>
  <si>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</si>
  <si>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</si>
  <si>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 xml:space="preserve"> (14 673.83)</t>
  </si>
  <si>
    <t xml:space="preserve"> (2 682.32)</t>
  </si>
  <si>
    <t xml:space="preserve"> (2 161.45)</t>
  </si>
  <si>
    <t xml:space="preserve"> (1 944.74)</t>
  </si>
  <si>
    <t xml:space="preserve"> 1 004.54 </t>
  </si>
  <si>
    <t xml:space="preserve"> (1 817.52)</t>
  </si>
  <si>
    <t xml:space="preserve"> (1 503.81)</t>
  </si>
  <si>
    <t xml:space="preserve"> (1 444.62)</t>
  </si>
  <si>
    <t xml:space="preserve"> (2 091.79)</t>
  </si>
  <si>
    <t xml:space="preserve"> (23 455.45)</t>
  </si>
  <si>
    <t xml:space="preserve"> (1 641.79)</t>
  </si>
  <si>
    <t xml:space="preserve"> 3 275.69 </t>
  </si>
  <si>
    <t xml:space="preserve"> 19 789.42 </t>
  </si>
  <si>
    <t xml:space="preserve"> (2 399.19)</t>
  </si>
  <si>
    <t xml:space="preserve"> (1 788.30)</t>
  </si>
  <si>
    <t xml:space="preserve"> (1 815.09)</t>
  </si>
  <si>
    <t xml:space="preserve"> (1 086.12)</t>
  </si>
  <si>
    <t xml:space="preserve"> (2 122.84)</t>
  </si>
  <si>
    <t xml:space="preserve"> 3 666.99 </t>
  </si>
  <si>
    <t>2M</t>
  </si>
  <si>
    <t>Erogación (2+31) .........................................................................................................................................</t>
  </si>
  <si>
    <t xml:space="preserve"> 4 467 581.89 </t>
  </si>
  <si>
    <t xml:space="preserve"> 290 864.42 </t>
  </si>
  <si>
    <t xml:space="preserve"> 396 289.54 </t>
  </si>
  <si>
    <t xml:space="preserve"> 465 007.20 </t>
  </si>
  <si>
    <t xml:space="preserve"> 390 016.20 </t>
  </si>
  <si>
    <t xml:space="preserve"> 451 904.01 </t>
  </si>
  <si>
    <t xml:space="preserve"> 377 144.08 </t>
  </si>
  <si>
    <t xml:space="preserve"> 316 317.67 </t>
  </si>
  <si>
    <t xml:space="preserve"> 324 758.67 </t>
  </si>
  <si>
    <t xml:space="preserve"> 350 891.49 </t>
  </si>
  <si>
    <t xml:space="preserve"> 343 020.65 </t>
  </si>
  <si>
    <t xml:space="preserve"> 352 315.63 </t>
  </si>
  <si>
    <t xml:space="preserve"> 409 052.31 </t>
  </si>
  <si>
    <t xml:space="preserve"> 1 909 417.34 </t>
  </si>
  <si>
    <t xml:space="preserve"> 252 647.29 </t>
  </si>
  <si>
    <t xml:space="preserve"> 336 342.04 </t>
  </si>
  <si>
    <t xml:space="preserve"> 337 195.50 </t>
  </si>
  <si>
    <t xml:space="preserve"> 330 377.16 </t>
  </si>
  <si>
    <t xml:space="preserve"> 328 366.16 </t>
  </si>
  <si>
    <t xml:space="preserve"> 324 489.18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</si>
  <si>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</si>
  <si>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</si>
  <si>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229 343.94 </t>
  </si>
  <si>
    <t xml:space="preserve"> 88 636.36 </t>
  </si>
  <si>
    <t xml:space="preserve"> (1 163.82)</t>
  </si>
  <si>
    <t xml:space="preserve"> (64 998.79)</t>
  </si>
  <si>
    <t xml:space="preserve"> 33 593.86 </t>
  </si>
  <si>
    <t xml:space="preserve"> (20 884.62)</t>
  </si>
  <si>
    <t xml:space="preserve"> 24 625.15 </t>
  </si>
  <si>
    <t xml:space="preserve"> 76 448.60 </t>
  </si>
  <si>
    <t xml:space="preserve"> 61 662.36 </t>
  </si>
  <si>
    <t xml:space="preserve"> 3 662.05 </t>
  </si>
  <si>
    <t xml:space="preserve"> 31 311.46 </t>
  </si>
  <si>
    <t xml:space="preserve"> 15 515.34 </t>
  </si>
  <si>
    <t xml:space="preserve"> (19 064.01)</t>
  </si>
  <si>
    <t xml:space="preserve"> 217 631.91 </t>
  </si>
  <si>
    <t xml:space="preserve"> 104 823.74 </t>
  </si>
  <si>
    <t xml:space="preserve"> 1 072.63 </t>
  </si>
  <si>
    <t xml:space="preserve"> 30 896.56 </t>
  </si>
  <si>
    <t xml:space="preserve"> 22 595.03 </t>
  </si>
  <si>
    <t xml:space="preserve"> 28 110.26 </t>
  </si>
  <si>
    <t xml:space="preserve"> 30 133.70 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</si>
  <si>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</si>
  <si>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</si>
  <si>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 xml:space="preserve"> 153 520.77 </t>
  </si>
  <si>
    <t xml:space="preserve"> 181 211.22 </t>
  </si>
  <si>
    <t xml:space="preserve"> 45 829.63 </t>
  </si>
  <si>
    <t xml:space="preserve"> (54 041.20)</t>
  </si>
  <si>
    <t xml:space="preserve"> (5 778.72)</t>
  </si>
  <si>
    <t xml:space="preserve"> 4 418.37 </t>
  </si>
  <si>
    <t xml:space="preserve"> (15 564.86)</t>
  </si>
  <si>
    <t xml:space="preserve"> 53 211.70 </t>
  </si>
  <si>
    <t xml:space="preserve"> 58 213.51 </t>
  </si>
  <si>
    <t xml:space="preserve"> 33 726.87 </t>
  </si>
  <si>
    <t xml:space="preserve"> 61 986.60 </t>
  </si>
  <si>
    <t xml:space="preserve"> (57 158.78)</t>
  </si>
  <si>
    <t xml:space="preserve"> (152 533.58)</t>
  </si>
  <si>
    <t xml:space="preserve"> 79 394.04 </t>
  </si>
  <si>
    <t xml:space="preserve"> 89 057.64 </t>
  </si>
  <si>
    <t xml:space="preserve"> 57 697.16 </t>
  </si>
  <si>
    <t xml:space="preserve"> (31 404.93)</t>
  </si>
  <si>
    <t xml:space="preserve"> 41 758.47 </t>
  </si>
  <si>
    <t xml:space="preserve"> (77 461.46)</t>
  </si>
  <si>
    <t>Deudores internos ...................................................................................................................................................................................</t>
  </si>
  <si>
    <t xml:space="preserve"> 153 502.98 </t>
  </si>
  <si>
    <t xml:space="preserve"> 45 818.38 </t>
  </si>
  <si>
    <t xml:space="preserve"> (5 780.19)</t>
  </si>
  <si>
    <t xml:space="preserve"> 4 431.32 </t>
  </si>
  <si>
    <t xml:space="preserve"> 53 211.48 </t>
  </si>
  <si>
    <t xml:space="preserve"> 58 208.48 </t>
  </si>
  <si>
    <t xml:space="preserve"> 33 715.00 </t>
  </si>
  <si>
    <t xml:space="preserve"> 61 968.93 </t>
  </si>
  <si>
    <t xml:space="preserve"> (57 141.88)</t>
  </si>
  <si>
    <t xml:space="preserve"> (152 533.67)</t>
  </si>
  <si>
    <t xml:space="preserve"> 79 403.63 </t>
  </si>
  <si>
    <t xml:space="preserve"> 89 064.46 </t>
  </si>
  <si>
    <t xml:space="preserve"> 57 722.40 </t>
  </si>
  <si>
    <t xml:space="preserve"> (31 427.95)</t>
  </si>
  <si>
    <t xml:space="preserve"> 41 750.24 </t>
  </si>
  <si>
    <t xml:space="preserve"> (77 513.97)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</si>
  <si>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</si>
  <si>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</si>
  <si>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(91 298.96)</t>
  </si>
  <si>
    <t xml:space="preserve"> 79 357.45 </t>
  </si>
  <si>
    <t xml:space="preserve"> 45 132.10 </t>
  </si>
  <si>
    <t xml:space="preserve"> 15 982.08 </t>
  </si>
  <si>
    <t xml:space="preserve"> (32 381.02)</t>
  </si>
  <si>
    <t xml:space="preserve"> 19 644.64 </t>
  </si>
  <si>
    <t xml:space="preserve"> (45 700.34)</t>
  </si>
  <si>
    <t xml:space="preserve"> (25 269.42)</t>
  </si>
  <si>
    <t xml:space="preserve"> 5 542.46 </t>
  </si>
  <si>
    <t xml:space="preserve"> 28 253.86 </t>
  </si>
  <si>
    <t xml:space="preserve"> 27 445.39 </t>
  </si>
  <si>
    <t xml:space="preserve"> (72 787.62)</t>
  </si>
  <si>
    <t xml:space="preserve"> (136 518.54)</t>
  </si>
  <si>
    <t xml:space="preserve"> (127 785.92)</t>
  </si>
  <si>
    <t xml:space="preserve"> (6 245.60)</t>
  </si>
  <si>
    <t xml:space="preserve"> 56 208.01 </t>
  </si>
  <si>
    <t xml:space="preserve"> (73 165.97)</t>
  </si>
  <si>
    <t xml:space="preserve"> 38 627.69 </t>
  </si>
  <si>
    <t xml:space="preserve"> (103 559.51)</t>
  </si>
  <si>
    <t xml:space="preserve"> (39 650.54)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</si>
  <si>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</si>
  <si>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</si>
  <si>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(59 497.14)</t>
  </si>
  <si>
    <t xml:space="preserve"> 52 728.27 </t>
  </si>
  <si>
    <t xml:space="preserve"> 19 096.52 </t>
  </si>
  <si>
    <t xml:space="preserve"> 17 553.03 </t>
  </si>
  <si>
    <t xml:space="preserve"> (10 422.18)</t>
  </si>
  <si>
    <t xml:space="preserve"> 13 266.11 </t>
  </si>
  <si>
    <t xml:space="preserve"> (45 208.68)</t>
  </si>
  <si>
    <t xml:space="preserve"> 9 128.38 </t>
  </si>
  <si>
    <t xml:space="preserve"> 23 252.41 </t>
  </si>
  <si>
    <t xml:space="preserve"> 39 295.73 </t>
  </si>
  <si>
    <t xml:space="preserve"> (58 394.26)</t>
  </si>
  <si>
    <t xml:space="preserve"> (120 255.86)</t>
  </si>
  <si>
    <t xml:space="preserve"> (94 846.77)</t>
  </si>
  <si>
    <t xml:space="preserve"> (12 094.04)</t>
  </si>
  <si>
    <t xml:space="preserve"> 50 924.01 </t>
  </si>
  <si>
    <t xml:space="preserve"> (65 374.81)</t>
  </si>
  <si>
    <t xml:space="preserve"> 44 463.98 </t>
  </si>
  <si>
    <t xml:space="preserve"> (78 993.01)</t>
  </si>
  <si>
    <t xml:space="preserve"> (33 772.89)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</si>
  <si>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</si>
  <si>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</si>
  <si>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(31 801.82)</t>
  </si>
  <si>
    <t xml:space="preserve"> 26 629.18 </t>
  </si>
  <si>
    <t xml:space="preserve"> 26 035.59 </t>
  </si>
  <si>
    <t xml:space="preserve"> (1 570.95)</t>
  </si>
  <si>
    <t xml:space="preserve"> (21 958.84)</t>
  </si>
  <si>
    <t xml:space="preserve"> 6 378.53 </t>
  </si>
  <si>
    <t xml:space="preserve"> (25 732.81)</t>
  </si>
  <si>
    <t xml:space="preserve"> (3 585.92)</t>
  </si>
  <si>
    <t xml:space="preserve"> 5 001.45 </t>
  </si>
  <si>
    <t xml:space="preserve"> (11 850.34)</t>
  </si>
  <si>
    <t xml:space="preserve"> (14 393.36)</t>
  </si>
  <si>
    <t xml:space="preserve"> (16 262.68)</t>
  </si>
  <si>
    <t xml:space="preserve"> (32 939.15)</t>
  </si>
  <si>
    <t xml:space="preserve"> 5 848.45 </t>
  </si>
  <si>
    <t xml:space="preserve"> 5 284.00 </t>
  </si>
  <si>
    <t xml:space="preserve"> (7 791.16)</t>
  </si>
  <si>
    <t xml:space="preserve"> (5 836.29)</t>
  </si>
  <si>
    <t xml:space="preserve"> (24 566.51)</t>
  </si>
  <si>
    <t xml:space="preserve"> (5 877.65)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</si>
  <si>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</si>
  <si>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</si>
  <si>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</si>
  <si>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</si>
  <si>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</si>
  <si>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</si>
  <si>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</si>
  <si>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</si>
  <si>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</si>
  <si>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</si>
  <si>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</si>
  <si>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</si>
  <si>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</si>
  <si>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15 475.79 </t>
  </si>
  <si>
    <t xml:space="preserve"> 13 217.41 </t>
  </si>
  <si>
    <t xml:space="preserve"> 1 861.34 </t>
  </si>
  <si>
    <t xml:space="preserve"> (5 024.49)</t>
  </si>
  <si>
    <t xml:space="preserve"> (6 991.56)</t>
  </si>
  <si>
    <t xml:space="preserve"> 5 658.35 </t>
  </si>
  <si>
    <t xml:space="preserve"> 5 510.33 </t>
  </si>
  <si>
    <t xml:space="preserve"> 2 032.53 </t>
  </si>
  <si>
    <t xml:space="preserve"> (8 991.30)</t>
  </si>
  <si>
    <t xml:space="preserve"> 1 810.96 </t>
  </si>
  <si>
    <t xml:space="preserve"> 3 229.75 </t>
  </si>
  <si>
    <t xml:space="preserve"> 3 048.97 </t>
  </si>
  <si>
    <t xml:space="preserve"> (10 451.95)</t>
  </si>
  <si>
    <t xml:space="preserve"> (9 520.50)</t>
  </si>
  <si>
    <t xml:space="preserve"> 10 864.49 </t>
  </si>
  <si>
    <t xml:space="preserve"> (19 464.25)</t>
  </si>
  <si>
    <t xml:space="preserve"> (2 012.21)</t>
  </si>
  <si>
    <t xml:space="preserve"> 9 264.00 </t>
  </si>
  <si>
    <t>ESTADO II</t>
  </si>
  <si>
    <t>Millones moneda nacional</t>
  </si>
  <si>
    <t xml:space="preserve"> Años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</si>
  <si>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</si>
  <si>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</si>
  <si>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</si>
  <si>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</si>
  <si>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</si>
  <si>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</si>
  <si>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</si>
  <si>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</si>
  <si>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</si>
  <si>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</si>
  <si>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</si>
  <si>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</si>
  <si>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</si>
  <si>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</si>
  <si>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</si>
  <si>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</si>
  <si>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</si>
  <si>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</si>
  <si>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</si>
  <si>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</si>
  <si>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</si>
  <si>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</si>
  <si>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</si>
  <si>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</si>
  <si>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</si>
  <si>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</si>
  <si>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</si>
  <si>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</si>
  <si>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</si>
  <si>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</si>
  <si>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</si>
  <si>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</si>
  <si>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</si>
  <si>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</si>
  <si>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</si>
  <si>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</si>
  <si>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</si>
  <si>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</si>
  <si>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</si>
  <si>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</si>
  <si>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</si>
  <si>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</si>
  <si>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</si>
  <si>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</si>
  <si>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</si>
  <si>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</si>
  <si>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</si>
  <si>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</si>
  <si>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</si>
  <si>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</si>
  <si>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</si>
  <si>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</si>
  <si>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</si>
  <si>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</si>
  <si>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</si>
  <si>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</si>
  <si>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</si>
  <si>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</si>
  <si>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</si>
  <si>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</si>
  <si>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</si>
  <si>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</si>
  <si>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</si>
  <si>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</si>
  <si>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</si>
  <si>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</si>
  <si>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</si>
  <si>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</si>
  <si>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</si>
  <si>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</si>
  <si>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</si>
  <si>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</si>
  <si>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</si>
  <si>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</si>
  <si>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</si>
  <si>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</si>
  <si>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</si>
  <si>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</si>
  <si>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</si>
  <si>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</si>
  <si>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</si>
  <si>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</si>
  <si>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</si>
  <si>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</si>
  <si>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</si>
  <si>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</si>
  <si>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</si>
  <si>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</si>
  <si>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</si>
  <si>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</si>
  <si>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</si>
  <si>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</si>
  <si>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</si>
  <si>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</si>
  <si>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</si>
  <si>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</si>
  <si>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</si>
  <si>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</si>
  <si>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</si>
  <si>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</si>
  <si>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</si>
  <si>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</si>
  <si>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</si>
  <si>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</si>
  <si>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</si>
  <si>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</si>
  <si>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</si>
  <si>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</si>
  <si>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</si>
  <si>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</si>
  <si>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</si>
  <si>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</si>
  <si>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</si>
  <si>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</si>
  <si>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</si>
  <si>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</si>
  <si>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</si>
  <si>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</si>
  <si>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</si>
  <si>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</si>
  <si>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</si>
  <si>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</si>
  <si>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</si>
  <si>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</si>
  <si>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</si>
  <si>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</si>
  <si>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</si>
  <si>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</si>
  <si>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</si>
  <si>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</si>
  <si>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</si>
  <si>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</si>
  <si>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</si>
  <si>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</si>
  <si>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</si>
  <si>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</si>
  <si>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</si>
  <si>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Millones de colones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</si>
  <si>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</si>
  <si>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</si>
  <si>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</si>
  <si>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</si>
  <si>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</si>
  <si>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</si>
  <si>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</si>
  <si>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</si>
  <si>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</si>
  <si>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</si>
  <si>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</si>
  <si>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</si>
  <si>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</si>
  <si>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</si>
  <si>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</si>
  <si>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</si>
  <si>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</si>
  <si>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</si>
  <si>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</si>
  <si>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</si>
  <si>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</si>
  <si>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</si>
  <si>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</si>
  <si>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</si>
  <si>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</si>
  <si>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</si>
  <si>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</si>
  <si>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</si>
  <si>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</si>
  <si>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</si>
  <si>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</si>
  <si>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</si>
  <si>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</si>
  <si>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</si>
  <si>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</si>
  <si>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</si>
  <si>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</si>
  <si>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</si>
  <si>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</si>
  <si>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</si>
  <si>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</si>
  <si>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</si>
  <si>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</si>
  <si>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</si>
  <si>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</si>
  <si>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</si>
  <si>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</si>
  <si>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</si>
  <si>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</si>
  <si>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</si>
  <si>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</si>
  <si>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</si>
  <si>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</si>
  <si>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</si>
  <si>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</si>
  <si>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</si>
  <si>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</si>
  <si>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</si>
  <si>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</si>
  <si>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</si>
  <si>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</si>
  <si>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</si>
  <si>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</si>
  <si>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</si>
  <si>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</si>
  <si>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</si>
  <si>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</si>
  <si>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</si>
  <si>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</si>
  <si>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</si>
  <si>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</si>
  <si>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</si>
  <si>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</si>
  <si>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</si>
  <si>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</si>
  <si>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</si>
  <si>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</si>
  <si>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</si>
  <si>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</si>
  <si>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</si>
  <si>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</si>
  <si>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</si>
  <si>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</si>
  <si>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</si>
  <si>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</si>
  <si>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</si>
  <si>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</si>
  <si>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</si>
  <si>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</si>
  <si>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</si>
  <si>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</si>
  <si>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</si>
  <si>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</si>
  <si>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</si>
  <si>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</si>
  <si>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</si>
  <si>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</si>
  <si>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</si>
  <si>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</si>
  <si>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</si>
  <si>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</si>
  <si>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</si>
  <si>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</si>
  <si>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</si>
  <si>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</si>
  <si>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63 955.04 </t>
  </si>
  <si>
    <t xml:space="preserve"> 5 591.17 </t>
  </si>
  <si>
    <t xml:space="preserve"> 5 359.41 </t>
  </si>
  <si>
    <t xml:space="preserve"> 6 772.20 </t>
  </si>
  <si>
    <t xml:space="preserve"> 5 017.04 </t>
  </si>
  <si>
    <t xml:space="preserve"> 7 706.15 </t>
  </si>
  <si>
    <t xml:space="preserve"> 5 514.15 </t>
  </si>
  <si>
    <t xml:space="preserve"> 5 367.67 </t>
  </si>
  <si>
    <t xml:space="preserve"> 9 188.05 </t>
  </si>
  <si>
    <t xml:space="preserve"> 4 644.69 </t>
  </si>
  <si>
    <t xml:space="preserve"> 4 574.28 </t>
  </si>
  <si>
    <t xml:space="preserve"> 3 892.29 </t>
  </si>
  <si>
    <t xml:space="preserve"> 28 187.07 </t>
  </si>
  <si>
    <t xml:space="preserve"> 5 162.24 </t>
  </si>
  <si>
    <t xml:space="preserve"> 4 573.42 </t>
  </si>
  <si>
    <t xml:space="preserve"> 3 951.35 </t>
  </si>
  <si>
    <t xml:space="preserve"> 5 075.70 </t>
  </si>
  <si>
    <t xml:space="preserve"> 4 998.83 </t>
  </si>
  <si>
    <t xml:space="preserve"> 4 425.54 </t>
  </si>
  <si>
    <t>1411</t>
  </si>
  <si>
    <t>Intereses ............................................................................................................................................................</t>
  </si>
  <si>
    <t xml:space="preserve"> 5 359.42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</si>
  <si>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</si>
  <si>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</si>
  <si>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</si>
  <si>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</si>
  <si>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63 657.55 </t>
  </si>
  <si>
    <t xml:space="preserve"> 5 560.96 </t>
  </si>
  <si>
    <t xml:space="preserve"> 5 333.10 </t>
  </si>
  <si>
    <t xml:space="preserve"> 6 746.26 </t>
  </si>
  <si>
    <t xml:space="preserve"> 4 983.76 </t>
  </si>
  <si>
    <t xml:space="preserve"> 7 673.11 </t>
  </si>
  <si>
    <t xml:space="preserve"> 5 483.11 </t>
  </si>
  <si>
    <t xml:space="preserve"> 5 330.10 </t>
  </si>
  <si>
    <t xml:space="preserve"> 9 153.34 </t>
  </si>
  <si>
    <t xml:space="preserve"> 4 615.01 </t>
  </si>
  <si>
    <t xml:space="preserve"> 4 567.25 </t>
  </si>
  <si>
    <t xml:space="preserve"> 3 892.32 </t>
  </si>
  <si>
    <t xml:space="preserve"> 28 151.17 </t>
  </si>
  <si>
    <t xml:space="preserve"> 5 157.71 </t>
  </si>
  <si>
    <t xml:space="preserve"> 4 568.41 </t>
  </si>
  <si>
    <t xml:space="preserve"> 3 948.30 </t>
  </si>
  <si>
    <t xml:space="preserve"> 5 068.87 </t>
  </si>
  <si>
    <t xml:space="preserve"> 4 987.38 </t>
  </si>
  <si>
    <t xml:space="preserve"> 4 420.50 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</si>
  <si>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</si>
  <si>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</si>
  <si>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</si>
  <si>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</si>
  <si>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</si>
  <si>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</si>
  <si>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</si>
  <si>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</si>
  <si>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</si>
  <si>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</si>
  <si>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</si>
  <si>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</si>
  <si>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</si>
  <si>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4 571 890.97 </t>
  </si>
  <si>
    <t xml:space="preserve"> 370 229.58 </t>
  </si>
  <si>
    <t xml:space="preserve"> 386 567.15 </t>
  </si>
  <si>
    <t xml:space="preserve"> 390 214.81 </t>
  </si>
  <si>
    <t xml:space="preserve"> 415 709.24 </t>
  </si>
  <si>
    <t xml:space="preserve"> 419 815.34 </t>
  </si>
  <si>
    <t xml:space="preserve"> 392 742.59 </t>
  </si>
  <si>
    <t xml:space="preserve"> 379 352.59 </t>
  </si>
  <si>
    <t xml:space="preserve"> 373 473.57 </t>
  </si>
  <si>
    <t xml:space="preserve"> 345 010.82 </t>
  </si>
  <si>
    <t xml:space="preserve"> 365 047.27 </t>
  </si>
  <si>
    <t xml:space="preserve"> 356 208.42 </t>
  </si>
  <si>
    <t xml:space="preserve"> 377 519.60 </t>
  </si>
  <si>
    <t xml:space="preserve"> 2 060 697.62 </t>
  </si>
  <si>
    <t xml:space="preserve"> 347 068.15 </t>
  </si>
  <si>
    <t xml:space="preserve"> 328 957.06 </t>
  </si>
  <si>
    <t xml:space="preserve"> 353 684.63 </t>
  </si>
  <si>
    <t xml:space="preserve"> 344 603.42 </t>
  </si>
  <si>
    <t xml:space="preserve"> 347 104.97 </t>
  </si>
  <si>
    <t xml:space="preserve"> 339 279.40 </t>
  </si>
  <si>
    <t>1421</t>
  </si>
  <si>
    <t>Ventas de establecimientos de mercado ...................................................................................................................</t>
  </si>
  <si>
    <t xml:space="preserve"> 4 568 346.16 </t>
  </si>
  <si>
    <t xml:space="preserve"> 369 936.92 </t>
  </si>
  <si>
    <t xml:space="preserve"> 386 276.61 </t>
  </si>
  <si>
    <t xml:space="preserve"> 389 902.14 </t>
  </si>
  <si>
    <t xml:space="preserve"> 415 350.41 </t>
  </si>
  <si>
    <t xml:space="preserve"> 419 473.82 </t>
  </si>
  <si>
    <t xml:space="preserve"> 392 437.58 </t>
  </si>
  <si>
    <t xml:space="preserve"> 379 060.16 </t>
  </si>
  <si>
    <t xml:space="preserve"> 373 242.45 </t>
  </si>
  <si>
    <t xml:space="preserve"> 344 661.08 </t>
  </si>
  <si>
    <t xml:space="preserve"> 364 860.67 </t>
  </si>
  <si>
    <t xml:space="preserve"> 355 892.35 </t>
  </si>
  <si>
    <t xml:space="preserve"> 377 251.98 </t>
  </si>
  <si>
    <t xml:space="preserve"> 2 058 868.43 </t>
  </si>
  <si>
    <t xml:space="preserve"> 346 715.73 </t>
  </si>
  <si>
    <t xml:space="preserve"> 328 657.38 </t>
  </si>
  <si>
    <t xml:space="preserve"> 353 321.32 </t>
  </si>
  <si>
    <t xml:space="preserve"> 344 357.98 </t>
  </si>
  <si>
    <t xml:space="preserve"> 346 828.57 </t>
  </si>
  <si>
    <t xml:space="preserve"> 338 987.45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</si>
  <si>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</si>
  <si>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</si>
  <si>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3 544.81 </t>
  </si>
  <si>
    <t xml:space="preserve"> 1 829.19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</si>
  <si>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</si>
  <si>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</si>
  <si>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</si>
  <si>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</si>
  <si>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</si>
  <si>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</si>
  <si>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</si>
  <si>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</si>
  <si>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60 378.82 </t>
  </si>
  <si>
    <t xml:space="preserve"> 3 626.33 </t>
  </si>
  <si>
    <t xml:space="preserve"> 3 147.76 </t>
  </si>
  <si>
    <t xml:space="preserve"> 2 969.50 </t>
  </si>
  <si>
    <t xml:space="preserve"> 2 825.88 </t>
  </si>
  <si>
    <t xml:space="preserve"> 3 424.30 </t>
  </si>
  <si>
    <t xml:space="preserve"> 3 452.99 </t>
  </si>
  <si>
    <t xml:space="preserve"> 7 979.11 </t>
  </si>
  <si>
    <t xml:space="preserve"> 3 713.41 </t>
  </si>
  <si>
    <t xml:space="preserve"> 4 838.74 </t>
  </si>
  <si>
    <t xml:space="preserve"> 4 649.57 </t>
  </si>
  <si>
    <t xml:space="preserve"> 7 671.58 </t>
  </si>
  <si>
    <t xml:space="preserve"> 12 079.65 </t>
  </si>
  <si>
    <t xml:space="preserve"> 37 829.65 </t>
  </si>
  <si>
    <t xml:space="preserve"> 5 176.14 </t>
  </si>
  <si>
    <t xml:space="preserve"> 3 828.80 </t>
  </si>
  <si>
    <t xml:space="preserve"> 10 405.68 </t>
  </si>
  <si>
    <t xml:space="preserve"> 3 243.37 </t>
  </si>
  <si>
    <t xml:space="preserve"> 4 307.02 </t>
  </si>
  <si>
    <t xml:space="preserve"> 10 868.64 </t>
  </si>
  <si>
    <t>1441</t>
  </si>
  <si>
    <t xml:space="preserve"> 58 758.17 </t>
  </si>
  <si>
    <t xml:space="preserve"> 10 459.00 </t>
  </si>
  <si>
    <t xml:space="preserve"> 25 332.46 </t>
  </si>
  <si>
    <t xml:space="preserve"> 5 009.47 </t>
  </si>
  <si>
    <t xml:space="preserve"> 3 662.13 </t>
  </si>
  <si>
    <t xml:space="preserve"> 3 739.02 </t>
  </si>
  <si>
    <t xml:space="preserve"> 3 076.70 </t>
  </si>
  <si>
    <t xml:space="preserve"> 4 140.35 </t>
  </si>
  <si>
    <t xml:space="preserve"> 5 704.79 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</si>
  <si>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</si>
  <si>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</si>
  <si>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</si>
  <si>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</si>
  <si>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</si>
  <si>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</si>
  <si>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 xml:space="preserve"> 1 620.65 </t>
  </si>
  <si>
    <t xml:space="preserve"> 12 497.19 </t>
  </si>
  <si>
    <t xml:space="preserve"> 6 666.67 </t>
  </si>
  <si>
    <t xml:space="preserve"> 5 163.86 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</si>
  <si>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</si>
  <si>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</si>
  <si>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</si>
  <si>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</si>
  <si>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</si>
  <si>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</si>
  <si>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</si>
  <si>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</si>
  <si>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</si>
  <si>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</si>
  <si>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</si>
  <si>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Indemnizaciones de capital</t>
  </si>
  <si>
    <t>CUADRO 2</t>
  </si>
  <si>
    <t>GASTO</t>
  </si>
  <si>
    <t>GASTO ................................................................................................................................................</t>
  </si>
  <si>
    <t xml:space="preserve"> 4 192 849.89 </t>
  </si>
  <si>
    <t xml:space="preserve"> 320 428.85 </t>
  </si>
  <si>
    <t xml:space="preserve"> 308 021.22 </t>
  </si>
  <si>
    <t xml:space="preserve"> 325 462.37 </t>
  </si>
  <si>
    <t xml:space="preserve"> 316 653.94 </t>
  </si>
  <si>
    <t xml:space="preserve"> 323 039.14 </t>
  </si>
  <si>
    <t xml:space="preserve"> 337 977.13 </t>
  </si>
  <si>
    <t xml:space="preserve"> 320 659.68 </t>
  </si>
  <si>
    <t xml:space="preserve"> 318 178.31 </t>
  </si>
  <si>
    <t xml:space="preserve"> 296 271.20 </t>
  </si>
  <si>
    <t xml:space="preserve"> 321 494.49 </t>
  </si>
  <si>
    <t xml:space="preserve"> 320 905.73 </t>
  </si>
  <si>
    <t xml:space="preserve"> 683 757.84 </t>
  </si>
  <si>
    <t xml:space="preserve"> 3 527 373.15 </t>
  </si>
  <si>
    <t xml:space="preserve"> 326 527.24 </t>
  </si>
  <si>
    <t xml:space="preserve"> 324 067.04 </t>
  </si>
  <si>
    <t xml:space="preserve"> 309 449.44 </t>
  </si>
  <si>
    <t xml:space="preserve"> 245 834.09 </t>
  </si>
  <si>
    <t xml:space="preserve"> 269 678.50 </t>
  </si>
  <si>
    <t xml:space="preserve"> 271 166.47 </t>
  </si>
  <si>
    <t xml:space="preserve"> 251 792.16 </t>
  </si>
  <si>
    <t xml:space="preserve"> 315 098.21 </t>
  </si>
  <si>
    <t xml:space="preserve"> 277 469.66 </t>
  </si>
  <si>
    <t xml:space="preserve"> 282 741.95 </t>
  </si>
  <si>
    <t xml:space="preserve"> 299 343.86 </t>
  </si>
  <si>
    <t xml:space="preserve"> 354 204.53 </t>
  </si>
  <si>
    <t xml:space="preserve"> 3 899 285.97 </t>
  </si>
  <si>
    <t xml:space="preserve"> 288 887.55 </t>
  </si>
  <si>
    <t xml:space="preserve"> 291 904.61 </t>
  </si>
  <si>
    <t xml:space="preserve"> 327 681.50 </t>
  </si>
  <si>
    <t xml:space="preserve"> 298 843.92 </t>
  </si>
  <si>
    <t xml:space="preserve"> 304 366.64 </t>
  </si>
  <si>
    <t xml:space="preserve"> 315 910.98 </t>
  </si>
  <si>
    <t xml:space="preserve"> 311 832.94 </t>
  </si>
  <si>
    <t xml:space="preserve"> 296 341.43 </t>
  </si>
  <si>
    <t xml:space="preserve"> 316 400.99 </t>
  </si>
  <si>
    <t xml:space="preserve"> 331 037.26 </t>
  </si>
  <si>
    <t xml:space="preserve"> 380 824.87 </t>
  </si>
  <si>
    <t xml:space="preserve"> 435 253.28 </t>
  </si>
  <si>
    <t xml:space="preserve"> 4 684 406.65 </t>
  </si>
  <si>
    <t xml:space="preserve"> 346 785.32 </t>
  </si>
  <si>
    <t xml:space="preserve"> 339 982.32 </t>
  </si>
  <si>
    <t xml:space="preserve"> 392 323.84 </t>
  </si>
  <si>
    <t xml:space="preserve"> 386 989.71 </t>
  </si>
  <si>
    <t xml:space="preserve"> 383 334.08 </t>
  </si>
  <si>
    <t xml:space="preserve"> 400 190.55 </t>
  </si>
  <si>
    <t xml:space="preserve"> 423 209.54 </t>
  </si>
  <si>
    <t xml:space="preserve"> 389 737.01 </t>
  </si>
  <si>
    <t xml:space="preserve"> 373 427.02 </t>
  </si>
  <si>
    <t xml:space="preserve"> 418 248.73 </t>
  </si>
  <si>
    <t xml:space="preserve"> 398 314.19 </t>
  </si>
  <si>
    <t xml:space="preserve"> 431 864.35 </t>
  </si>
  <si>
    <t xml:space="preserve"> 4 452 238.31 </t>
  </si>
  <si>
    <t xml:space="preserve"> 367 501.93 </t>
  </si>
  <si>
    <t xml:space="preserve"> 356 964.83 </t>
  </si>
  <si>
    <t xml:space="preserve"> 382 834.25 </t>
  </si>
  <si>
    <t xml:space="preserve"> 358 799.87 </t>
  </si>
  <si>
    <t xml:space="preserve"> 391 628.24 </t>
  </si>
  <si>
    <t xml:space="preserve"> 371 144.83 </t>
  </si>
  <si>
    <t xml:space="preserve"> 352 322.09 </t>
  </si>
  <si>
    <t xml:space="preserve"> 369 032.42 </t>
  </si>
  <si>
    <t xml:space="preserve"> 362 964.34 </t>
  </si>
  <si>
    <t xml:space="preserve"> 369 733.49 </t>
  </si>
  <si>
    <t xml:space="preserve"> 386 961.40 </t>
  </si>
  <si>
    <t xml:space="preserve"> 382 350.63 </t>
  </si>
  <si>
    <t>Remuneración a los empleados .................................................................................................................................................</t>
  </si>
  <si>
    <t xml:space="preserve"> 473 468.85 </t>
  </si>
  <si>
    <t xml:space="preserve"> 54 664.32 </t>
  </si>
  <si>
    <t xml:space="preserve"> 37 133.22 </t>
  </si>
  <si>
    <t xml:space="preserve"> 38 978.51 </t>
  </si>
  <si>
    <t xml:space="preserve"> 38 249.84 </t>
  </si>
  <si>
    <t xml:space="preserve"> 37 382.63 </t>
  </si>
  <si>
    <t xml:space="preserve"> 37 776.33 </t>
  </si>
  <si>
    <t xml:space="preserve"> 34 976.85 </t>
  </si>
  <si>
    <t xml:space="preserve"> 35 114.64 </t>
  </si>
  <si>
    <t xml:space="preserve"> 35 576.81 </t>
  </si>
  <si>
    <t xml:space="preserve"> 37 837.64 </t>
  </si>
  <si>
    <t xml:space="preserve"> 48 713.40 </t>
  </si>
  <si>
    <t xml:space="preserve"> 37 064.67 </t>
  </si>
  <si>
    <t xml:space="preserve"> 445 671.07 </t>
  </si>
  <si>
    <t xml:space="preserve"> 48 548.25 </t>
  </si>
  <si>
    <t xml:space="preserve"> 34 367.72 </t>
  </si>
  <si>
    <t xml:space="preserve"> 32 976.04 </t>
  </si>
  <si>
    <t xml:space="preserve"> 36 688.25 </t>
  </si>
  <si>
    <t xml:space="preserve"> 37 707.23 </t>
  </si>
  <si>
    <t xml:space="preserve"> 38 846.30 </t>
  </si>
  <si>
    <t xml:space="preserve"> 37 896.12 </t>
  </si>
  <si>
    <t xml:space="preserve"> 38 773.99 </t>
  </si>
  <si>
    <t xml:space="preserve"> 37 788.56 </t>
  </si>
  <si>
    <t xml:space="preserve"> 38 429.74 </t>
  </si>
  <si>
    <t xml:space="preserve"> 36 150.95 </t>
  </si>
  <si>
    <t xml:space="preserve"> 27 497.93 </t>
  </si>
  <si>
    <t xml:space="preserve"> 437 431.78 </t>
  </si>
  <si>
    <t xml:space="preserve"> 42 011.37 </t>
  </si>
  <si>
    <t xml:space="preserve"> 36 193.47 </t>
  </si>
  <si>
    <t xml:space="preserve"> 36 979.52 </t>
  </si>
  <si>
    <t xml:space="preserve"> 35 964.65 </t>
  </si>
  <si>
    <t xml:space="preserve"> 35 585.37 </t>
  </si>
  <si>
    <t xml:space="preserve"> 36 947.63 </t>
  </si>
  <si>
    <t xml:space="preserve"> 36 517.56 </t>
  </si>
  <si>
    <t xml:space="preserve"> 36 971.39 </t>
  </si>
  <si>
    <t xml:space="preserve"> 37 166.07 </t>
  </si>
  <si>
    <t xml:space="preserve"> 35 186.76 </t>
  </si>
  <si>
    <t xml:space="preserve"> 36 219.15 </t>
  </si>
  <si>
    <t xml:space="preserve"> 31 688.83 </t>
  </si>
  <si>
    <t xml:space="preserve"> 497 894.24 </t>
  </si>
  <si>
    <t xml:space="preserve"> 46 491.52 </t>
  </si>
  <si>
    <t xml:space="preserve"> 41 136.09 </t>
  </si>
  <si>
    <t xml:space="preserve"> 41 581.21 </t>
  </si>
  <si>
    <t xml:space="preserve"> 40 586.37 </t>
  </si>
  <si>
    <t xml:space="preserve"> 42 362.70 </t>
  </si>
  <si>
    <t xml:space="preserve"> 42 828.87 </t>
  </si>
  <si>
    <t xml:space="preserve"> 41 826.83 </t>
  </si>
  <si>
    <t xml:space="preserve"> 41 982.17 </t>
  </si>
  <si>
    <t xml:space="preserve"> 42 313.36 </t>
  </si>
  <si>
    <t xml:space="preserve"> 41 379.27 </t>
  </si>
  <si>
    <t xml:space="preserve"> 40 572.62 </t>
  </si>
  <si>
    <t xml:space="preserve"> 34 833.24 </t>
  </si>
  <si>
    <t xml:space="preserve"> 498 918.44 </t>
  </si>
  <si>
    <t xml:space="preserve"> 48 453.73 </t>
  </si>
  <si>
    <t xml:space="preserve"> 41 094.34 </t>
  </si>
  <si>
    <t xml:space="preserve"> 41 687.72 </t>
  </si>
  <si>
    <t xml:space="preserve"> 39 785.76 </t>
  </si>
  <si>
    <t xml:space="preserve"> 40 808.55 </t>
  </si>
  <si>
    <t xml:space="preserve"> 47 522.52 </t>
  </si>
  <si>
    <t xml:space="preserve"> 41 485.24 </t>
  </si>
  <si>
    <t xml:space="preserve"> 42 493.44 </t>
  </si>
  <si>
    <t xml:space="preserve"> 42 913.01 </t>
  </si>
  <si>
    <t xml:space="preserve"> 41 914.68 </t>
  </si>
  <si>
    <t xml:space="preserve"> 42 666.57 </t>
  </si>
  <si>
    <t xml:space="preserve"> 28 092.87 </t>
  </si>
  <si>
    <t>211</t>
  </si>
  <si>
    <t>Sueldos y salarios .................................................................................................................................................</t>
  </si>
  <si>
    <t xml:space="preserve"> 404 009.98 </t>
  </si>
  <si>
    <t xml:space="preserve"> 44 877.46 </t>
  </si>
  <si>
    <t xml:space="preserve"> 32 167.90 </t>
  </si>
  <si>
    <t xml:space="preserve"> 33 100.54 </t>
  </si>
  <si>
    <t xml:space="preserve"> 32 493.70 </t>
  </si>
  <si>
    <t xml:space="preserve"> 32 166.27 </t>
  </si>
  <si>
    <t xml:space="preserve"> 31 793.79 </t>
  </si>
  <si>
    <t xml:space="preserve"> 29 622.50 </t>
  </si>
  <si>
    <t xml:space="preserve"> 29 887.49 </t>
  </si>
  <si>
    <t xml:space="preserve"> 30 456.66 </t>
  </si>
  <si>
    <t xml:space="preserve"> 32 614.44 </t>
  </si>
  <si>
    <t xml:space="preserve"> 42 761.57 </t>
  </si>
  <si>
    <t xml:space="preserve"> 32 067.65 </t>
  </si>
  <si>
    <t xml:space="preserve"> 379 558.90 </t>
  </si>
  <si>
    <t xml:space="preserve"> 40 250.19 </t>
  </si>
  <si>
    <t xml:space="preserve"> 30 079.81 </t>
  </si>
  <si>
    <t xml:space="preserve"> 27 384.98 </t>
  </si>
  <si>
    <t xml:space="preserve"> 31 470.45 </t>
  </si>
  <si>
    <t xml:space="preserve"> 32 141.48 </t>
  </si>
  <si>
    <t xml:space="preserve"> 33 720.15 </t>
  </si>
  <si>
    <t xml:space="preserve"> 32 532.82 </t>
  </si>
  <si>
    <t xml:space="preserve"> 33 415.86 </t>
  </si>
  <si>
    <t xml:space="preserve"> 32 640.03 </t>
  </si>
  <si>
    <t xml:space="preserve"> 32 837.69 </t>
  </si>
  <si>
    <t xml:space="preserve"> 30 900.57 </t>
  </si>
  <si>
    <t xml:space="preserve"> 22 184.87 </t>
  </si>
  <si>
    <t xml:space="preserve"> 365 019.30 </t>
  </si>
  <si>
    <t xml:space="preserve"> 33 067.91 </t>
  </si>
  <si>
    <t xml:space="preserve"> 30 496.86 </t>
  </si>
  <si>
    <t xml:space="preserve"> 31 295.20 </t>
  </si>
  <si>
    <t xml:space="preserve"> 29 759.78 </t>
  </si>
  <si>
    <t xml:space="preserve"> 30 085.14 </t>
  </si>
  <si>
    <t xml:space="preserve"> 31 332.08 </t>
  </si>
  <si>
    <t xml:space="preserve"> 30 818.18 </t>
  </si>
  <si>
    <t xml:space="preserve"> 31 289.46 </t>
  </si>
  <si>
    <t xml:space="preserve"> 31 098.20 </t>
  </si>
  <si>
    <t xml:space="preserve"> 29 564.66 </t>
  </si>
  <si>
    <t xml:space="preserve"> 30 454.62 </t>
  </si>
  <si>
    <t xml:space="preserve"> 25 757.21 </t>
  </si>
  <si>
    <t xml:space="preserve"> 423 690.70 </t>
  </si>
  <si>
    <t xml:space="preserve"> 36 598.81 </t>
  </si>
  <si>
    <t xml:space="preserve"> 35 861.99 </t>
  </si>
  <si>
    <t xml:space="preserve"> 35 428.04 </t>
  </si>
  <si>
    <t xml:space="preserve"> 34 726.66 </t>
  </si>
  <si>
    <t xml:space="preserve"> 36 241.32 </t>
  </si>
  <si>
    <t xml:space="preserve"> 36 901.89 </t>
  </si>
  <si>
    <t xml:space="preserve"> 36 039.70 </t>
  </si>
  <si>
    <t xml:space="preserve"> 36 434.63 </t>
  </si>
  <si>
    <t xml:space="preserve"> 36 100.27 </t>
  </si>
  <si>
    <t xml:space="preserve"> 35 633.65 </t>
  </si>
  <si>
    <t xml:space="preserve"> 34 783.57 </t>
  </si>
  <si>
    <t xml:space="preserve"> 28 940.17 </t>
  </si>
  <si>
    <t xml:space="preserve"> 417 477.32 </t>
  </si>
  <si>
    <t xml:space="preserve"> 38 337.19 </t>
  </si>
  <si>
    <t xml:space="preserve"> 34 712.98 </t>
  </si>
  <si>
    <t xml:space="preserve"> 34 993.15 </t>
  </si>
  <si>
    <t xml:space="preserve"> 33 593.26 </t>
  </si>
  <si>
    <t xml:space="preserve"> 34 524.33 </t>
  </si>
  <si>
    <t xml:space="preserve"> 41 246.89 </t>
  </si>
  <si>
    <t xml:space="preserve"> 35 018.90 </t>
  </si>
  <si>
    <t xml:space="preserve"> 36 144.64 </t>
  </si>
  <si>
    <t xml:space="preserve"> 36 111.43 </t>
  </si>
  <si>
    <t xml:space="preserve"> 35 638.14 </t>
  </si>
  <si>
    <t xml:space="preserve"> 36 227.21 </t>
  </si>
  <si>
    <t xml:space="preserve"> 20 929.20 </t>
  </si>
  <si>
    <t xml:space="preserve"> 439 430.89 </t>
  </si>
  <si>
    <t xml:space="preserve"> 35 653.05 </t>
  </si>
  <si>
    <t xml:space="preserve"> 34 778.96 </t>
  </si>
  <si>
    <t xml:space="preserve"> 35 299.56 </t>
  </si>
  <si>
    <t xml:space="preserve"> 35 624.79 </t>
  </si>
  <si>
    <t xml:space="preserve"> 35 997.22 </t>
  </si>
  <si>
    <t xml:space="preserve"> 39 790.07 </t>
  </si>
  <si>
    <t xml:space="preserve"> 37 237.41 </t>
  </si>
  <si>
    <t xml:space="preserve"> 36 670.83 </t>
  </si>
  <si>
    <t xml:space="preserve"> 37 825.42 </t>
  </si>
  <si>
    <t xml:space="preserve"> 36 730.68 </t>
  </si>
  <si>
    <t xml:space="preserve"> 38 060.67 </t>
  </si>
  <si>
    <t xml:space="preserve"> 35 762.23 </t>
  </si>
  <si>
    <t xml:space="preserve"> 229 821.90 </t>
  </si>
  <si>
    <t xml:space="preserve"> 39 951.06 </t>
  </si>
  <si>
    <t xml:space="preserve"> 36 479.09 </t>
  </si>
  <si>
    <t xml:space="preserve"> 37 972.66 </t>
  </si>
  <si>
    <t xml:space="preserve"> 38 680.06 </t>
  </si>
  <si>
    <t xml:space="preserve"> 38 296.77 </t>
  </si>
  <si>
    <t xml:space="preserve"> 38 442.27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</si>
  <si>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</si>
  <si>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</si>
  <si>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69 458.87 </t>
  </si>
  <si>
    <t xml:space="preserve"> 9 786.86 </t>
  </si>
  <si>
    <t xml:space="preserve"> 4 965.32 </t>
  </si>
  <si>
    <t xml:space="preserve"> 5 877.97 </t>
  </si>
  <si>
    <t xml:space="preserve"> 5 756.13 </t>
  </si>
  <si>
    <t xml:space="preserve"> 5 216.37 </t>
  </si>
  <si>
    <t xml:space="preserve"> 5 982.54 </t>
  </si>
  <si>
    <t xml:space="preserve"> 5 354.35 </t>
  </si>
  <si>
    <t xml:space="preserve"> 5 227.15 </t>
  </si>
  <si>
    <t xml:space="preserve"> 5 120.15 </t>
  </si>
  <si>
    <t xml:space="preserve"> 5 223.19 </t>
  </si>
  <si>
    <t xml:space="preserve"> 5 951.83 </t>
  </si>
  <si>
    <t xml:space="preserve"> 4 997.02 </t>
  </si>
  <si>
    <t xml:space="preserve"> 66 112.18 </t>
  </si>
  <si>
    <t xml:space="preserve"> 8 298.06 </t>
  </si>
  <si>
    <t xml:space="preserve"> 4 287.91 </t>
  </si>
  <si>
    <t xml:space="preserve"> 5 591.06 </t>
  </si>
  <si>
    <t xml:space="preserve"> 5 217.80 </t>
  </si>
  <si>
    <t xml:space="preserve"> 5 565.75 </t>
  </si>
  <si>
    <t xml:space="preserve"> 5 126.15 </t>
  </si>
  <si>
    <t xml:space="preserve"> 5 363.30 </t>
  </si>
  <si>
    <t xml:space="preserve"> 5 358.14 </t>
  </si>
  <si>
    <t xml:space="preserve"> 5 148.52 </t>
  </si>
  <si>
    <t xml:space="preserve"> 5 592.05 </t>
  </si>
  <si>
    <t xml:space="preserve"> 5 250.38 </t>
  </si>
  <si>
    <t xml:space="preserve"> 5 313.06 </t>
  </si>
  <si>
    <t xml:space="preserve"> 72 412.47 </t>
  </si>
  <si>
    <t xml:space="preserve"> 8 943.45 </t>
  </si>
  <si>
    <t xml:space="preserve"> 5 696.61 </t>
  </si>
  <si>
    <t xml:space="preserve"> 5 684.33 </t>
  </si>
  <si>
    <t xml:space="preserve"> 6 204.86 </t>
  </si>
  <si>
    <t xml:space="preserve"> 5 500.23 </t>
  </si>
  <si>
    <t xml:space="preserve"> 5 615.56 </t>
  </si>
  <si>
    <t xml:space="preserve"> 5 699.38 </t>
  </si>
  <si>
    <t xml:space="preserve"> 5 681.93 </t>
  </si>
  <si>
    <t xml:space="preserve"> 6 067.87 </t>
  </si>
  <si>
    <t xml:space="preserve"> 5 622.10 </t>
  </si>
  <si>
    <t xml:space="preserve"> 5 764.52 </t>
  </si>
  <si>
    <t xml:space="preserve"> 5 931.62 </t>
  </si>
  <si>
    <t xml:space="preserve"> 74 203.53 </t>
  </si>
  <si>
    <t xml:space="preserve"> 9 892.71 </t>
  </si>
  <si>
    <t xml:space="preserve"> 5 274.10 </t>
  </si>
  <si>
    <t xml:space="preserve"> 6 153.17 </t>
  </si>
  <si>
    <t xml:space="preserve"> 5 859.71 </t>
  </si>
  <si>
    <t xml:space="preserve"> 6 121.38 </t>
  </si>
  <si>
    <t xml:space="preserve"> 5 926.98 </t>
  </si>
  <si>
    <t xml:space="preserve"> 5 787.13 </t>
  </si>
  <si>
    <t xml:space="preserve"> 5 547.54 </t>
  </si>
  <si>
    <t xml:space="preserve"> 6 213.09 </t>
  </si>
  <si>
    <t xml:space="preserve"> 5 745.62 </t>
  </si>
  <si>
    <t xml:space="preserve"> 5 789.05 </t>
  </si>
  <si>
    <t xml:space="preserve"> 5 893.06 </t>
  </si>
  <si>
    <t xml:space="preserve"> 81 441.13 </t>
  </si>
  <si>
    <t xml:space="preserve"> 10 116.54 </t>
  </si>
  <si>
    <t xml:space="preserve"> 6 381.36 </t>
  </si>
  <si>
    <t xml:space="preserve"> 6 694.58 </t>
  </si>
  <si>
    <t xml:space="preserve"> 6 192.50 </t>
  </si>
  <si>
    <t xml:space="preserve"> 6 284.22 </t>
  </si>
  <si>
    <t xml:space="preserve"> 6 275.63 </t>
  </si>
  <si>
    <t xml:space="preserve"> 6 466.34 </t>
  </si>
  <si>
    <t xml:space="preserve"> 6 348.80 </t>
  </si>
  <si>
    <t xml:space="preserve"> 6 801.58 </t>
  </si>
  <si>
    <t xml:space="preserve"> 6 276.53 </t>
  </si>
  <si>
    <t xml:space="preserve"> 6 439.36 </t>
  </si>
  <si>
    <t xml:space="preserve"> 7 163.67 </t>
  </si>
  <si>
    <t xml:space="preserve"> 92 039.08 </t>
  </si>
  <si>
    <t xml:space="preserve"> 9 909.22 </t>
  </si>
  <si>
    <t xml:space="preserve"> 6 792.09 </t>
  </si>
  <si>
    <t xml:space="preserve"> 6 504.92 </t>
  </si>
  <si>
    <t xml:space="preserve"> 6 439.97 </t>
  </si>
  <si>
    <t xml:space="preserve"> 6 560.31 </t>
  </si>
  <si>
    <t xml:space="preserve"> 6 695.31 </t>
  </si>
  <si>
    <t xml:space="preserve"> 6 712.22 </t>
  </si>
  <si>
    <t xml:space="preserve"> 7 145.36 </t>
  </si>
  <si>
    <t xml:space="preserve"> 6 829.51 </t>
  </si>
  <si>
    <t xml:space="preserve"> 11 035.95 </t>
  </si>
  <si>
    <t xml:space="preserve"> 7 126.23 </t>
  </si>
  <si>
    <t xml:space="preserve"> 10 287.99 </t>
  </si>
  <si>
    <t xml:space="preserve"> 46 384.80 </t>
  </si>
  <si>
    <t xml:space="preserve"> 10 539.61 </t>
  </si>
  <si>
    <t xml:space="preserve"> 7 469.16 </t>
  </si>
  <si>
    <t xml:space="preserve"> 7 141.48 </t>
  </si>
  <si>
    <t xml:space="preserve"> 6 989.09 </t>
  </si>
  <si>
    <t xml:space="preserve"> 6 927.68 </t>
  </si>
  <si>
    <t xml:space="preserve"> 7 317.78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</si>
  <si>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</si>
  <si>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</si>
  <si>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69 320.96 </t>
  </si>
  <si>
    <t xml:space="preserve"> 9 779.25 </t>
  </si>
  <si>
    <t xml:space="preserve"> 4 959.43 </t>
  </si>
  <si>
    <t xml:space="preserve"> 5 873.34 </t>
  </si>
  <si>
    <t xml:space="preserve"> 5 752.83 </t>
  </si>
  <si>
    <t xml:space="preserve"> 5 209.13 </t>
  </si>
  <si>
    <t xml:space="preserve"> 5 966.63 </t>
  </si>
  <si>
    <t xml:space="preserve"> 5 343.15 </t>
  </si>
  <si>
    <t xml:space="preserve"> 5 207.42 </t>
  </si>
  <si>
    <t xml:space="preserve"> 5 095.04 </t>
  </si>
  <si>
    <t xml:space="preserve"> 5 220.12 </t>
  </si>
  <si>
    <t xml:space="preserve"> 5 944.88 </t>
  </si>
  <si>
    <t xml:space="preserve"> 4 969.72 </t>
  </si>
  <si>
    <t xml:space="preserve"> 65 897.92 </t>
  </si>
  <si>
    <t xml:space="preserve"> 8 290.41 </t>
  </si>
  <si>
    <t xml:space="preserve"> 4 273.60 </t>
  </si>
  <si>
    <t xml:space="preserve"> 5 586.53 </t>
  </si>
  <si>
    <t xml:space="preserve"> 5 213.68 </t>
  </si>
  <si>
    <t xml:space="preserve"> 5 543.51 </t>
  </si>
  <si>
    <t xml:space="preserve"> 5 072.49 </t>
  </si>
  <si>
    <t xml:space="preserve"> 5 312.37 </t>
  </si>
  <si>
    <t xml:space="preserve"> 5 353.03 </t>
  </si>
  <si>
    <t xml:space="preserve"> 5 140.11 </t>
  </si>
  <si>
    <t xml:space="preserve"> 5 587.88 </t>
  </si>
  <si>
    <t xml:space="preserve"> 5 232.69 </t>
  </si>
  <si>
    <t xml:space="preserve"> 5 291.62 </t>
  </si>
  <si>
    <t xml:space="preserve"> 72 198.77 </t>
  </si>
  <si>
    <t xml:space="preserve"> 8 934.86 </t>
  </si>
  <si>
    <t xml:space="preserve"> 5 648.58 </t>
  </si>
  <si>
    <t xml:space="preserve"> 5 640.34 </t>
  </si>
  <si>
    <t xml:space="preserve"> 6 197.15 </t>
  </si>
  <si>
    <t xml:space="preserve"> 5 473.36 </t>
  </si>
  <si>
    <t xml:space="preserve"> 5 614.47 </t>
  </si>
  <si>
    <t xml:space="preserve"> 5 678.81 </t>
  </si>
  <si>
    <t xml:space="preserve"> 5 678.33 </t>
  </si>
  <si>
    <t xml:space="preserve"> 6 055.06 </t>
  </si>
  <si>
    <t xml:space="preserve"> 5 612.75 </t>
  </si>
  <si>
    <t xml:space="preserve"> 5 748.74 </t>
  </si>
  <si>
    <t xml:space="preserve"> 5 916.32 </t>
  </si>
  <si>
    <t xml:space="preserve"> 74 068.36 </t>
  </si>
  <si>
    <t xml:space="preserve"> 9 873.98 </t>
  </si>
  <si>
    <t xml:space="preserve"> 5 260.56 </t>
  </si>
  <si>
    <t xml:space="preserve"> 6 141.56 </t>
  </si>
  <si>
    <t xml:space="preserve"> 5 854.62 </t>
  </si>
  <si>
    <t xml:space="preserve"> 6 107.58 </t>
  </si>
  <si>
    <t xml:space="preserve"> 5 920.29 </t>
  </si>
  <si>
    <t xml:space="preserve"> 5 524.31 </t>
  </si>
  <si>
    <t xml:space="preserve"> 6 208.26 </t>
  </si>
  <si>
    <t xml:space="preserve"> 5 731.44 </t>
  </si>
  <si>
    <t xml:space="preserve"> 5 771.65 </t>
  </si>
  <si>
    <t xml:space="preserve"> 5 886.99 </t>
  </si>
  <si>
    <t xml:space="preserve"> 81 266.80 </t>
  </si>
  <si>
    <t xml:space="preserve"> 10 108.85 </t>
  </si>
  <si>
    <t xml:space="preserve"> 6 361.51 </t>
  </si>
  <si>
    <t xml:space="preserve"> 6 669.62 </t>
  </si>
  <si>
    <t xml:space="preserve"> 6 190.47 </t>
  </si>
  <si>
    <t xml:space="preserve"> 6 277.13 </t>
  </si>
  <si>
    <t xml:space="preserve"> 6 273.03 </t>
  </si>
  <si>
    <t xml:space="preserve"> 6 464.15 </t>
  </si>
  <si>
    <t xml:space="preserve"> 6 324.07 </t>
  </si>
  <si>
    <t xml:space="preserve"> 6 765.18 </t>
  </si>
  <si>
    <t xml:space="preserve"> 6 267.66 </t>
  </si>
  <si>
    <t xml:space="preserve"> 6 410.53 </t>
  </si>
  <si>
    <t xml:space="preserve"> 7 154.60 </t>
  </si>
  <si>
    <t xml:space="preserve"> 91 683.69 </t>
  </si>
  <si>
    <t xml:space="preserve"> 9 900.71 </t>
  </si>
  <si>
    <t xml:space="preserve"> 6 781.34 </t>
  </si>
  <si>
    <t xml:space="preserve"> 6 493.14 </t>
  </si>
  <si>
    <t xml:space="preserve"> 6 435.01 </t>
  </si>
  <si>
    <t xml:space="preserve"> 6 552.64 </t>
  </si>
  <si>
    <t xml:space="preserve"> 6 672.59 </t>
  </si>
  <si>
    <t xml:space="preserve"> 6 587.32 </t>
  </si>
  <si>
    <t xml:space="preserve"> 7 025.10 </t>
  </si>
  <si>
    <t xml:space="preserve"> 6 812.05 </t>
  </si>
  <si>
    <t xml:space="preserve"> 11 031.53 </t>
  </si>
  <si>
    <t xml:space="preserve"> 7 114.91 </t>
  </si>
  <si>
    <t xml:space="preserve"> 10 277.34 </t>
  </si>
  <si>
    <t xml:space="preserve"> 46 195.11 </t>
  </si>
  <si>
    <t xml:space="preserve"> 10 535.99 </t>
  </si>
  <si>
    <t xml:space="preserve"> 7 460.43 </t>
  </si>
  <si>
    <t xml:space="preserve"> 7 131.83 </t>
  </si>
  <si>
    <t xml:space="preserve"> 6 917.94 </t>
  </si>
  <si>
    <t xml:space="preserve"> 6 921.49 </t>
  </si>
  <si>
    <t xml:space="preserve"> 7 227.42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</si>
  <si>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</si>
  <si>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</si>
  <si>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</si>
  <si>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 xml:space="preserve"> 2 555 902.82 </t>
  </si>
  <si>
    <t xml:space="preserve"> 191 506.16 </t>
  </si>
  <si>
    <t xml:space="preserve"> 200 805.75 </t>
  </si>
  <si>
    <t xml:space="preserve"> 217 029.96 </t>
  </si>
  <si>
    <t xml:space="preserve"> 210 828.83 </t>
  </si>
  <si>
    <t xml:space="preserve"> 215 314.53 </t>
  </si>
  <si>
    <t xml:space="preserve"> 219 130.32 </t>
  </si>
  <si>
    <t xml:space="preserve"> 211 781.41 </t>
  </si>
  <si>
    <t xml:space="preserve"> 197 898.66 </t>
  </si>
  <si>
    <t xml:space="preserve"> 187 499.51 </t>
  </si>
  <si>
    <t xml:space="preserve"> 199 396.67 </t>
  </si>
  <si>
    <t xml:space="preserve"> 189 709.29 </t>
  </si>
  <si>
    <t xml:space="preserve"> 315 001.72 </t>
  </si>
  <si>
    <t xml:space="preserve"> 1 946 096.50 </t>
  </si>
  <si>
    <t xml:space="preserve"> 190 076.80 </t>
  </si>
  <si>
    <t xml:space="preserve"> 202 628.23 </t>
  </si>
  <si>
    <t xml:space="preserve"> 194 609.31 </t>
  </si>
  <si>
    <t xml:space="preserve"> 139 304.74 </t>
  </si>
  <si>
    <t xml:space="preserve"> 149 333.54 </t>
  </si>
  <si>
    <t xml:space="preserve"> 139 616.89 </t>
  </si>
  <si>
    <t xml:space="preserve"> 129 491.30 </t>
  </si>
  <si>
    <t xml:space="preserve"> 137 098.80 </t>
  </si>
  <si>
    <t xml:space="preserve"> 141 542.49 </t>
  </si>
  <si>
    <t xml:space="preserve"> 148 733.43 </t>
  </si>
  <si>
    <t xml:space="preserve"> 166 022.61 </t>
  </si>
  <si>
    <t xml:space="preserve"> 207 638.35 </t>
  </si>
  <si>
    <t xml:space="preserve"> 2 335 347.58 </t>
  </si>
  <si>
    <t xml:space="preserve"> 159 454.53 </t>
  </si>
  <si>
    <t xml:space="preserve"> 170 352.37 </t>
  </si>
  <si>
    <t xml:space="preserve"> 204 761.22 </t>
  </si>
  <si>
    <t xml:space="preserve"> 176 659.80 </t>
  </si>
  <si>
    <t xml:space="preserve"> 182 333.81 </t>
  </si>
  <si>
    <t xml:space="preserve"> 180 247.48 </t>
  </si>
  <si>
    <t xml:space="preserve"> 187 611.58 </t>
  </si>
  <si>
    <t xml:space="preserve"> 181 877.76 </t>
  </si>
  <si>
    <t xml:space="preserve"> 190 958.66 </t>
  </si>
  <si>
    <t xml:space="preserve"> 201 526.59 </t>
  </si>
  <si>
    <t xml:space="preserve"> 237 989.82 </t>
  </si>
  <si>
    <t xml:space="preserve"> 261 573.97 </t>
  </si>
  <si>
    <t xml:space="preserve"> 3 153 964.42 </t>
  </si>
  <si>
    <t xml:space="preserve"> 224 911.15 </t>
  </si>
  <si>
    <t xml:space="preserve"> 226 808.81 </t>
  </si>
  <si>
    <t xml:space="preserve"> 274 792.76 </t>
  </si>
  <si>
    <t xml:space="preserve"> 264 338.36 </t>
  </si>
  <si>
    <t xml:space="preserve"> 266 513.04 </t>
  </si>
  <si>
    <t xml:space="preserve"> 284 640.22 </t>
  </si>
  <si>
    <t xml:space="preserve"> 294 550.51 </t>
  </si>
  <si>
    <t xml:space="preserve"> 262 037.82 </t>
  </si>
  <si>
    <t xml:space="preserve"> 253 481.67 </t>
  </si>
  <si>
    <t xml:space="preserve"> 257 579.82 </t>
  </si>
  <si>
    <t xml:space="preserve"> 265 699.61 </t>
  </si>
  <si>
    <t xml:space="preserve"> 278 610.65 </t>
  </si>
  <si>
    <t xml:space="preserve"> 2 969 835.13 </t>
  </si>
  <si>
    <t xml:space="preserve"> 247 150.93 </t>
  </si>
  <si>
    <t xml:space="preserve"> 237 560.31 </t>
  </si>
  <si>
    <t xml:space="preserve"> 259 761.96 </t>
  </si>
  <si>
    <t xml:space="preserve"> 243 376.17 </t>
  </si>
  <si>
    <t xml:space="preserve"> 263 330.03 </t>
  </si>
  <si>
    <t xml:space="preserve"> 239 409.12 </t>
  </si>
  <si>
    <t xml:space="preserve"> 231 531.47 </t>
  </si>
  <si>
    <t xml:space="preserve"> 245 458.26 </t>
  </si>
  <si>
    <t xml:space="preserve"> 241 416.28 </t>
  </si>
  <si>
    <t xml:space="preserve"> 239 684.12 </t>
  </si>
  <si>
    <t xml:space="preserve"> 265 154.03 </t>
  </si>
  <si>
    <t xml:space="preserve"> 256 002.46 </t>
  </si>
  <si>
    <t>Consumo de capital fijo .................................................................................................................................................</t>
  </si>
  <si>
    <t xml:space="preserve"> 443 309.37 </t>
  </si>
  <si>
    <t xml:space="preserve"> 33 001.15 </t>
  </si>
  <si>
    <t xml:space="preserve"> 32 705.89 </t>
  </si>
  <si>
    <t xml:space="preserve"> 30 090.57 </t>
  </si>
  <si>
    <t xml:space="preserve"> 32 581.58 </t>
  </si>
  <si>
    <t xml:space="preserve"> 32 459.70 </t>
  </si>
  <si>
    <t xml:space="preserve"> 33 572.33 </t>
  </si>
  <si>
    <t xml:space="preserve"> 34 313.05 </t>
  </si>
  <si>
    <t xml:space="preserve"> 35 496.98 </t>
  </si>
  <si>
    <t xml:space="preserve"> 33 766.84 </t>
  </si>
  <si>
    <t xml:space="preserve"> 33 308.59 </t>
  </si>
  <si>
    <t xml:space="preserve"> 33 283.89 </t>
  </si>
  <si>
    <t xml:space="preserve"> 78 728.80 </t>
  </si>
  <si>
    <t xml:space="preserve"> 457 964.39 </t>
  </si>
  <si>
    <t xml:space="preserve"> 36 183.95 </t>
  </si>
  <si>
    <t xml:space="preserve"> 37 549.06 </t>
  </si>
  <si>
    <t xml:space="preserve"> 36 541.74 </t>
  </si>
  <si>
    <t xml:space="preserve"> 36 699.43 </t>
  </si>
  <si>
    <t xml:space="preserve"> 38 075.23 </t>
  </si>
  <si>
    <t xml:space="preserve"> 36 272.14 </t>
  </si>
  <si>
    <t xml:space="preserve"> 36 918.19 </t>
  </si>
  <si>
    <t xml:space="preserve"> 32 801.05 </t>
  </si>
  <si>
    <t xml:space="preserve"> 45 363.03 </t>
  </si>
  <si>
    <t xml:space="preserve"> 38 562.11 </t>
  </si>
  <si>
    <t xml:space="preserve"> 39 764.01 </t>
  </si>
  <si>
    <t xml:space="preserve"> 43 234.44 </t>
  </si>
  <si>
    <t xml:space="preserve"> 460 552.59 </t>
  </si>
  <si>
    <t xml:space="preserve"> 38 288.10 </t>
  </si>
  <si>
    <t xml:space="preserve"> 37 192.68 </t>
  </si>
  <si>
    <t xml:space="preserve"> 36 115.90 </t>
  </si>
  <si>
    <t xml:space="preserve"> 38 394.45 </t>
  </si>
  <si>
    <t xml:space="preserve"> 37 248.36 </t>
  </si>
  <si>
    <t xml:space="preserve"> 35 827.26 </t>
  </si>
  <si>
    <t xml:space="preserve"> 36 039.89 </t>
  </si>
  <si>
    <t xml:space="preserve"> 36 876.11 </t>
  </si>
  <si>
    <t xml:space="preserve"> 37 207.44 </t>
  </si>
  <si>
    <t xml:space="preserve"> 36 878.15 </t>
  </si>
  <si>
    <t xml:space="preserve"> 43 442.04 </t>
  </si>
  <si>
    <t xml:space="preserve"> 47 042.20 </t>
  </si>
  <si>
    <t xml:space="preserve"> 462 219.35 </t>
  </si>
  <si>
    <t xml:space="preserve"> 36 306.32 </t>
  </si>
  <si>
    <t xml:space="preserve"> 35 648.91 </t>
  </si>
  <si>
    <t xml:space="preserve"> 35 727.89 </t>
  </si>
  <si>
    <t xml:space="preserve"> 35 069.30 </t>
  </si>
  <si>
    <t xml:space="preserve"> 33 823.77 </t>
  </si>
  <si>
    <t xml:space="preserve"> 23 886.29 </t>
  </si>
  <si>
    <t xml:space="preserve"> 45 811.78 </t>
  </si>
  <si>
    <t xml:space="preserve"> 37 506.52 </t>
  </si>
  <si>
    <t xml:space="preserve"> 33 922.38 </t>
  </si>
  <si>
    <t xml:space="preserve"> 42 063.46 </t>
  </si>
  <si>
    <t xml:space="preserve"> 42 591.00 </t>
  </si>
  <si>
    <t xml:space="preserve"> 59 861.73 </t>
  </si>
  <si>
    <t xml:space="preserve"> 426 054.81 </t>
  </si>
  <si>
    <t xml:space="preserve"> 35 888.24 </t>
  </si>
  <si>
    <t xml:space="preserve"> 35 337.61 </t>
  </si>
  <si>
    <t xml:space="preserve"> 35 243.24 </t>
  </si>
  <si>
    <t xml:space="preserve"> 36 996.01 </t>
  </si>
  <si>
    <t xml:space="preserve"> 35 618.88 </t>
  </si>
  <si>
    <t xml:space="preserve"> 38 963.62 </t>
  </si>
  <si>
    <t xml:space="preserve"> 39 388.09 </t>
  </si>
  <si>
    <t xml:space="preserve"> 34 509.04 </t>
  </si>
  <si>
    <t xml:space="preserve"> 35 903.49 </t>
  </si>
  <si>
    <t xml:space="preserve"> 34 897.69 </t>
  </si>
  <si>
    <t xml:space="preserve"> 32 132.77 </t>
  </si>
  <si>
    <t xml:space="preserve"> 31 176.13 </t>
  </si>
  <si>
    <t>Intereses .................................................................................................................................................</t>
  </si>
  <si>
    <t xml:space="preserve"> 284 673.94 </t>
  </si>
  <si>
    <t xml:space="preserve"> 16 756.27 </t>
  </si>
  <si>
    <t xml:space="preserve"> 15 272.99 </t>
  </si>
  <si>
    <t xml:space="preserve"> 17 129.90 </t>
  </si>
  <si>
    <t xml:space="preserve"> 14 184.57 </t>
  </si>
  <si>
    <t xml:space="preserve"> 13 456.94 </t>
  </si>
  <si>
    <t xml:space="preserve"> 16 314.69 </t>
  </si>
  <si>
    <t xml:space="preserve"> 16 173.34 </t>
  </si>
  <si>
    <t xml:space="preserve"> 16 939.84 </t>
  </si>
  <si>
    <t xml:space="preserve"> 16 795.44 </t>
  </si>
  <si>
    <t xml:space="preserve"> 16 869.95 </t>
  </si>
  <si>
    <t xml:space="preserve"> 18 321.42 </t>
  </si>
  <si>
    <t xml:space="preserve"> 106 458.58 </t>
  </si>
  <si>
    <t xml:space="preserve"> 278 519.01 </t>
  </si>
  <si>
    <t xml:space="preserve"> 25 735.93 </t>
  </si>
  <si>
    <t xml:space="preserve"> 22 101.84 </t>
  </si>
  <si>
    <t xml:space="preserve"> 26 329.13 </t>
  </si>
  <si>
    <t xml:space="preserve"> 20 727.20 </t>
  </si>
  <si>
    <t xml:space="preserve"> 23 693.23 </t>
  </si>
  <si>
    <t xml:space="preserve"> 23 878.38 </t>
  </si>
  <si>
    <t xml:space="preserve"> 21 715.25 </t>
  </si>
  <si>
    <t xml:space="preserve"> 29 829.54 </t>
  </si>
  <si>
    <t xml:space="preserve"> 23 971.07 </t>
  </si>
  <si>
    <t xml:space="preserve"> 21 386.88 </t>
  </si>
  <si>
    <t xml:space="preserve"> 20 533.84 </t>
  </si>
  <si>
    <t xml:space="preserve"> 18 616.72 </t>
  </si>
  <si>
    <t xml:space="preserve"> 269 206.82 </t>
  </si>
  <si>
    <t xml:space="preserve"> 21 629.78 </t>
  </si>
  <si>
    <t xml:space="preserve"> 20 685.40 </t>
  </si>
  <si>
    <t xml:space="preserve"> 21 251.29 </t>
  </si>
  <si>
    <t xml:space="preserve"> 18 933.29 </t>
  </si>
  <si>
    <t xml:space="preserve"> 21 927.62 </t>
  </si>
  <si>
    <t xml:space="preserve"> 30 836.71 </t>
  </si>
  <si>
    <t xml:space="preserve"> 23 001.74 </t>
  </si>
  <si>
    <t xml:space="preserve"> 13 769.49 </t>
  </si>
  <si>
    <t xml:space="preserve"> 22 086.86 </t>
  </si>
  <si>
    <t xml:space="preserve"> 22 054.91 </t>
  </si>
  <si>
    <t xml:space="preserve"> 24 675.48 </t>
  </si>
  <si>
    <t xml:space="preserve"> 28 354.26 </t>
  </si>
  <si>
    <t xml:space="preserve"> 260 374.95 </t>
  </si>
  <si>
    <t xml:space="preserve"> 20 337.89 </t>
  </si>
  <si>
    <t xml:space="preserve"> 17 407.26 </t>
  </si>
  <si>
    <t xml:space="preserve"> 23 492.85 </t>
  </si>
  <si>
    <t xml:space="preserve"> 24 052.71 </t>
  </si>
  <si>
    <t xml:space="preserve"> 24 247.81 </t>
  </si>
  <si>
    <t xml:space="preserve"> 22 033.97 </t>
  </si>
  <si>
    <t xml:space="preserve"> 19 877.41 </t>
  </si>
  <si>
    <t xml:space="preserve"> 24 379.78 </t>
  </si>
  <si>
    <t xml:space="preserve"> 17 191.60 </t>
  </si>
  <si>
    <t xml:space="preserve"> 19 431.64 </t>
  </si>
  <si>
    <t xml:space="preserve"> 22 593.66 </t>
  </si>
  <si>
    <t xml:space="preserve"> 25 328.37 </t>
  </si>
  <si>
    <t xml:space="preserve"> 233 123.97 </t>
  </si>
  <si>
    <t xml:space="preserve"> 15 959.69 </t>
  </si>
  <si>
    <t xml:space="preserve"> 23 018.57 </t>
  </si>
  <si>
    <t xml:space="preserve"> 19 582.86 </t>
  </si>
  <si>
    <t xml:space="preserve"> 21 251.88 </t>
  </si>
  <si>
    <t xml:space="preserve"> 21 465.02 </t>
  </si>
  <si>
    <t xml:space="preserve"> 22 038.12 </t>
  </si>
  <si>
    <t xml:space="preserve"> 19 798.51 </t>
  </si>
  <si>
    <t xml:space="preserve"> 19 546.03 </t>
  </si>
  <si>
    <t xml:space="preserve"> 18 224.46 </t>
  </si>
  <si>
    <t xml:space="preserve"> 21 318.00 </t>
  </si>
  <si>
    <t xml:space="preserve"> 16 087.37 </t>
  </si>
  <si>
    <t xml:space="preserve"> 14 833.45 </t>
  </si>
  <si>
    <t>241</t>
  </si>
  <si>
    <t>A no residentes .................................................................................................................................................</t>
  </si>
  <si>
    <t xml:space="preserve"> 1 320.84 </t>
  </si>
  <si>
    <t xml:space="preserve"> 1 247.54 </t>
  </si>
  <si>
    <t xml:space="preserve"> 1 477.15 </t>
  </si>
  <si>
    <t xml:space="preserve"> 1 430.18 </t>
  </si>
  <si>
    <t xml:space="preserve"> 1 106.83 </t>
  </si>
  <si>
    <t xml:space="preserve"> 2 693.08 </t>
  </si>
  <si>
    <t xml:space="preserve"> 1 697.38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</si>
  <si>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</si>
  <si>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</si>
  <si>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283 353.10 </t>
  </si>
  <si>
    <t xml:space="preserve"> 16 533.60 </t>
  </si>
  <si>
    <t xml:space="preserve"> 15 169.69 </t>
  </si>
  <si>
    <t xml:space="preserve"> 17 017.09 </t>
  </si>
  <si>
    <t xml:space="preserve"> 14 078.83 </t>
  </si>
  <si>
    <t xml:space="preserve"> 13 351.59 </t>
  </si>
  <si>
    <t xml:space="preserve"> 16 215.70 </t>
  </si>
  <si>
    <t xml:space="preserve"> 16 073.91 </t>
  </si>
  <si>
    <t xml:space="preserve"> 16 839.93 </t>
  </si>
  <si>
    <t xml:space="preserve"> 16 697.74 </t>
  </si>
  <si>
    <t xml:space="preserve"> 16 775.41 </t>
  </si>
  <si>
    <t xml:space="preserve"> 18 233.59 </t>
  </si>
  <si>
    <t xml:space="preserve"> 106 366.01 </t>
  </si>
  <si>
    <t xml:space="preserve"> 277 271.47 </t>
  </si>
  <si>
    <t xml:space="preserve"> 25 644.13 </t>
  </si>
  <si>
    <t xml:space="preserve"> 22 016.04 </t>
  </si>
  <si>
    <t xml:space="preserve"> 26 236.17 </t>
  </si>
  <si>
    <t xml:space="preserve"> 20 636.19 </t>
  </si>
  <si>
    <t xml:space="preserve"> 23 582.74 </t>
  </si>
  <si>
    <t xml:space="preserve"> 23 770.33 </t>
  </si>
  <si>
    <t xml:space="preserve"> 21 603.45 </t>
  </si>
  <si>
    <t xml:space="preserve"> 29 716.10 </t>
  </si>
  <si>
    <t xml:space="preserve"> 23 852.89 </t>
  </si>
  <si>
    <t xml:space="preserve"> 21 271.50 </t>
  </si>
  <si>
    <t xml:space="preserve"> 20 431.95 </t>
  </si>
  <si>
    <t xml:space="preserve"> 18 509.98 </t>
  </si>
  <si>
    <t xml:space="preserve"> 267 729.67 </t>
  </si>
  <si>
    <t xml:space="preserve"> 21 524.11 </t>
  </si>
  <si>
    <t xml:space="preserve"> 20 589.59 </t>
  </si>
  <si>
    <t xml:space="preserve"> 21 146.58 </t>
  </si>
  <si>
    <t xml:space="preserve"> 18 814.86 </t>
  </si>
  <si>
    <t xml:space="preserve"> 21 801.20 </t>
  </si>
  <si>
    <t xml:space="preserve"> 30 707.22 </t>
  </si>
  <si>
    <t xml:space="preserve"> 22 864.21 </t>
  </si>
  <si>
    <t xml:space="preserve"> 13 631.05 </t>
  </si>
  <si>
    <t xml:space="preserve"> 21 950.71 </t>
  </si>
  <si>
    <t xml:space="preserve"> 21 916.46 </t>
  </si>
  <si>
    <t xml:space="preserve"> 24 552.94 </t>
  </si>
  <si>
    <t xml:space="preserve"> 28 230.75 </t>
  </si>
  <si>
    <t xml:space="preserve"> 258 944.77 </t>
  </si>
  <si>
    <t xml:space="preserve"> 20 214.02 </t>
  </si>
  <si>
    <t xml:space="preserve"> 17 291.25 </t>
  </si>
  <si>
    <t xml:space="preserve"> 23 358.05 </t>
  </si>
  <si>
    <t xml:space="preserve"> 23 927.95 </t>
  </si>
  <si>
    <t xml:space="preserve"> 24 120.66 </t>
  </si>
  <si>
    <t xml:space="preserve"> 21 919.62 </t>
  </si>
  <si>
    <t xml:space="preserve"> 19 762.13 </t>
  </si>
  <si>
    <t xml:space="preserve"> 24 257.16 </t>
  </si>
  <si>
    <t xml:space="preserve"> 17 055.72 </t>
  </si>
  <si>
    <t xml:space="preserve"> 19 309.01 </t>
  </si>
  <si>
    <t xml:space="preserve"> 22 498.59 </t>
  </si>
  <si>
    <t xml:space="preserve"> 25 230.61 </t>
  </si>
  <si>
    <t xml:space="preserve"> 232 017.14 </t>
  </si>
  <si>
    <t xml:space="preserve"> 15 848.47 </t>
  </si>
  <si>
    <t xml:space="preserve"> 22 931.39 </t>
  </si>
  <si>
    <t xml:space="preserve"> 19 493.53 </t>
  </si>
  <si>
    <t xml:space="preserve"> 21 168.51 </t>
  </si>
  <si>
    <t xml:space="preserve"> 21 377.55 </t>
  </si>
  <si>
    <t xml:space="preserve"> 21 952.52 </t>
  </si>
  <si>
    <t xml:space="preserve"> 19 710.73 </t>
  </si>
  <si>
    <t xml:space="preserve"> 19 458.41 </t>
  </si>
  <si>
    <t xml:space="preserve"> 18 145.55 </t>
  </si>
  <si>
    <t xml:space="preserve"> 21 230.01 </t>
  </si>
  <si>
    <t xml:space="preserve"> 15 977.99 </t>
  </si>
  <si>
    <t xml:space="preserve"> 14 722.47 </t>
  </si>
  <si>
    <t xml:space="preserve"> 201 171.23 </t>
  </si>
  <si>
    <t xml:space="preserve"> 18 522.30 </t>
  </si>
  <si>
    <t xml:space="preserve"> 16 760.06 </t>
  </si>
  <si>
    <t xml:space="preserve"> 16 295.93 </t>
  </si>
  <si>
    <t xml:space="preserve"> 17 373.81 </t>
  </si>
  <si>
    <t xml:space="preserve"> 19 890.11 </t>
  </si>
  <si>
    <t xml:space="preserve"> 19 624.68 </t>
  </si>
  <si>
    <t xml:space="preserve"> 16 799.92 </t>
  </si>
  <si>
    <t xml:space="preserve"> 14 376.35 </t>
  </si>
  <si>
    <t xml:space="preserve"> 15 135.09 </t>
  </si>
  <si>
    <t xml:space="preserve"> 16 122.39 </t>
  </si>
  <si>
    <t xml:space="preserve"> 13 960.29 </t>
  </si>
  <si>
    <t xml:space="preserve"> 16 310.29 </t>
  </si>
  <si>
    <t xml:space="preserve"> 94 562.35 </t>
  </si>
  <si>
    <t xml:space="preserve"> 13 569.03 </t>
  </si>
  <si>
    <t xml:space="preserve"> 15 015.91 </t>
  </si>
  <si>
    <t xml:space="preserve"> 17 140.11 </t>
  </si>
  <si>
    <t xml:space="preserve"> 16 606.67 </t>
  </si>
  <si>
    <t xml:space="preserve"> 17 367.44 </t>
  </si>
  <si>
    <t xml:space="preserve"> 14 863.19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</si>
  <si>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</si>
  <si>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</si>
  <si>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</si>
  <si>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</si>
  <si>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</si>
  <si>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</si>
  <si>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</si>
  <si>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</si>
  <si>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</si>
  <si>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</si>
  <si>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</si>
  <si>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</si>
  <si>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</si>
  <si>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</si>
  <si>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</si>
  <si>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</si>
  <si>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</si>
  <si>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</si>
  <si>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</si>
  <si>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</si>
  <si>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</si>
  <si>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</si>
  <si>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</si>
  <si>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</si>
  <si>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</si>
  <si>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</si>
  <si>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</si>
  <si>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</si>
  <si>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</si>
  <si>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</si>
  <si>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</si>
  <si>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</si>
  <si>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 xml:space="preserve"> 435 412.46 </t>
  </si>
  <si>
    <t xml:space="preserve"> 24 494.93 </t>
  </si>
  <si>
    <t xml:space="preserve"> 22 098.19 </t>
  </si>
  <si>
    <t xml:space="preserve"> 22 218.52 </t>
  </si>
  <si>
    <t xml:space="preserve"> 20 800.28 </t>
  </si>
  <si>
    <t xml:space="preserve"> 24 419.57 </t>
  </si>
  <si>
    <t xml:space="preserve"> 31 177.64 </t>
  </si>
  <si>
    <t xml:space="preserve"> 23 408.97 </t>
  </si>
  <si>
    <t xml:space="preserve"> 32 722.68 </t>
  </si>
  <si>
    <t xml:space="preserve"> 22 626.23 </t>
  </si>
  <si>
    <t xml:space="preserve"> 34 075.88 </t>
  </si>
  <si>
    <t xml:space="preserve"> 30 871.42 </t>
  </si>
  <si>
    <t xml:space="preserve"> 146 498.14 </t>
  </si>
  <si>
    <t xml:space="preserve"> 399 035.80 </t>
  </si>
  <si>
    <t xml:space="preserve"> 25 977.02 </t>
  </si>
  <si>
    <t xml:space="preserve"> 27 414.01 </t>
  </si>
  <si>
    <t xml:space="preserve"> 18 974.73 </t>
  </si>
  <si>
    <t xml:space="preserve"> 12 408.87 </t>
  </si>
  <si>
    <t xml:space="preserve"> 20 863.65 </t>
  </si>
  <si>
    <t xml:space="preserve"> 32 547.15 </t>
  </si>
  <si>
    <t xml:space="preserve"> 25 765.10 </t>
  </si>
  <si>
    <t xml:space="preserve"> 76 589.13 </t>
  </si>
  <si>
    <t xml:space="preserve"> 28 797.58 </t>
  </si>
  <si>
    <t xml:space="preserve"> 35 623.74 </t>
  </si>
  <si>
    <t xml:space="preserve"> 36 864.39 </t>
  </si>
  <si>
    <t xml:space="preserve"> 57 210.41 </t>
  </si>
  <si>
    <t xml:space="preserve"> 396 659.89 </t>
  </si>
  <si>
    <t xml:space="preserve"> 27 497.55 </t>
  </si>
  <si>
    <t xml:space="preserve"> 27 474.38 </t>
  </si>
  <si>
    <t xml:space="preserve"> 28 557.53 </t>
  </si>
  <si>
    <t xml:space="preserve"> 28 885.99 </t>
  </si>
  <si>
    <t xml:space="preserve"> 27 265.15 </t>
  </si>
  <si>
    <t xml:space="preserve"> 32 045.78 </t>
  </si>
  <si>
    <t xml:space="preserve"> 28 655.88 </t>
  </si>
  <si>
    <t xml:space="preserve"> 26 840.38 </t>
  </si>
  <si>
    <t xml:space="preserve"> 28 975.68 </t>
  </si>
  <si>
    <t xml:space="preserve"> 35 383.48 </t>
  </si>
  <si>
    <t xml:space="preserve"> 38 490.25 </t>
  </si>
  <si>
    <t xml:space="preserve"> 66 587.84 </t>
  </si>
  <si>
    <t xml:space="preserve"> 309 861.22 </t>
  </si>
  <si>
    <t xml:space="preserve"> 18 734.08 </t>
  </si>
  <si>
    <t xml:space="preserve"> 18 976.89 </t>
  </si>
  <si>
    <t xml:space="preserve"> 16 707.78 </t>
  </si>
  <si>
    <t xml:space="preserve"> 22 938.31 </t>
  </si>
  <si>
    <t xml:space="preserve"> 16 380.19 </t>
  </si>
  <si>
    <t xml:space="preserve"> 26 787.98 </t>
  </si>
  <si>
    <t xml:space="preserve"> 21 138.35 </t>
  </si>
  <si>
    <t xml:space="preserve"> 23 824.20 </t>
  </si>
  <si>
    <t xml:space="preserve"> 26 509.57 </t>
  </si>
  <si>
    <t xml:space="preserve"> 57 789.05 </t>
  </si>
  <si>
    <t xml:space="preserve"> 26 851.59 </t>
  </si>
  <si>
    <t xml:space="preserve"> 33 223.23 </t>
  </si>
  <si>
    <t xml:space="preserve"> 324 226.89 </t>
  </si>
  <si>
    <t xml:space="preserve"> 20 044.99 </t>
  </si>
  <si>
    <t xml:space="preserve"> 19 948.27 </t>
  </si>
  <si>
    <t xml:space="preserve"> 26 554.17 </t>
  </si>
  <si>
    <t xml:space="preserve"> 17 381.22 </t>
  </si>
  <si>
    <t xml:space="preserve"> 30 400.48 </t>
  </si>
  <si>
    <t xml:space="preserve"> 23 196.97 </t>
  </si>
  <si>
    <t xml:space="preserve"> 20 112.34 </t>
  </si>
  <si>
    <t xml:space="preserve"> 27 020.60 </t>
  </si>
  <si>
    <t xml:space="preserve"> 24 500.02 </t>
  </si>
  <si>
    <t xml:space="preserve"> 31 913.94 </t>
  </si>
  <si>
    <t xml:space="preserve"> 30 914.12 </t>
  </si>
  <si>
    <t xml:space="preserve"> 52 239.76 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</si>
  <si>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</si>
  <si>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</si>
  <si>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</si>
  <si>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</si>
  <si>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</si>
  <si>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</si>
  <si>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</si>
  <si>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</si>
  <si>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</si>
  <si>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</si>
  <si>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</si>
  <si>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</si>
  <si>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</si>
  <si>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</si>
  <si>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398 973.48 </t>
  </si>
  <si>
    <t xml:space="preserve"> 28 792.06 </t>
  </si>
  <si>
    <t xml:space="preserve"> 35 580.28 </t>
  </si>
  <si>
    <t xml:space="preserve"> 36 861.34 </t>
  </si>
  <si>
    <t xml:space="preserve"> 57 200.12 </t>
  </si>
  <si>
    <t xml:space="preserve"> 396 436.80 </t>
  </si>
  <si>
    <t xml:space="preserve"> 27 482.71 </t>
  </si>
  <si>
    <t xml:space="preserve"> 27 465.60 </t>
  </si>
  <si>
    <t xml:space="preserve"> 28 531.14 </t>
  </si>
  <si>
    <t xml:space="preserve"> 28 869.01 </t>
  </si>
  <si>
    <t xml:space="preserve"> 27 252.73 </t>
  </si>
  <si>
    <t xml:space="preserve"> 32 023.00 </t>
  </si>
  <si>
    <t xml:space="preserve"> 28 622.69 </t>
  </si>
  <si>
    <t xml:space="preserve"> 26 821.34 </t>
  </si>
  <si>
    <t xml:space="preserve"> 28 951.10 </t>
  </si>
  <si>
    <t xml:space="preserve"> 35 359.48 </t>
  </si>
  <si>
    <t xml:space="preserve"> 38 470.15 </t>
  </si>
  <si>
    <t xml:space="preserve"> 309 568.50 </t>
  </si>
  <si>
    <t xml:space="preserve"> 18 722.69 </t>
  </si>
  <si>
    <t xml:space="preserve"> 18 954.93 </t>
  </si>
  <si>
    <t xml:space="preserve"> 16 693.63 </t>
  </si>
  <si>
    <t xml:space="preserve"> 22 913.76 </t>
  </si>
  <si>
    <t xml:space="preserve"> 16 316.04 </t>
  </si>
  <si>
    <t xml:space="preserve"> 26 741.55 </t>
  </si>
  <si>
    <t xml:space="preserve"> 21 062.29 </t>
  </si>
  <si>
    <t xml:space="preserve"> 23 812.21 </t>
  </si>
  <si>
    <t xml:space="preserve"> 57 767.01 </t>
  </si>
  <si>
    <t xml:space="preserve"> 324 054.92 </t>
  </si>
  <si>
    <t xml:space="preserve"> 19 989.01 </t>
  </si>
  <si>
    <t xml:space="preserve"> 19 916.32 </t>
  </si>
  <si>
    <t xml:space="preserve"> 26 532.63 </t>
  </si>
  <si>
    <t xml:space="preserve"> 17 356.49 </t>
  </si>
  <si>
    <t xml:space="preserve"> 30 382.97 </t>
  </si>
  <si>
    <t xml:space="preserve"> 23 184.62 </t>
  </si>
  <si>
    <t xml:space="preserve"> 20 104.44 </t>
  </si>
  <si>
    <t xml:space="preserve"> 346 962.80 </t>
  </si>
  <si>
    <t xml:space="preserve"> 23 989.07 </t>
  </si>
  <si>
    <t xml:space="preserve"> 20 013.95 </t>
  </si>
  <si>
    <t xml:space="preserve"> 24 549.83 </t>
  </si>
  <si>
    <t xml:space="preserve"> 26 962.26 </t>
  </si>
  <si>
    <t xml:space="preserve"> 32 511.90 </t>
  </si>
  <si>
    <t xml:space="preserve"> 33 067.16 </t>
  </si>
  <si>
    <t xml:space="preserve"> 22 854.54 </t>
  </si>
  <si>
    <t xml:space="preserve"> 25 389.68 </t>
  </si>
  <si>
    <t xml:space="preserve"> 134 142.90 </t>
  </si>
  <si>
    <t xml:space="preserve"> 20 175.59 </t>
  </si>
  <si>
    <t xml:space="preserve"> 26 943.62 </t>
  </si>
  <si>
    <t xml:space="preserve"> 18 349.24 </t>
  </si>
  <si>
    <t xml:space="preserve"> 20 677.33 </t>
  </si>
  <si>
    <t xml:space="preserve"> 26 545.31 </t>
  </si>
  <si>
    <t>2821</t>
  </si>
  <si>
    <t xml:space="preserve"> 423 280.00 </t>
  </si>
  <si>
    <t xml:space="preserve"> 23 694.09 </t>
  </si>
  <si>
    <t xml:space="preserve"> 21 297.34 </t>
  </si>
  <si>
    <t xml:space="preserve"> 21 417.68 </t>
  </si>
  <si>
    <t xml:space="preserve"> 19 911.07 </t>
  </si>
  <si>
    <t xml:space="preserve"> 23 530.35 </t>
  </si>
  <si>
    <t xml:space="preserve"> 30 288.43 </t>
  </si>
  <si>
    <t xml:space="preserve"> 22 519.75 </t>
  </si>
  <si>
    <t xml:space="preserve"> 31 833.47 </t>
  </si>
  <si>
    <t xml:space="preserve"> 21 737.02 </t>
  </si>
  <si>
    <t xml:space="preserve"> 32 611.00 </t>
  </si>
  <si>
    <t xml:space="preserve"> 29 406.54 </t>
  </si>
  <si>
    <t xml:space="preserve"> 145 033.26 </t>
  </si>
  <si>
    <t xml:space="preserve"> 375 793.30 </t>
  </si>
  <si>
    <t xml:space="preserve"> 24 018.88 </t>
  </si>
  <si>
    <t xml:space="preserve"> 25 330.80 </t>
  </si>
  <si>
    <t xml:space="preserve"> 17 556.20 </t>
  </si>
  <si>
    <t xml:space="preserve"> 10 761.81 </t>
  </si>
  <si>
    <t xml:space="preserve"> 19 535.17 </t>
  </si>
  <si>
    <t xml:space="preserve"> 30 702.47 </t>
  </si>
  <si>
    <t xml:space="preserve"> 24 015.36 </t>
  </si>
  <si>
    <t xml:space="preserve"> 74 820.80 </t>
  </si>
  <si>
    <t xml:space="preserve"> 27 005.03 </t>
  </si>
  <si>
    <t xml:space="preserve"> 33 383.42 </t>
  </si>
  <si>
    <t xml:space="preserve"> 34 182.26 </t>
  </si>
  <si>
    <t xml:space="preserve"> 54 481.08 </t>
  </si>
  <si>
    <t xml:space="preserve"> 372 506.07 </t>
  </si>
  <si>
    <t xml:space="preserve"> 25 728.89 </t>
  </si>
  <si>
    <t xml:space="preserve"> 25 781.68 </t>
  </si>
  <si>
    <t xml:space="preserve"> 26 818.69 </t>
  </si>
  <si>
    <t xml:space="preserve"> 27 208.23 </t>
  </si>
  <si>
    <t xml:space="preserve"> 25 501.21 </t>
  </si>
  <si>
    <t xml:space="preserve"> 30 091.96 </t>
  </si>
  <si>
    <t xml:space="preserve"> 26 546.19 </t>
  </si>
  <si>
    <t xml:space="preserve"> 24 911.55 </t>
  </si>
  <si>
    <t xml:space="preserve"> 26 873.59 </t>
  </si>
  <si>
    <t xml:space="preserve"> 32 692.47 </t>
  </si>
  <si>
    <t xml:space="preserve"> 35 982.26 </t>
  </si>
  <si>
    <t xml:space="preserve"> 64 369.36 </t>
  </si>
  <si>
    <t xml:space="preserve"> 290 336.17 </t>
  </si>
  <si>
    <t xml:space="preserve"> 17 592.86 </t>
  </si>
  <si>
    <t xml:space="preserve"> 17 952.25 </t>
  </si>
  <si>
    <t xml:space="preserve"> 15 695.60 </t>
  </si>
  <si>
    <t xml:space="preserve"> 22 436.11 </t>
  </si>
  <si>
    <t xml:space="preserve"> 15 813.55 </t>
  </si>
  <si>
    <t xml:space="preserve"> 23 358.18 </t>
  </si>
  <si>
    <t xml:space="preserve"> 20 141.81 </t>
  </si>
  <si>
    <t xml:space="preserve"> 21 874.83 </t>
  </si>
  <si>
    <t xml:space="preserve"> 25 590.36 </t>
  </si>
  <si>
    <t xml:space="preserve"> 53 433.84 </t>
  </si>
  <si>
    <t xml:space="preserve"> 24 689.94 </t>
  </si>
  <si>
    <t xml:space="preserve"> 31 756.85 </t>
  </si>
  <si>
    <t xml:space="preserve"> 313 196.50 </t>
  </si>
  <si>
    <t xml:space="preserve"> 19 442.97 </t>
  </si>
  <si>
    <t xml:space="preserve"> 19 468.41 </t>
  </si>
  <si>
    <t xml:space="preserve"> 25 648.39 </t>
  </si>
  <si>
    <t xml:space="preserve"> 16 729.06 </t>
  </si>
  <si>
    <t xml:space="preserve"> 29 698.68 </t>
  </si>
  <si>
    <t xml:space="preserve"> 22 450.34 </t>
  </si>
  <si>
    <t xml:space="preserve"> 19 486.64 </t>
  </si>
  <si>
    <t xml:space="preserve"> 26 528.01 </t>
  </si>
  <si>
    <t xml:space="preserve"> 23 738.36 </t>
  </si>
  <si>
    <t xml:space="preserve"> 30 717.26 </t>
  </si>
  <si>
    <t xml:space="preserve"> 29 899.35 </t>
  </si>
  <si>
    <t xml:space="preserve"> 49 389.06 </t>
  </si>
  <si>
    <t xml:space="preserve"> 337 415.25 </t>
  </si>
  <si>
    <t xml:space="preserve"> 22 452.57 </t>
  </si>
  <si>
    <t xml:space="preserve"> 23 576.90 </t>
  </si>
  <si>
    <t xml:space="preserve"> 19 778.82 </t>
  </si>
  <si>
    <t xml:space="preserve"> 23 877.65 </t>
  </si>
  <si>
    <t xml:space="preserve"> 26 231.69 </t>
  </si>
  <si>
    <t xml:space="preserve"> 31 783.31 </t>
  </si>
  <si>
    <t xml:space="preserve"> 32 182.82 </t>
  </si>
  <si>
    <t xml:space="preserve"> 22 206.72 </t>
  </si>
  <si>
    <t xml:space="preserve"> 24 602.68 </t>
  </si>
  <si>
    <t xml:space="preserve"> 34 777.63 </t>
  </si>
  <si>
    <t xml:space="preserve"> 28 348.33 </t>
  </si>
  <si>
    <t xml:space="preserve"> 47 596.13 </t>
  </si>
  <si>
    <t xml:space="preserve"> 130 700.05 </t>
  </si>
  <si>
    <t xml:space="preserve"> 20 862.49 </t>
  </si>
  <si>
    <t xml:space="preserve"> 19 778.48 </t>
  </si>
  <si>
    <t xml:space="preserve"> 26 468.82 </t>
  </si>
  <si>
    <t xml:space="preserve"> 17 574.15 </t>
  </si>
  <si>
    <t xml:space="preserve"> 19 829.90 </t>
  </si>
  <si>
    <t xml:space="preserve"> 26 186.22 </t>
  </si>
  <si>
    <t>2822</t>
  </si>
  <si>
    <t xml:space="preserve"> 12 132.45 </t>
  </si>
  <si>
    <t xml:space="preserve"> 1 464.88 </t>
  </si>
  <si>
    <t xml:space="preserve"> 23 180.18 </t>
  </si>
  <si>
    <t xml:space="preserve"> 1 958.14 </t>
  </si>
  <si>
    <t xml:space="preserve"> 2 083.21 </t>
  </si>
  <si>
    <t xml:space="preserve"> 1 418.53 </t>
  </si>
  <si>
    <t xml:space="preserve"> 1 647.06 </t>
  </si>
  <si>
    <t xml:space="preserve"> 1 328.47 </t>
  </si>
  <si>
    <t xml:space="preserve"> 1 844.68 </t>
  </si>
  <si>
    <t xml:space="preserve"> 1 749.75 </t>
  </si>
  <si>
    <t xml:space="preserve"> 1 768.33 </t>
  </si>
  <si>
    <t xml:space="preserve"> 1 787.03 </t>
  </si>
  <si>
    <t xml:space="preserve"> 2 196.86 </t>
  </si>
  <si>
    <t xml:space="preserve"> 2 679.08 </t>
  </si>
  <si>
    <t xml:space="preserve"> 2 719.04 </t>
  </si>
  <si>
    <t xml:space="preserve"> 23 930.73 </t>
  </si>
  <si>
    <t xml:space="preserve"> 1 753.82 </t>
  </si>
  <si>
    <t xml:space="preserve"> 1 683.93 </t>
  </si>
  <si>
    <t xml:space="preserve"> 1 712.45 </t>
  </si>
  <si>
    <t xml:space="preserve"> 1 660.78 </t>
  </si>
  <si>
    <t xml:space="preserve"> 1 751.52 </t>
  </si>
  <si>
    <t xml:space="preserve"> 1 931.05 </t>
  </si>
  <si>
    <t xml:space="preserve"> 2 076.50 </t>
  </si>
  <si>
    <t xml:space="preserve"> 1 909.80 </t>
  </si>
  <si>
    <t xml:space="preserve"> 2 077.51 </t>
  </si>
  <si>
    <t xml:space="preserve"> 2 667.01 </t>
  </si>
  <si>
    <t xml:space="preserve"> 2 487.89 </t>
  </si>
  <si>
    <t xml:space="preserve"> 2 218.48 </t>
  </si>
  <si>
    <t xml:space="preserve"> 19 232.33 </t>
  </si>
  <si>
    <t xml:space="preserve"> 1 129.83 </t>
  </si>
  <si>
    <t xml:space="preserve"> 1 002.69 </t>
  </si>
  <si>
    <t xml:space="preserve"> 3 383.37 </t>
  </si>
  <si>
    <t xml:space="preserve"> 1 937.38 </t>
  </si>
  <si>
    <t xml:space="preserve"> 4 333.17 </t>
  </si>
  <si>
    <t xml:space="preserve"> 2 161.64 </t>
  </si>
  <si>
    <t xml:space="preserve"> 1 466.38 </t>
  </si>
  <si>
    <t xml:space="preserve"> 10 858.42 </t>
  </si>
  <si>
    <t xml:space="preserve"> 1 196.68 </t>
  </si>
  <si>
    <t xml:space="preserve"> 1 014.77 </t>
  </si>
  <si>
    <t xml:space="preserve"> 2 850.70 </t>
  </si>
  <si>
    <t xml:space="preserve"> 9 547.55 </t>
  </si>
  <si>
    <t xml:space="preserve"> 1 321.58 </t>
  </si>
  <si>
    <t xml:space="preserve"> 1 647.15 </t>
  </si>
  <si>
    <t xml:space="preserve"> 3 442.85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</si>
  <si>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</si>
  <si>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</si>
  <si>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</si>
  <si>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</si>
  <si>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</si>
  <si>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</si>
  <si>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</si>
  <si>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</si>
  <si>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</si>
  <si>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Derechos de capital .......................................................................................................................................................</t>
  </si>
  <si>
    <t>CUADRO 3</t>
  </si>
  <si>
    <t>TRANSACCIONES EN
ACTIVOS Y PASIVOS</t>
  </si>
  <si>
    <t xml:space="preserve"> 733 718.98 </t>
  </si>
  <si>
    <t xml:space="preserve"> (28 396.49)</t>
  </si>
  <si>
    <t xml:space="preserve"> (58 054.48)</t>
  </si>
  <si>
    <t xml:space="preserve"> 62 936.66 </t>
  </si>
  <si>
    <t xml:space="preserve"> 16 400.91 </t>
  </si>
  <si>
    <t xml:space="preserve"> (6 066.06)</t>
  </si>
  <si>
    <t xml:space="preserve"> 5 213.38 </t>
  </si>
  <si>
    <t xml:space="preserve"> (20 996.00)</t>
  </si>
  <si>
    <t xml:space="preserve"> 108 170.18 </t>
  </si>
  <si>
    <t xml:space="preserve"> (41 472.39)</t>
  </si>
  <si>
    <t xml:space="preserve"> 6 069.47 </t>
  </si>
  <si>
    <t xml:space="preserve"> 689 998.71 </t>
  </si>
  <si>
    <t xml:space="preserve"> (294 606.65)</t>
  </si>
  <si>
    <t xml:space="preserve"> (95 153.03)</t>
  </si>
  <si>
    <t xml:space="preserve"> (20 632.88)</t>
  </si>
  <si>
    <t xml:space="preserve"> 3 085.88 </t>
  </si>
  <si>
    <t xml:space="preserve"> (26 738.94)</t>
  </si>
  <si>
    <t xml:space="preserve"> (27 645.15)</t>
  </si>
  <si>
    <t xml:space="preserve"> (46 413.89)</t>
  </si>
  <si>
    <t xml:space="preserve"> 13 584.85 </t>
  </si>
  <si>
    <t xml:space="preserve"> (17 976.53)</t>
  </si>
  <si>
    <t xml:space="preserve"> (36 241.17)</t>
  </si>
  <si>
    <t xml:space="preserve"> (11 281.63)</t>
  </si>
  <si>
    <t xml:space="preserve"> (18 849.40)</t>
  </si>
  <si>
    <t xml:space="preserve"> (10 344.75)</t>
  </si>
  <si>
    <t xml:space="preserve"> (81 664.24)</t>
  </si>
  <si>
    <t xml:space="preserve"> (47 068.06)</t>
  </si>
  <si>
    <t xml:space="preserve"> (14 029.06)</t>
  </si>
  <si>
    <t xml:space="preserve"> (17 987.28)</t>
  </si>
  <si>
    <t xml:space="preserve"> 32 582.47 </t>
  </si>
  <si>
    <t xml:space="preserve"> (17 359.57)</t>
  </si>
  <si>
    <t xml:space="preserve"> 8 968.61 </t>
  </si>
  <si>
    <t xml:space="preserve"> (40 766.58)</t>
  </si>
  <si>
    <t xml:space="preserve"> (26 345.18)</t>
  </si>
  <si>
    <t xml:space="preserve"> (24 372.53)</t>
  </si>
  <si>
    <t xml:space="preserve"> (8 195.80)</t>
  </si>
  <si>
    <t xml:space="preserve"> 20 752.60 </t>
  </si>
  <si>
    <t xml:space="preserve"> 52 156.14 </t>
  </si>
  <si>
    <t xml:space="preserve"> (216 585.34)</t>
  </si>
  <si>
    <t xml:space="preserve"> (47 501.53)</t>
  </si>
  <si>
    <t xml:space="preserve"> (42 206.63)</t>
  </si>
  <si>
    <t xml:space="preserve"> 60 190.31 </t>
  </si>
  <si>
    <t xml:space="preserve"> (34 158.16)</t>
  </si>
  <si>
    <t xml:space="preserve"> (5 926.87)</t>
  </si>
  <si>
    <t xml:space="preserve"> 69 219.53 </t>
  </si>
  <si>
    <t xml:space="preserve"> (69 819.52)</t>
  </si>
  <si>
    <t xml:space="preserve"> (24 818.62)</t>
  </si>
  <si>
    <t xml:space="preserve"> (33 820.95)</t>
  </si>
  <si>
    <t xml:space="preserve"> (31 100.86)</t>
  </si>
  <si>
    <t xml:space="preserve"> (56 656.20)</t>
  </si>
  <si>
    <t xml:space="preserve"> (236 704.66)</t>
  </si>
  <si>
    <t xml:space="preserve"> (47 886.35)</t>
  </si>
  <si>
    <t xml:space="preserve"> (47 735.03)</t>
  </si>
  <si>
    <t xml:space="preserve"> (26 474.19)</t>
  </si>
  <si>
    <t xml:space="preserve"> 49 190.49 </t>
  </si>
  <si>
    <t xml:space="preserve"> (57 596.83)</t>
  </si>
  <si>
    <t xml:space="preserve"> (45 878.50)</t>
  </si>
  <si>
    <t xml:space="preserve"> (5 946.17)</t>
  </si>
  <si>
    <t xml:space="preserve"> (46 230.16)</t>
  </si>
  <si>
    <t xml:space="preserve"> 4 404.81 </t>
  </si>
  <si>
    <t xml:space="preserve"> (17 821.10)</t>
  </si>
  <si>
    <t xml:space="preserve"> (7 690.13)</t>
  </si>
  <si>
    <t xml:space="preserve"> 12 958.51 </t>
  </si>
  <si>
    <t xml:space="preserve"> 687 544.61 </t>
  </si>
  <si>
    <t xml:space="preserve"> (17 964.87)</t>
  </si>
  <si>
    <t xml:space="preserve"> (4 086.03)</t>
  </si>
  <si>
    <t xml:space="preserve"> (3 805.25)</t>
  </si>
  <si>
    <t xml:space="preserve"> (14 440.89)</t>
  </si>
  <si>
    <t xml:space="preserve"> 7 075.96 </t>
  </si>
  <si>
    <t xml:space="preserve"> 24 179.66 </t>
  </si>
  <si>
    <t xml:space="preserve"> (14 957.63)</t>
  </si>
  <si>
    <t xml:space="preserve"> 93 356.04 </t>
  </si>
  <si>
    <t xml:space="preserve"> (33 286.21)</t>
  </si>
  <si>
    <t xml:space="preserve"> 651 498.57 </t>
  </si>
  <si>
    <t xml:space="preserve"> (164 772.96)</t>
  </si>
  <si>
    <t xml:space="preserve"> (21 429.26)</t>
  </si>
  <si>
    <t xml:space="preserve"> (8 940.01)</t>
  </si>
  <si>
    <t xml:space="preserve"> (20 248.54)</t>
  </si>
  <si>
    <t xml:space="preserve"> (12 797.91)</t>
  </si>
  <si>
    <t xml:space="preserve"> (5 810.01)</t>
  </si>
  <si>
    <t xml:space="preserve"> (16 066.31)</t>
  </si>
  <si>
    <t xml:space="preserve"> (11 519.02)</t>
  </si>
  <si>
    <t xml:space="preserve"> (16 113.47)</t>
  </si>
  <si>
    <t xml:space="preserve"> (20 747.47)</t>
  </si>
  <si>
    <t xml:space="preserve"> (18 374.22)</t>
  </si>
  <si>
    <t xml:space="preserve"> (15 084.12)</t>
  </si>
  <si>
    <t xml:space="preserve"> 2 357.37 </t>
  </si>
  <si>
    <t xml:space="preserve"> (219 248.85)</t>
  </si>
  <si>
    <t xml:space="preserve"> (43 594.38)</t>
  </si>
  <si>
    <t xml:space="preserve"> (5 891.13)</t>
  </si>
  <si>
    <t xml:space="preserve"> (16 238.90)</t>
  </si>
  <si>
    <t xml:space="preserve"> (9 202.59)</t>
  </si>
  <si>
    <t xml:space="preserve"> (24 750.93)</t>
  </si>
  <si>
    <t xml:space="preserve"> (14 656.17)</t>
  </si>
  <si>
    <t xml:space="preserve"> (21 964.02)</t>
  </si>
  <si>
    <t xml:space="preserve"> (17 058.36)</t>
  </si>
  <si>
    <t xml:space="preserve"> (15 542.47)</t>
  </si>
  <si>
    <t xml:space="preserve"> (18 167.96)</t>
  </si>
  <si>
    <t xml:space="preserve"> (8 207.83)</t>
  </si>
  <si>
    <t xml:space="preserve"> (23 974.10)</t>
  </si>
  <si>
    <t xml:space="preserve"> (207 346.14)</t>
  </si>
  <si>
    <t xml:space="preserve"> (14 249.59)</t>
  </si>
  <si>
    <t xml:space="preserve"> (19 925.05)</t>
  </si>
  <si>
    <t xml:space="preserve"> (20 532.68)</t>
  </si>
  <si>
    <t xml:space="preserve"> (23 042.68)</t>
  </si>
  <si>
    <t xml:space="preserve"> (10 260.32)</t>
  </si>
  <si>
    <t xml:space="preserve"> (17 408.63)</t>
  </si>
  <si>
    <t xml:space="preserve"> (16 812.27)</t>
  </si>
  <si>
    <t xml:space="preserve"> (21 884.82)</t>
  </si>
  <si>
    <t xml:space="preserve"> (20 308.04)</t>
  </si>
  <si>
    <t xml:space="preserve"> (23 930.76)</t>
  </si>
  <si>
    <t xml:space="preserve"> (11 021.40)</t>
  </si>
  <si>
    <t xml:space="preserve"> (7 969.91)</t>
  </si>
  <si>
    <t xml:space="preserve"> (220 099.62)</t>
  </si>
  <si>
    <t xml:space="preserve"> (19 030.38)</t>
  </si>
  <si>
    <t xml:space="preserve"> (24 499.84)</t>
  </si>
  <si>
    <t xml:space="preserve"> (29 358.05)</t>
  </si>
  <si>
    <t xml:space="preserve"> (17 851.29)</t>
  </si>
  <si>
    <t xml:space="preserve"> (19 277.06)</t>
  </si>
  <si>
    <t xml:space="preserve"> (19 551.87)</t>
  </si>
  <si>
    <t xml:space="preserve"> (25 444.04)</t>
  </si>
  <si>
    <t xml:space="preserve"> (24 061.09)</t>
  </si>
  <si>
    <t xml:space="preserve"> (12 310.66)</t>
  </si>
  <si>
    <t xml:space="preserve"> (17 942.83)</t>
  </si>
  <si>
    <t xml:space="preserve"> (14 621.66)</t>
  </si>
  <si>
    <t xml:space="preserve"> 3 849.15 </t>
  </si>
  <si>
    <t xml:space="preserve"> (8 040.98)</t>
  </si>
  <si>
    <t xml:space="preserve"> 11 420.11 </t>
  </si>
  <si>
    <t xml:space="preserve"> 3 560.40 </t>
  </si>
  <si>
    <t xml:space="preserve"> 2 933.65 </t>
  </si>
  <si>
    <t xml:space="preserve"> (5 131.32)</t>
  </si>
  <si>
    <t xml:space="preserve"> (1 615.16)</t>
  </si>
  <si>
    <t xml:space="preserve"> 4 869.29 </t>
  </si>
  <si>
    <t xml:space="preserve"> (28 553.20)</t>
  </si>
  <si>
    <t xml:space="preserve"> (3 259.37)</t>
  </si>
  <si>
    <t xml:space="preserve"> 10 013.75 </t>
  </si>
  <si>
    <t xml:space="preserve"> 28 797.23 </t>
  </si>
  <si>
    <t xml:space="preserve"> (18 201.67)</t>
  </si>
  <si>
    <t xml:space="preserve"> 4 161.44 </t>
  </si>
  <si>
    <t xml:space="preserve"> 6 150.80 </t>
  </si>
  <si>
    <t xml:space="preserve"> (1 431.75)</t>
  </si>
  <si>
    <t xml:space="preserve"> 1 165.64 </t>
  </si>
  <si>
    <t xml:space="preserve"> (2 597.35)</t>
  </si>
  <si>
    <t xml:space="preserve"> 5 678.01 </t>
  </si>
  <si>
    <t xml:space="preserve"> 38 997.40 </t>
  </si>
  <si>
    <t xml:space="preserve"> (5 509.12)</t>
  </si>
  <si>
    <t xml:space="preserve"> (4 412.30)</t>
  </si>
  <si>
    <t xml:space="preserve"> 4 802.49 </t>
  </si>
  <si>
    <t xml:space="preserve"> 16 803.77 </t>
  </si>
  <si>
    <t xml:space="preserve"> (5 593.05)</t>
  </si>
  <si>
    <t xml:space="preserve"> (2 869.25)</t>
  </si>
  <si>
    <t xml:space="preserve"> 5 012.33 </t>
  </si>
  <si>
    <t xml:space="preserve"> 1 265.69 </t>
  </si>
  <si>
    <t xml:space="preserve"> (1 974.41)</t>
  </si>
  <si>
    <t xml:space="preserve"> 2 834.89 </t>
  </si>
  <si>
    <t xml:space="preserve"> (2 916.63)</t>
  </si>
  <si>
    <t xml:space="preserve"> (1 527.25)</t>
  </si>
  <si>
    <t xml:space="preserve"> 1 826.40 </t>
  </si>
  <si>
    <t xml:space="preserve"> 14 554.70 </t>
  </si>
  <si>
    <t xml:space="preserve"> 6 359.29 </t>
  </si>
  <si>
    <t xml:space="preserve"> 1 665.57 </t>
  </si>
  <si>
    <t xml:space="preserve"> (1 468.67)</t>
  </si>
  <si>
    <t xml:space="preserve"> 6 074.42 </t>
  </si>
  <si>
    <t xml:space="preserve"> 3 437.33 </t>
  </si>
  <si>
    <t xml:space="preserve"> (4 107.44)</t>
  </si>
  <si>
    <t xml:space="preserve"> 5 596.13 </t>
  </si>
  <si>
    <t xml:space="preserve"> (1 658.44)</t>
  </si>
  <si>
    <t xml:space="preserve"> (4 625.84)</t>
  </si>
  <si>
    <t xml:space="preserve"> (1 998.22)</t>
  </si>
  <si>
    <t xml:space="preserve"> (1 426.92)</t>
  </si>
  <si>
    <t xml:space="preserve"> 2 882.20 </t>
  </si>
  <si>
    <t xml:space="preserve"> (22 132.29)</t>
  </si>
  <si>
    <t xml:space="preserve"> (7 368.46)</t>
  </si>
  <si>
    <t xml:space="preserve"> (4 419.67)</t>
  </si>
  <si>
    <t xml:space="preserve"> (1 536.38)</t>
  </si>
  <si>
    <t xml:space="preserve"> (9 563.75)</t>
  </si>
  <si>
    <t xml:space="preserve"> (2 761.43)</t>
  </si>
  <si>
    <t xml:space="preserve"> 4 391.63 </t>
  </si>
  <si>
    <t xml:space="preserve"> (2 804.17)</t>
  </si>
  <si>
    <t xml:space="preserve"> (8 227.64)</t>
  </si>
  <si>
    <t xml:space="preserve"> 3 409.01 </t>
  </si>
  <si>
    <t xml:space="preserve"> (1 950.48)</t>
  </si>
  <si>
    <t xml:space="preserve"> (1 059.37)</t>
  </si>
  <si>
    <t xml:space="preserve"> 9 758.43 </t>
  </si>
  <si>
    <t xml:space="preserve"> (31 189.64)</t>
  </si>
  <si>
    <t xml:space="preserve"> (49 619.92)</t>
  </si>
  <si>
    <t xml:space="preserve"> (1 173.87)</t>
  </si>
  <si>
    <t xml:space="preserve"> 2 066.21 </t>
  </si>
  <si>
    <t xml:space="preserve"> (3 303.23)</t>
  </si>
  <si>
    <t xml:space="preserve"> 2 605.72 </t>
  </si>
  <si>
    <t xml:space="preserve"> 4 616.16 </t>
  </si>
  <si>
    <t xml:space="preserve"> 13 036.60 </t>
  </si>
  <si>
    <t xml:space="preserve"> 6 416.98 </t>
  </si>
  <si>
    <t xml:space="preserve"> (3 645.41)</t>
  </si>
  <si>
    <t xml:space="preserve"> (1 722.03)</t>
  </si>
  <si>
    <t xml:space="preserve"> 4 073.37 </t>
  </si>
  <si>
    <t xml:space="preserve"> 5 699.77 </t>
  </si>
  <si>
    <t xml:space="preserve"> (2 700.03)</t>
  </si>
  <si>
    <t xml:space="preserve"> 4 711.30 </t>
  </si>
  <si>
    <t xml:space="preserve"> 700 892.16 </t>
  </si>
  <si>
    <t xml:space="preserve"> (8 758.52)</t>
  </si>
  <si>
    <t xml:space="preserve"> (7 571.57)</t>
  </si>
  <si>
    <t xml:space="preserve"> (6 655.96)</t>
  </si>
  <si>
    <t xml:space="preserve"> (9 180.48)</t>
  </si>
  <si>
    <t xml:space="preserve"> 9 618.56 </t>
  </si>
  <si>
    <t xml:space="preserve"> 24 490.88 </t>
  </si>
  <si>
    <t xml:space="preserve"> (14 607.06)</t>
  </si>
  <si>
    <t xml:space="preserve"> 88 450.88 </t>
  </si>
  <si>
    <t xml:space="preserve"> (4 711.96)</t>
  </si>
  <si>
    <t xml:space="preserve"> 4 171.71 </t>
  </si>
  <si>
    <t xml:space="preserve"> 624 755.68 </t>
  </si>
  <si>
    <t xml:space="preserve"> (194 172.89)</t>
  </si>
  <si>
    <t xml:space="preserve"> (1 252.14)</t>
  </si>
  <si>
    <t xml:space="preserve"> (12 751.22)</t>
  </si>
  <si>
    <t xml:space="preserve"> (27 651.83)</t>
  </si>
  <si>
    <t xml:space="preserve"> (15 284.32)</t>
  </si>
  <si>
    <t xml:space="preserve"> (8 371.25)</t>
  </si>
  <si>
    <t xml:space="preserve"> (13 384.09)</t>
  </si>
  <si>
    <t xml:space="preserve"> (15 354.32)</t>
  </si>
  <si>
    <t xml:space="preserve"> (54 660.22)</t>
  </si>
  <si>
    <t xml:space="preserve"> (22 824.85)</t>
  </si>
  <si>
    <t xml:space="preserve"> (12 722.94)</t>
  </si>
  <si>
    <t xml:space="preserve"> (10 753.54)</t>
  </si>
  <si>
    <t xml:space="preserve"> (230 300.80)</t>
  </si>
  <si>
    <t xml:space="preserve"> (37 446.37)</t>
  </si>
  <si>
    <t xml:space="preserve"> (2 712.77)</t>
  </si>
  <si>
    <t xml:space="preserve"> (20 711.01)</t>
  </si>
  <si>
    <t xml:space="preserve"> (9 969.55)</t>
  </si>
  <si>
    <t xml:space="preserve"> (22 203.15)</t>
  </si>
  <si>
    <t xml:space="preserve"> (17 194.69)</t>
  </si>
  <si>
    <t xml:space="preserve"> (18 422.50)</t>
  </si>
  <si>
    <t xml:space="preserve"> (15 032.45)</t>
  </si>
  <si>
    <t xml:space="preserve"> (16 938.14)</t>
  </si>
  <si>
    <t xml:space="preserve"> (18 023.94)</t>
  </si>
  <si>
    <t xml:space="preserve"> (22 101.43)</t>
  </si>
  <si>
    <t xml:space="preserve"> (29 544.80)</t>
  </si>
  <si>
    <t xml:space="preserve"> (206 273.50)</t>
  </si>
  <si>
    <t xml:space="preserve"> (12 364.91)</t>
  </si>
  <si>
    <t xml:space="preserve"> (25 589.68)</t>
  </si>
  <si>
    <t xml:space="preserve"> (23 638.48)</t>
  </si>
  <si>
    <t xml:space="preserve"> (18 725.09)</t>
  </si>
  <si>
    <t xml:space="preserve"> (15 999.67)</t>
  </si>
  <si>
    <t xml:space="preserve"> (16 405.77)</t>
  </si>
  <si>
    <t xml:space="preserve"> (17 318.26)</t>
  </si>
  <si>
    <t xml:space="preserve"> (19 814.67)</t>
  </si>
  <si>
    <t xml:space="preserve"> (15 181.78)</t>
  </si>
  <si>
    <t xml:space="preserve"> (21 541.79)</t>
  </si>
  <si>
    <t xml:space="preserve"> (9 285.05)</t>
  </si>
  <si>
    <t xml:space="preserve"> (10 408.34)</t>
  </si>
  <si>
    <t xml:space="preserve"> (195 834.59)</t>
  </si>
  <si>
    <t xml:space="preserve"> (10 519.40)</t>
  </si>
  <si>
    <t xml:space="preserve"> (19 688.89)</t>
  </si>
  <si>
    <t xml:space="preserve"> (27 989.00)</t>
  </si>
  <si>
    <t xml:space="preserve"> (7 546.84)</t>
  </si>
  <si>
    <t xml:space="preserve"> (16 497.62)</t>
  </si>
  <si>
    <t xml:space="preserve"> (23 418.82)</t>
  </si>
  <si>
    <t xml:space="preserve"> (22 789.33)</t>
  </si>
  <si>
    <t xml:space="preserve"> (16 080.13)</t>
  </si>
  <si>
    <t xml:space="preserve"> (15 369.09)</t>
  </si>
  <si>
    <t xml:space="preserve"> (15 631.25)</t>
  </si>
  <si>
    <t xml:space="preserve"> (13 016.73)</t>
  </si>
  <si>
    <t xml:space="preserve"> (7 287.49)</t>
  </si>
  <si>
    <t xml:space="preserve"> (52 112.90)</t>
  </si>
  <si>
    <t xml:space="preserve"> 17 394.72 </t>
  </si>
  <si>
    <t xml:space="preserve"> (13 546.14)</t>
  </si>
  <si>
    <t xml:space="preserve"> 22 625.72 </t>
  </si>
  <si>
    <t xml:space="preserve"> (4 872.04)</t>
  </si>
  <si>
    <t xml:space="preserve"> (2 710.21)</t>
  </si>
  <si>
    <t xml:space="preserve"> (12 931.29)</t>
  </si>
  <si>
    <t xml:space="preserve"> (10 978.31)</t>
  </si>
  <si>
    <t xml:space="preserve"> (15 106.67)</t>
  </si>
  <si>
    <t xml:space="preserve"> (2 890.27)</t>
  </si>
  <si>
    <t xml:space="preserve"> (1 383.03)</t>
  </si>
  <si>
    <t xml:space="preserve"> (6 241.81)</t>
  </si>
  <si>
    <t xml:space="preserve"> (21 473.56)</t>
  </si>
  <si>
    <t xml:space="preserve"> (82 727.63)</t>
  </si>
  <si>
    <t xml:space="preserve"> (15 898.11)</t>
  </si>
  <si>
    <t xml:space="preserve"> (13 421.01)</t>
  </si>
  <si>
    <t xml:space="preserve"> (12 270.76)</t>
  </si>
  <si>
    <t xml:space="preserve"> (14 226.69)</t>
  </si>
  <si>
    <t xml:space="preserve"> (12 125.43)</t>
  </si>
  <si>
    <t xml:space="preserve"> (14 785.62)</t>
  </si>
  <si>
    <t xml:space="preserve"> (5 306.57)</t>
  </si>
  <si>
    <t xml:space="preserve"> (20 626.46)</t>
  </si>
  <si>
    <t xml:space="preserve"> (1 562.63)</t>
  </si>
  <si>
    <t xml:space="preserve"> 16 729.14 </t>
  </si>
  <si>
    <t xml:space="preserve"> (1 975.44)</t>
  </si>
  <si>
    <t xml:space="preserve"> 1 252.49 </t>
  </si>
  <si>
    <t xml:space="preserve"> 3 918.16 </t>
  </si>
  <si>
    <t xml:space="preserve"> 1 395.60 </t>
  </si>
  <si>
    <t xml:space="preserve"> (1 842.70)</t>
  </si>
  <si>
    <t xml:space="preserve"> 2 083.75 </t>
  </si>
  <si>
    <t xml:space="preserve"> (3 282.92)</t>
  </si>
  <si>
    <t xml:space="preserve"> (5 751.81)</t>
  </si>
  <si>
    <t xml:space="preserve"> (2 738.21)</t>
  </si>
  <si>
    <t xml:space="preserve"> 1 304.99 </t>
  </si>
  <si>
    <t xml:space="preserve"> (2 132.73)</t>
  </si>
  <si>
    <t xml:space="preserve"> (1 142.51)</t>
  </si>
  <si>
    <t xml:space="preserve"> 1 378.21 </t>
  </si>
  <si>
    <t xml:space="preserve"> 15 669.33 </t>
  </si>
  <si>
    <t xml:space="preserve"> (3 812.29)</t>
  </si>
  <si>
    <t xml:space="preserve"> 20 959.24 </t>
  </si>
  <si>
    <t xml:space="preserve"> 1 194.58 </t>
  </si>
  <si>
    <t xml:space="preserve"> 10 700.85 </t>
  </si>
  <si>
    <t xml:space="preserve"> (18 033.00)</t>
  </si>
  <si>
    <t xml:space="preserve"> (51 802.37)</t>
  </si>
  <si>
    <t xml:space="preserve"> 65 385.26 </t>
  </si>
  <si>
    <t xml:space="preserve"> 26 799.88 </t>
  </si>
  <si>
    <t xml:space="preserve"> (10 505.83)</t>
  </si>
  <si>
    <t xml:space="preserve"> (29 011.45)</t>
  </si>
  <si>
    <t xml:space="preserve"> 7 438.90 </t>
  </si>
  <si>
    <t xml:space="preserve"> (4 724.99)</t>
  </si>
  <si>
    <t xml:space="preserve"> 13 928.83 </t>
  </si>
  <si>
    <t xml:space="preserve"> (6 452.68)</t>
  </si>
  <si>
    <t xml:space="preserve"> 4 424.14 </t>
  </si>
  <si>
    <t xml:space="preserve"> 13 254.15 </t>
  </si>
  <si>
    <t xml:space="preserve"> (102 873.50)</t>
  </si>
  <si>
    <t xml:space="preserve"> (53 868.17)</t>
  </si>
  <si>
    <t xml:space="preserve"> (5 230.51)</t>
  </si>
  <si>
    <t xml:space="preserve"> 21 438.19 </t>
  </si>
  <si>
    <t xml:space="preserve"> (14 347.39)</t>
  </si>
  <si>
    <t xml:space="preserve"> (16 963.72)</t>
  </si>
  <si>
    <t xml:space="preserve"> (27 229.83)</t>
  </si>
  <si>
    <t xml:space="preserve"> 26 764.47 </t>
  </si>
  <si>
    <t xml:space="preserve"> (15 536.53)</t>
  </si>
  <si>
    <t xml:space="preserve"> 7 861.91 </t>
  </si>
  <si>
    <t xml:space="preserve"> (12 260.57)</t>
  </si>
  <si>
    <t xml:space="preserve"> (12 542.14)</t>
  </si>
  <si>
    <t xml:space="preserve"> 135 693.23 </t>
  </si>
  <si>
    <t xml:space="preserve"> (5 665.00)</t>
  </si>
  <si>
    <t xml:space="preserve"> (6 441.31)</t>
  </si>
  <si>
    <t xml:space="preserve"> 43 169.77 </t>
  </si>
  <si>
    <t xml:space="preserve"> 8 568.18 </t>
  </si>
  <si>
    <t xml:space="preserve"> 23 335.91 </t>
  </si>
  <si>
    <t xml:space="preserve"> (17 553.32)</t>
  </si>
  <si>
    <t xml:space="preserve"> (8 621.86)</t>
  </si>
  <si>
    <t xml:space="preserve"> (6 621.90)</t>
  </si>
  <si>
    <t xml:space="preserve"> 12 112.88 </t>
  </si>
  <si>
    <t xml:space="preserve"> 18 231.04 </t>
  </si>
  <si>
    <t xml:space="preserve"> 75 420.89 </t>
  </si>
  <si>
    <t xml:space="preserve"> (7 949.28)</t>
  </si>
  <si>
    <t xml:space="preserve"> (31 210.04)</t>
  </si>
  <si>
    <t xml:space="preserve"> (27 600.12)</t>
  </si>
  <si>
    <t xml:space="preserve"> 80 346.03 </t>
  </si>
  <si>
    <t xml:space="preserve"> 7 054.01 </t>
  </si>
  <si>
    <t xml:space="preserve"> (17 378.04)</t>
  </si>
  <si>
    <t xml:space="preserve"> 88 488.96 </t>
  </si>
  <si>
    <t xml:space="preserve"> (51 206.20)</t>
  </si>
  <si>
    <t xml:space="preserve"> (1 141.99)</t>
  </si>
  <si>
    <t xml:space="preserve"> (11 685.76)</t>
  </si>
  <si>
    <t xml:space="preserve"> (5 926.71)</t>
  </si>
  <si>
    <t xml:space="preserve"> 9 949.88 </t>
  </si>
  <si>
    <t xml:space="preserve"> (47 639.29)</t>
  </si>
  <si>
    <t xml:space="preserve"> (13 863.78)</t>
  </si>
  <si>
    <t xml:space="preserve"> (26 946.22)</t>
  </si>
  <si>
    <t xml:space="preserve"> (22 067.50)</t>
  </si>
  <si>
    <t xml:space="preserve"> 4 399.95 </t>
  </si>
  <si>
    <t xml:space="preserve"> 69 234.96 </t>
  </si>
  <si>
    <t xml:space="preserve"> (36 288.31)</t>
  </si>
  <si>
    <t xml:space="preserve"> (24 616.72)</t>
  </si>
  <si>
    <t xml:space="preserve"> 17 052.86 </t>
  </si>
  <si>
    <t xml:space="preserve"> (21 197.39)</t>
  </si>
  <si>
    <t xml:space="preserve"> 18 179.62 </t>
  </si>
  <si>
    <t xml:space="preserve"> 1 688.51 </t>
  </si>
  <si>
    <t xml:space="preserve"> (5 240.59)</t>
  </si>
  <si>
    <t xml:space="preserve"> 11 937.06 </t>
  </si>
  <si>
    <t xml:space="preserve"> 35 473.84 </t>
  </si>
  <si>
    <t xml:space="preserve"> 7 549.93 </t>
  </si>
  <si>
    <t xml:space="preserve"> (2 187.51)</t>
  </si>
  <si>
    <t xml:space="preserve"> 1 365.12 </t>
  </si>
  <si>
    <t xml:space="preserve"> 4 051.28 </t>
  </si>
  <si>
    <t xml:space="preserve"> 3 354.12 </t>
  </si>
  <si>
    <t xml:space="preserve"> (1 226.01)</t>
  </si>
  <si>
    <t xml:space="preserve"> (1 399.71)</t>
  </si>
  <si>
    <t xml:space="preserve"> (1 303.56)</t>
  </si>
  <si>
    <t xml:space="preserve"> (1 724.16)</t>
  </si>
  <si>
    <t xml:space="preserve"> 25 255.60 </t>
  </si>
  <si>
    <t xml:space="preserve"> (26 961.02)</t>
  </si>
  <si>
    <t xml:space="preserve"> (19 885.96)</t>
  </si>
  <si>
    <t xml:space="preserve"> (6 486.09)</t>
  </si>
  <si>
    <t xml:space="preserve"> 1 881.81 </t>
  </si>
  <si>
    <t xml:space="preserve"> (4 864.80)</t>
  </si>
  <si>
    <t xml:space="preserve"> (3 120.57)</t>
  </si>
  <si>
    <t xml:space="preserve"> (1 649.94)</t>
  </si>
  <si>
    <t xml:space="preserve"> 8 501.57 </t>
  </si>
  <si>
    <t xml:space="preserve"> 1 890.58 </t>
  </si>
  <si>
    <t xml:space="preserve"> 2 072.19 </t>
  </si>
  <si>
    <t xml:space="preserve"> (1 684.25)</t>
  </si>
  <si>
    <t xml:space="preserve"> (1 494.35)</t>
  </si>
  <si>
    <t xml:space="preserve"> (1 372.81)</t>
  </si>
  <si>
    <t xml:space="preserve"> (1 168.06)</t>
  </si>
  <si>
    <t xml:space="preserve"> (1 236.01)</t>
  </si>
  <si>
    <t xml:space="preserve"> (2 194.96)</t>
  </si>
  <si>
    <t xml:space="preserve"> (2 127.27)</t>
  </si>
  <si>
    <t xml:space="preserve"> 10 735.08 </t>
  </si>
  <si>
    <t xml:space="preserve"> (1 298.79)</t>
  </si>
  <si>
    <t xml:space="preserve"> (2 148.18)</t>
  </si>
  <si>
    <t xml:space="preserve"> 5 326.78 </t>
  </si>
  <si>
    <t xml:space="preserve"> (18 160.38)</t>
  </si>
  <si>
    <t xml:space="preserve"> 21 706.88 </t>
  </si>
  <si>
    <t xml:space="preserve"> (1 847.92)</t>
  </si>
  <si>
    <t xml:space="preserve"> (1 788.10)</t>
  </si>
  <si>
    <t xml:space="preserve"> (1 779.27)</t>
  </si>
  <si>
    <t xml:space="preserve"> (1 815.21)</t>
  </si>
  <si>
    <t xml:space="preserve"> (1 230.30)</t>
  </si>
  <si>
    <t xml:space="preserve"> 1 082.31 </t>
  </si>
  <si>
    <t xml:space="preserve"> (1 035.01)</t>
  </si>
  <si>
    <t xml:space="preserve"> (2 738.48)</t>
  </si>
  <si>
    <t xml:space="preserve"> (2 025.85)</t>
  </si>
  <si>
    <t xml:space="preserve"> (1 153.48)</t>
  </si>
  <si>
    <t xml:space="preserve"> (1 497.18)</t>
  </si>
  <si>
    <t xml:space="preserve"> (2 193.70)</t>
  </si>
  <si>
    <t xml:space="preserve"> (2 038.01)</t>
  </si>
  <si>
    <t xml:space="preserve"> (1 724.47)</t>
  </si>
  <si>
    <t xml:space="preserve"> 2 461.18 </t>
  </si>
  <si>
    <t xml:space="preserve"> (1 127.37)</t>
  </si>
  <si>
    <t xml:space="preserve"> (1 251.43)</t>
  </si>
  <si>
    <t xml:space="preserve"> (1 552.54)</t>
  </si>
  <si>
    <t xml:space="preserve"> 12 175.85 </t>
  </si>
  <si>
    <t xml:space="preserve"> (2 811.48)</t>
  </si>
  <si>
    <t xml:space="preserve"> 15 645.75 </t>
  </si>
  <si>
    <t xml:space="preserve"> 8 442.72 </t>
  </si>
  <si>
    <t xml:space="preserve"> 4 923.26 </t>
  </si>
  <si>
    <t xml:space="preserve"> 1 369.44 </t>
  </si>
  <si>
    <t xml:space="preserve"> (23 754.28)</t>
  </si>
  <si>
    <t xml:space="preserve"> (19 019.39)</t>
  </si>
  <si>
    <t xml:space="preserve"> (4 975.17)</t>
  </si>
  <si>
    <t xml:space="preserve"> 11 168.18 </t>
  </si>
  <si>
    <t xml:space="preserve"> 9 921.04 </t>
  </si>
  <si>
    <t xml:space="preserve"> (19 144.87)</t>
  </si>
  <si>
    <t xml:space="preserve"> 19 147.93 </t>
  </si>
  <si>
    <t xml:space="preserve"> (8 337.52)</t>
  </si>
  <si>
    <t xml:space="preserve"> (21 274.12)</t>
  </si>
  <si>
    <t xml:space="preserve"> 13 194.19 </t>
  </si>
  <si>
    <t xml:space="preserve"> 19 828.09 </t>
  </si>
  <si>
    <t xml:space="preserve"> (2 152.53)</t>
  </si>
  <si>
    <t xml:space="preserve"> 1 642.04 </t>
  </si>
  <si>
    <t xml:space="preserve"> 3 398.37 </t>
  </si>
  <si>
    <t xml:space="preserve"> (1 772.52)</t>
  </si>
  <si>
    <t xml:space="preserve"> (1 348.95)</t>
  </si>
  <si>
    <t xml:space="preserve"> (1 261.51)</t>
  </si>
  <si>
    <t xml:space="preserve"> (1 730.99)</t>
  </si>
  <si>
    <t xml:space="preserve"> 23 886.16 </t>
  </si>
  <si>
    <t xml:space="preserve"> (3 206.75)</t>
  </si>
  <si>
    <t xml:space="preserve"> (6 437.57)</t>
  </si>
  <si>
    <t xml:space="preserve"> 1 756.79 </t>
  </si>
  <si>
    <t xml:space="preserve"> (3 232.37)</t>
  </si>
  <si>
    <t xml:space="preserve"> (1 707.15)</t>
  </si>
  <si>
    <t xml:space="preserve"> 8 464.92 </t>
  </si>
  <si>
    <t xml:space="preserve"> (9 277.60)</t>
  </si>
  <si>
    <t xml:space="preserve"> 2 129.27 </t>
  </si>
  <si>
    <t xml:space="preserve"> (1 987.69)</t>
  </si>
  <si>
    <t xml:space="preserve"> (1 467.30)</t>
  </si>
  <si>
    <t xml:space="preserve"> (1 316.61)</t>
  </si>
  <si>
    <t xml:space="preserve"> (1 123.50)</t>
  </si>
  <si>
    <t xml:space="preserve"> (1 517.47)</t>
  </si>
  <si>
    <t xml:space="preserve"> (2 144.98)</t>
  </si>
  <si>
    <t xml:space="preserve"> (2 214.43)</t>
  </si>
  <si>
    <t xml:space="preserve"> (1 468.08)</t>
  </si>
  <si>
    <t xml:space="preserve"> (2 093.75)</t>
  </si>
  <si>
    <t xml:space="preserve"> 5 221.60 </t>
  </si>
  <si>
    <t xml:space="preserve"> 2 558.95 </t>
  </si>
  <si>
    <t xml:space="preserve"> (1 801.05)</t>
  </si>
  <si>
    <t xml:space="preserve"> (1 759.92)</t>
  </si>
  <si>
    <t xml:space="preserve"> (1 797.98)</t>
  </si>
  <si>
    <t xml:space="preserve"> (1 765.70)</t>
  </si>
  <si>
    <t xml:space="preserve"> (1 182.47)</t>
  </si>
  <si>
    <t xml:space="preserve"> (1 045.33)</t>
  </si>
  <si>
    <t xml:space="preserve"> (3 346.36)</t>
  </si>
  <si>
    <t xml:space="preserve"> (2 014.02)</t>
  </si>
  <si>
    <t xml:space="preserve"> (1 073.01)</t>
  </si>
  <si>
    <t xml:space="preserve"> (1 682.57)</t>
  </si>
  <si>
    <t xml:space="preserve"> (2 217.13)</t>
  </si>
  <si>
    <t xml:space="preserve"> (2 066.34)</t>
  </si>
  <si>
    <t xml:space="preserve"> (1 723.51)</t>
  </si>
  <si>
    <t xml:space="preserve"> 2 291.00 </t>
  </si>
  <si>
    <t xml:space="preserve"> (1 100.13)</t>
  </si>
  <si>
    <t xml:space="preserve"> (1 730.63)</t>
  </si>
  <si>
    <t xml:space="preserve"> (1 548.03)</t>
  </si>
  <si>
    <t xml:space="preserve"> 12 202.10 </t>
  </si>
  <si>
    <t xml:space="preserve"> (2 684.09)</t>
  </si>
  <si>
    <t xml:space="preserve"> (6 336.31)</t>
  </si>
  <si>
    <t xml:space="preserve"> (2 623.74)</t>
  </si>
  <si>
    <t xml:space="preserve"> (2 107.99)</t>
  </si>
  <si>
    <t xml:space="preserve"> (2 024.80)</t>
  </si>
  <si>
    <t xml:space="preserve"> 1 061.13 </t>
  </si>
  <si>
    <t xml:space="preserve"> (1 782.52)</t>
  </si>
  <si>
    <t xml:space="preserve"> (1 458.76)</t>
  </si>
  <si>
    <t xml:space="preserve"> (1 404.42)</t>
  </si>
  <si>
    <t xml:space="preserve"> (2 050.45)</t>
  </si>
  <si>
    <t xml:space="preserve"> (2 181.33)</t>
  </si>
  <si>
    <t xml:space="preserve"> (1 618.33)</t>
  </si>
  <si>
    <t xml:space="preserve"> 3 259.67 </t>
  </si>
  <si>
    <t xml:space="preserve"> 6 595.23 </t>
  </si>
  <si>
    <t xml:space="preserve"> (2 319.03)</t>
  </si>
  <si>
    <t xml:space="preserve"> (1 762.36)</t>
  </si>
  <si>
    <t xml:space="preserve"> (1 760.40)</t>
  </si>
  <si>
    <t xml:space="preserve"> (2 092.33)</t>
  </si>
  <si>
    <t xml:space="preserve"> 3 782.88 </t>
  </si>
  <si>
    <t xml:space="preserve"> 314 153.48 </t>
  </si>
  <si>
    <t xml:space="preserve"> (29 040.62)</t>
  </si>
  <si>
    <t xml:space="preserve"> 255 102.54 </t>
  </si>
  <si>
    <t xml:space="preserve"> 43 426.00 </t>
  </si>
  <si>
    <t xml:space="preserve"> (8 993.05)</t>
  </si>
  <si>
    <t xml:space="preserve"> (154 071.42)</t>
  </si>
  <si>
    <t xml:space="preserve"> (53 553.18)</t>
  </si>
  <si>
    <t xml:space="preserve"> 54 120.84 </t>
  </si>
  <si>
    <t xml:space="preserve"> 7 711.94 </t>
  </si>
  <si>
    <t xml:space="preserve"> 49 973.32 </t>
  </si>
  <si>
    <t xml:space="preserve"> 115 922.82 </t>
  </si>
  <si>
    <t xml:space="preserve"> 24 141.99 </t>
  </si>
  <si>
    <t xml:space="preserve"> 9 412.29 </t>
  </si>
  <si>
    <t xml:space="preserve"> 135 532.41 </t>
  </si>
  <si>
    <t xml:space="preserve"> 66 932.70 </t>
  </si>
  <si>
    <t xml:space="preserve"> 70 605.24 </t>
  </si>
  <si>
    <t xml:space="preserve"> (48 829.08)</t>
  </si>
  <si>
    <t xml:space="preserve"> 12 571.80 </t>
  </si>
  <si>
    <t xml:space="preserve"> 32 539.43 </t>
  </si>
  <si>
    <t xml:space="preserve"> 13 921.64 </t>
  </si>
  <si>
    <t xml:space="preserve"> 54 414.90 </t>
  </si>
  <si>
    <t xml:space="preserve"> (4 119.39)</t>
  </si>
  <si>
    <t xml:space="preserve"> 39 478.74 </t>
  </si>
  <si>
    <t xml:space="preserve"> (65 986.87)</t>
  </si>
  <si>
    <t xml:space="preserve"> (35 097.50)</t>
  </si>
  <si>
    <t xml:space="preserve"> 118 001.34 </t>
  </si>
  <si>
    <t xml:space="preserve"> 1 306.63 </t>
  </si>
  <si>
    <t xml:space="preserve"> 88 056.82 </t>
  </si>
  <si>
    <t xml:space="preserve"> 24 559.98 </t>
  </si>
  <si>
    <t xml:space="preserve"> 5 091.06 </t>
  </si>
  <si>
    <t xml:space="preserve"> (13 309.56)</t>
  </si>
  <si>
    <t xml:space="preserve"> 62 368.57 </t>
  </si>
  <si>
    <t xml:space="preserve"> 90 446.89 </t>
  </si>
  <si>
    <t xml:space="preserve"> 80 307.42 </t>
  </si>
  <si>
    <t xml:space="preserve"> 270 952.25 </t>
  </si>
  <si>
    <t xml:space="preserve"> (362 609.98)</t>
  </si>
  <si>
    <t xml:space="preserve"> (128 448.11)</t>
  </si>
  <si>
    <t xml:space="preserve"> 5 355.48 </t>
  </si>
  <si>
    <t xml:space="preserve"> (68 111.63)</t>
  </si>
  <si>
    <t xml:space="preserve"> 93 950.15 </t>
  </si>
  <si>
    <t xml:space="preserve"> 67 540.57 </t>
  </si>
  <si>
    <t xml:space="preserve"> 3 926.55 </t>
  </si>
  <si>
    <t xml:space="preserve"> (23 387.82)</t>
  </si>
  <si>
    <t xml:space="preserve"> (51 464.24)</t>
  </si>
  <si>
    <t xml:space="preserve"> 29 407.96 </t>
  </si>
  <si>
    <t xml:space="preserve"> (2 120.15)</t>
  </si>
  <si>
    <t xml:space="preserve"> 47 162.58 </t>
  </si>
  <si>
    <t xml:space="preserve"> (15 923.11)</t>
  </si>
  <si>
    <t xml:space="preserve"> (10 372.09)</t>
  </si>
  <si>
    <t xml:space="preserve"> (65 253.29)</t>
  </si>
  <si>
    <t xml:space="preserve"> 68 402.72 </t>
  </si>
  <si>
    <t xml:space="preserve"> 29 824.44 </t>
  </si>
  <si>
    <t xml:space="preserve"> 12 392.21 </t>
  </si>
  <si>
    <t xml:space="preserve"> 8 450.78 </t>
  </si>
  <si>
    <t xml:space="preserve"> (3 132.15)</t>
  </si>
  <si>
    <t xml:space="preserve"> (11 210.92)</t>
  </si>
  <si>
    <t xml:space="preserve"> 40 442.28 </t>
  </si>
  <si>
    <t xml:space="preserve"> 39 469.71 </t>
  </si>
  <si>
    <t xml:space="preserve"> 68 770.94 </t>
  </si>
  <si>
    <t xml:space="preserve"> (3 805.51)</t>
  </si>
  <si>
    <t xml:space="preserve"> (9 955.41)</t>
  </si>
  <si>
    <t xml:space="preserve"> (22 719.93)</t>
  </si>
  <si>
    <t xml:space="preserve"> (80 123.70)</t>
  </si>
  <si>
    <t xml:space="preserve"> 50 162.06 </t>
  </si>
  <si>
    <t xml:space="preserve"> 23 319.92 </t>
  </si>
  <si>
    <t xml:space="preserve"> 213 819.13 </t>
  </si>
  <si>
    <t xml:space="preserve"> 20 694.09 </t>
  </si>
  <si>
    <t xml:space="preserve"> (27 184.23)</t>
  </si>
  <si>
    <t xml:space="preserve"> (179 458.62)</t>
  </si>
  <si>
    <t xml:space="preserve"> (43 729.30)</t>
  </si>
  <si>
    <t xml:space="preserve"> 53 726.35 </t>
  </si>
  <si>
    <t xml:space="preserve"> 5 285.93 </t>
  </si>
  <si>
    <t xml:space="preserve"> 53 064.82 </t>
  </si>
  <si>
    <t xml:space="preserve"> 27 057.54 </t>
  </si>
  <si>
    <t xml:space="preserve"> 9 654.01 </t>
  </si>
  <si>
    <t xml:space="preserve"> (106 087.57)</t>
  </si>
  <si>
    <t xml:space="preserve"> (27 907.40)</t>
  </si>
  <si>
    <t xml:space="preserve"> 29 526.67 </t>
  </si>
  <si>
    <t xml:space="preserve"> 24 518.26 </t>
  </si>
  <si>
    <t xml:space="preserve"> (55 733.50)</t>
  </si>
  <si>
    <t xml:space="preserve"> 25 273.66 </t>
  </si>
  <si>
    <t xml:space="preserve"> 50 507.55 </t>
  </si>
  <si>
    <t xml:space="preserve"> 8 494.32 </t>
  </si>
  <si>
    <t xml:space="preserve"> 49 634.84 </t>
  </si>
  <si>
    <t xml:space="preserve"> 21 859.17 </t>
  </si>
  <si>
    <t xml:space="preserve"> 67 175.33 </t>
  </si>
  <si>
    <t xml:space="preserve"> (69 767.61)</t>
  </si>
  <si>
    <t xml:space="preserve"> 225 920.83 </t>
  </si>
  <si>
    <t xml:space="preserve"> 21 576.08 </t>
  </si>
  <si>
    <t xml:space="preserve"> 91 548.10 </t>
  </si>
  <si>
    <t xml:space="preserve"> 29 497.04 </t>
  </si>
  <si>
    <t xml:space="preserve"> 17 896.78 </t>
  </si>
  <si>
    <t xml:space="preserve"> (34 055.96)</t>
  </si>
  <si>
    <t xml:space="preserve"> 16 708.60 </t>
  </si>
  <si>
    <t xml:space="preserve"> 38 315.46 </t>
  </si>
  <si>
    <t xml:space="preserve"> 87 322.67 </t>
  </si>
  <si>
    <t xml:space="preserve"> 72 438.38 </t>
  </si>
  <si>
    <t xml:space="preserve"> 261 359.42 </t>
  </si>
  <si>
    <t xml:space="preserve"> (312 042.91)</t>
  </si>
  <si>
    <t xml:space="preserve"> (64 642.84)</t>
  </si>
  <si>
    <t xml:space="preserve"> (100 735.20)</t>
  </si>
  <si>
    <t xml:space="preserve"> (60 820.81)</t>
  </si>
  <si>
    <t xml:space="preserve"> 52 549.55 </t>
  </si>
  <si>
    <t xml:space="preserve"> 22 571.77 </t>
  </si>
  <si>
    <t xml:space="preserve"> (77 948.15)</t>
  </si>
  <si>
    <t xml:space="preserve"> (74 154.56)</t>
  </si>
  <si>
    <t xml:space="preserve"> (4 435.12)</t>
  </si>
  <si>
    <t xml:space="preserve"> (1 496.91)</t>
  </si>
  <si>
    <t xml:space="preserve"> 9 141.43 </t>
  </si>
  <si>
    <t xml:space="preserve"> 46 303.63 </t>
  </si>
  <si>
    <t xml:space="preserve"> (1 607.43)</t>
  </si>
  <si>
    <t xml:space="preserve"> 17 145.26 </t>
  </si>
  <si>
    <t xml:space="preserve"> (27 983.86)</t>
  </si>
  <si>
    <t xml:space="preserve"> 66 054.83 </t>
  </si>
  <si>
    <t xml:space="preserve"> 29 023.72 </t>
  </si>
  <si>
    <t xml:space="preserve"> (19 682.82)</t>
  </si>
  <si>
    <t xml:space="preserve"> 34 764.93 </t>
  </si>
  <si>
    <t xml:space="preserve"> (23 065.21)</t>
  </si>
  <si>
    <t xml:space="preserve"> (4 920.99)</t>
  </si>
  <si>
    <t xml:space="preserve"> 47 925.44 </t>
  </si>
  <si>
    <t xml:space="preserve"> 40 816.31 </t>
  </si>
  <si>
    <t xml:space="preserve"> 51 257.34 </t>
  </si>
  <si>
    <t xml:space="preserve"> 30 690.86 </t>
  </si>
  <si>
    <t xml:space="preserve"> (10 718.58)</t>
  </si>
  <si>
    <t xml:space="preserve"> (32 498.63)</t>
  </si>
  <si>
    <t xml:space="preserve"> (77 537.54)</t>
  </si>
  <si>
    <t xml:space="preserve"> 37 160.48 </t>
  </si>
  <si>
    <t xml:space="preserve"> 88 153.79 </t>
  </si>
  <si>
    <t xml:space="preserve"> 23 495.23 </t>
  </si>
  <si>
    <t xml:space="preserve"> (37 142.35)</t>
  </si>
  <si>
    <t xml:space="preserve"> (11 771.38)</t>
  </si>
  <si>
    <t xml:space="preserve"> (17 538.74)</t>
  </si>
  <si>
    <t xml:space="preserve"> (37 009.81)</t>
  </si>
  <si>
    <t xml:space="preserve"> 51 408.28 </t>
  </si>
  <si>
    <t xml:space="preserve"> 37 088.85 </t>
  </si>
  <si>
    <t xml:space="preserve"> 14 842.24 </t>
  </si>
  <si>
    <t xml:space="preserve"> 104 386.26 </t>
  </si>
  <si>
    <t xml:space="preserve"> (57 962.11)</t>
  </si>
  <si>
    <t xml:space="preserve"> (120 789.78)</t>
  </si>
  <si>
    <t xml:space="preserve"> (37 454.31)</t>
  </si>
  <si>
    <t xml:space="preserve"> 82 551.99 </t>
  </si>
  <si>
    <t xml:space="preserve"> 63 555.03 </t>
  </si>
  <si>
    <t xml:space="preserve"> (51 915.64)</t>
  </si>
  <si>
    <t xml:space="preserve"> 3 472.23 </t>
  </si>
  <si>
    <t xml:space="preserve"> (116 334.78)</t>
  </si>
  <si>
    <t xml:space="preserve"> (18 783.14)</t>
  </si>
  <si>
    <t xml:space="preserve"> 375 180.43 </t>
  </si>
  <si>
    <t xml:space="preserve"> 8 816.56 </t>
  </si>
  <si>
    <t xml:space="preserve"> 14 556.67 </t>
  </si>
  <si>
    <t xml:space="preserve"> 9 290.28 </t>
  </si>
  <si>
    <t xml:space="preserve"> 6 792.95 </t>
  </si>
  <si>
    <t xml:space="preserve"> (6 984.72)</t>
  </si>
  <si>
    <t xml:space="preserve"> 4 695.70 </t>
  </si>
  <si>
    <t xml:space="preserve"> 3 503.25 </t>
  </si>
  <si>
    <t xml:space="preserve"> 4 761.86 </t>
  </si>
  <si>
    <t xml:space="preserve"> 6 210.47 </t>
  </si>
  <si>
    <t xml:space="preserve"> (6 134.79)</t>
  </si>
  <si>
    <t xml:space="preserve"> 330 222.12 </t>
  </si>
  <si>
    <t xml:space="preserve"> 19 409.56 </t>
  </si>
  <si>
    <t xml:space="preserve"> 26 077.94 </t>
  </si>
  <si>
    <t xml:space="preserve"> (12 576.46)</t>
  </si>
  <si>
    <t xml:space="preserve"> (4 298.60)</t>
  </si>
  <si>
    <t xml:space="preserve"> (12 957.94)</t>
  </si>
  <si>
    <t xml:space="preserve"> (14 555.38)</t>
  </si>
  <si>
    <t xml:space="preserve"> (5 861.15)</t>
  </si>
  <si>
    <t xml:space="preserve"> (6 362.93)</t>
  </si>
  <si>
    <t xml:space="preserve"> (5 525.73)</t>
  </si>
  <si>
    <t xml:space="preserve"> (12 453.50)</t>
  </si>
  <si>
    <t xml:space="preserve"> 8 771.87 </t>
  </si>
  <si>
    <t xml:space="preserve"> (12 912.52)</t>
  </si>
  <si>
    <t xml:space="preserve"> (9 134.68)</t>
  </si>
  <si>
    <t xml:space="preserve"> (8 594.11)</t>
  </si>
  <si>
    <t xml:space="preserve"> (3 090.93)</t>
  </si>
  <si>
    <t xml:space="preserve"> 17 762.20 </t>
  </si>
  <si>
    <t xml:space="preserve"> 21 527.36 </t>
  </si>
  <si>
    <t xml:space="preserve"> 12 352.81 </t>
  </si>
  <si>
    <t xml:space="preserve"> 9 539.06 </t>
  </si>
  <si>
    <t xml:space="preserve"> 1 606.51 </t>
  </si>
  <si>
    <t xml:space="preserve"> (56 801.30)</t>
  </si>
  <si>
    <t xml:space="preserve"> 6 520.21 </t>
  </si>
  <si>
    <t xml:space="preserve"> 68 450.90 </t>
  </si>
  <si>
    <t xml:space="preserve"> (1 955.86)</t>
  </si>
  <si>
    <t xml:space="preserve"> 4 501.16 </t>
  </si>
  <si>
    <t xml:space="preserve"> 42 073.79 </t>
  </si>
  <si>
    <t xml:space="preserve"> 60 755.36 </t>
  </si>
  <si>
    <t xml:space="preserve"> 51 433.32 </t>
  </si>
  <si>
    <t xml:space="preserve"> (29 421.57)</t>
  </si>
  <si>
    <t xml:space="preserve"> 32 783.67 </t>
  </si>
  <si>
    <t xml:space="preserve"> (11 028.15)</t>
  </si>
  <si>
    <t xml:space="preserve"> (14 970.04)</t>
  </si>
  <si>
    <t xml:space="preserve"> (5 706.97)</t>
  </si>
  <si>
    <t xml:space="preserve"> (31 168.30)</t>
  </si>
  <si>
    <t xml:space="preserve"> (28 845.49)</t>
  </si>
  <si>
    <t xml:space="preserve"> (22 170.64)</t>
  </si>
  <si>
    <t xml:space="preserve"> 9 887.37 </t>
  </si>
  <si>
    <t xml:space="preserve"> (20 876.43)</t>
  </si>
  <si>
    <t xml:space="preserve"> 19 301.59 </t>
  </si>
  <si>
    <t xml:space="preserve"> (14 713.19)</t>
  </si>
  <si>
    <t xml:space="preserve"> (15 290.99)</t>
  </si>
  <si>
    <t xml:space="preserve"> (1 733.42)</t>
  </si>
  <si>
    <t xml:space="preserve"> 15 089.33 </t>
  </si>
  <si>
    <t xml:space="preserve"> (16 878.17)</t>
  </si>
  <si>
    <t xml:space="preserve"> 2 393.34 </t>
  </si>
  <si>
    <t xml:space="preserve"> 103 424.05 </t>
  </si>
  <si>
    <t xml:space="preserve"> 17 153.09 </t>
  </si>
  <si>
    <t xml:space="preserve"> 7 301.52 </t>
  </si>
  <si>
    <t xml:space="preserve"> (14 548.92)</t>
  </si>
  <si>
    <t xml:space="preserve"> 20 153.37 </t>
  </si>
  <si>
    <t xml:space="preserve"> 30 867.68 </t>
  </si>
  <si>
    <t xml:space="preserve"> 32 491.07 </t>
  </si>
  <si>
    <t xml:space="preserve"> 10 059.85 </t>
  </si>
  <si>
    <t xml:space="preserve"> 20 924.13 </t>
  </si>
  <si>
    <t xml:space="preserve"> 8 196.29 </t>
  </si>
  <si>
    <t xml:space="preserve"> (23 515.41)</t>
  </si>
  <si>
    <t xml:space="preserve"> (15 615.06)</t>
  </si>
  <si>
    <t xml:space="preserve"> 9 956.43 </t>
  </si>
  <si>
    <t xml:space="preserve"> 99 139.81 </t>
  </si>
  <si>
    <t xml:space="preserve"> (1 246.87)</t>
  </si>
  <si>
    <t xml:space="preserve"> 2 757.15 </t>
  </si>
  <si>
    <t xml:space="preserve"> 23 826.33 </t>
  </si>
  <si>
    <t xml:space="preserve"> 23 747.76 </t>
  </si>
  <si>
    <t xml:space="preserve"> 44 983.45 </t>
  </si>
  <si>
    <t xml:space="preserve"> 5 071.99 </t>
  </si>
  <si>
    <t xml:space="preserve"> (64 163.69)</t>
  </si>
  <si>
    <t xml:space="preserve"> (2 147.46)</t>
  </si>
  <si>
    <t xml:space="preserve"> (61 579.49)</t>
  </si>
  <si>
    <t xml:space="preserve"> (2 692.46)</t>
  </si>
  <si>
    <t xml:space="preserve"> 1 386.33 </t>
  </si>
  <si>
    <t xml:space="preserve"> 2 246.15 </t>
  </si>
  <si>
    <t xml:space="preserve"> (4 242.03)</t>
  </si>
  <si>
    <t xml:space="preserve"> (2 535.06)</t>
  </si>
  <si>
    <t xml:space="preserve"> (2 419.87)</t>
  </si>
  <si>
    <t xml:space="preserve"> (2 428.97)</t>
  </si>
  <si>
    <t xml:space="preserve"> (47 229.15)</t>
  </si>
  <si>
    <t xml:space="preserve"> (60 353.55)</t>
  </si>
  <si>
    <t xml:space="preserve"> 26 690.56 </t>
  </si>
  <si>
    <t xml:space="preserve"> 13 385.99 </t>
  </si>
  <si>
    <t xml:space="preserve"> 11 223.70 </t>
  </si>
  <si>
    <t xml:space="preserve"> 25 850.19 </t>
  </si>
  <si>
    <t xml:space="preserve"> (2 299.47)</t>
  </si>
  <si>
    <t xml:space="preserve"> (4 671.56)</t>
  </si>
  <si>
    <t xml:space="preserve"> (1 268.10)</t>
  </si>
  <si>
    <t xml:space="preserve"> (5 717.29)</t>
  </si>
  <si>
    <t xml:space="preserve"> 82 612.76 </t>
  </si>
  <si>
    <t xml:space="preserve"> 20 618.02 </t>
  </si>
  <si>
    <t xml:space="preserve"> (153 300.39)</t>
  </si>
  <si>
    <t xml:space="preserve"> (24 058.41)</t>
  </si>
  <si>
    <t xml:space="preserve"> 36 040.42 </t>
  </si>
  <si>
    <t xml:space="preserve"> 43 869.52 </t>
  </si>
  <si>
    <t xml:space="preserve"> (15 098.35)</t>
  </si>
  <si>
    <t xml:space="preserve"> 15 433.62 </t>
  </si>
  <si>
    <t xml:space="preserve"> (3 059.25)</t>
  </si>
  <si>
    <t xml:space="preserve"> 4 751.00 </t>
  </si>
  <si>
    <t xml:space="preserve"> 5 224.70 </t>
  </si>
  <si>
    <t xml:space="preserve"> (17 593.73)</t>
  </si>
  <si>
    <t xml:space="preserve"> (21 028.07)</t>
  </si>
  <si>
    <t xml:space="preserve"> 9 617.12 </t>
  </si>
  <si>
    <t xml:space="preserve"> (96 428.90)</t>
  </si>
  <si>
    <t xml:space="preserve"> (29 030.13)</t>
  </si>
  <si>
    <t xml:space="preserve"> 9 397.95 </t>
  </si>
  <si>
    <t xml:space="preserve"> 4 180.14 </t>
  </si>
  <si>
    <t xml:space="preserve"> (4 166.20)</t>
  </si>
  <si>
    <t xml:space="preserve"> 23 573.92 </t>
  </si>
  <si>
    <t xml:space="preserve"> (35 142.84)</t>
  </si>
  <si>
    <t xml:space="preserve"> 2 475.78 </t>
  </si>
  <si>
    <t xml:space="preserve"> (9 233.90)</t>
  </si>
  <si>
    <t xml:space="preserve"> (1 698.66)</t>
  </si>
  <si>
    <t xml:space="preserve"> 7 914.18 </t>
  </si>
  <si>
    <t xml:space="preserve"> 6 277.99 </t>
  </si>
  <si>
    <t xml:space="preserve"> (70 977.12)</t>
  </si>
  <si>
    <t xml:space="preserve"> 39 785.15 </t>
  </si>
  <si>
    <t xml:space="preserve"> (5 318.11)</t>
  </si>
  <si>
    <t xml:space="preserve"> 36 880.03 </t>
  </si>
  <si>
    <t xml:space="preserve"> 2 796.47 </t>
  </si>
  <si>
    <t xml:space="preserve"> 21 082.91 </t>
  </si>
  <si>
    <t xml:space="preserve"> (17 628.36)</t>
  </si>
  <si>
    <t xml:space="preserve"> (1 809.45)</t>
  </si>
  <si>
    <t xml:space="preserve"> (1 034.38)</t>
  </si>
  <si>
    <t xml:space="preserve"> 16 076.15 </t>
  </si>
  <si>
    <t xml:space="preserve"> (8 035.45)</t>
  </si>
  <si>
    <t xml:space="preserve"> 3 740.37 </t>
  </si>
  <si>
    <t xml:space="preserve"> (6 199.75)</t>
  </si>
  <si>
    <t xml:space="preserve"> 24 705.12 </t>
  </si>
  <si>
    <t xml:space="preserve"> 1 540.91 </t>
  </si>
  <si>
    <t xml:space="preserve"> 22 144.77 </t>
  </si>
  <si>
    <t xml:space="preserve"> (5 380.08)</t>
  </si>
  <si>
    <t xml:space="preserve"> 8 418.23 </t>
  </si>
  <si>
    <t xml:space="preserve"> 7 379.42 </t>
  </si>
  <si>
    <t xml:space="preserve"> 17 238.12 </t>
  </si>
  <si>
    <t xml:space="preserve"> (34 545.96)</t>
  </si>
  <si>
    <t xml:space="preserve"> (14 317.61)</t>
  </si>
  <si>
    <t xml:space="preserve"> 26 244.72 </t>
  </si>
  <si>
    <t xml:space="preserve"> (4 988.31)</t>
  </si>
  <si>
    <t xml:space="preserve"> 12 202.46 </t>
  </si>
  <si>
    <t xml:space="preserve"> 75 818.12 </t>
  </si>
  <si>
    <t xml:space="preserve"> 14 975.92 </t>
  </si>
  <si>
    <t xml:space="preserve"> (2 325.39)</t>
  </si>
  <si>
    <t xml:space="preserve"> (14 434.85)</t>
  </si>
  <si>
    <t xml:space="preserve"> (9 500.69)</t>
  </si>
  <si>
    <t xml:space="preserve"> (10 667.52)</t>
  </si>
  <si>
    <t xml:space="preserve"> (8 187.16)</t>
  </si>
  <si>
    <t xml:space="preserve"> 9 908.53 </t>
  </si>
  <si>
    <t xml:space="preserve"> (18 776.05)</t>
  </si>
  <si>
    <t xml:space="preserve"> 16 606.76 </t>
  </si>
  <si>
    <t xml:space="preserve"> (41 414.93)</t>
  </si>
  <si>
    <t xml:space="preserve"> 16 527.29 </t>
  </si>
  <si>
    <t xml:space="preserve"> 7 765.42 </t>
  </si>
  <si>
    <t xml:space="preserve"> (8 844.44)</t>
  </si>
  <si>
    <t xml:space="preserve"> (3 641.22)</t>
  </si>
  <si>
    <t xml:space="preserve"> 14 470.01 </t>
  </si>
  <si>
    <t xml:space="preserve"> (6 529.49)</t>
  </si>
  <si>
    <t xml:space="preserve"> 13 307.00 </t>
  </si>
  <si>
    <t xml:space="preserve"> 255 102.39 </t>
  </si>
  <si>
    <t xml:space="preserve"> 43 427.08 </t>
  </si>
  <si>
    <t xml:space="preserve"> (9 004.29)</t>
  </si>
  <si>
    <t xml:space="preserve"> (154 072.62)</t>
  </si>
  <si>
    <t xml:space="preserve"> 53 963.88 </t>
  </si>
  <si>
    <t xml:space="preserve"> 7 695.40 </t>
  </si>
  <si>
    <t xml:space="preserve"> 50 158.33 </t>
  </si>
  <si>
    <t xml:space="preserve"> (34 945.32)</t>
  </si>
  <si>
    <t xml:space="preserve"> (48 853.63)</t>
  </si>
  <si>
    <t xml:space="preserve"> 12 596.35 </t>
  </si>
  <si>
    <t xml:space="preserve"> 32 522.10 </t>
  </si>
  <si>
    <t xml:space="preserve"> 13 898.35 </t>
  </si>
  <si>
    <t xml:space="preserve"> 54 455.52 </t>
  </si>
  <si>
    <t xml:space="preserve"> 39 300.10 </t>
  </si>
  <si>
    <t xml:space="preserve"> (65 986.70)</t>
  </si>
  <si>
    <t xml:space="preserve"> 117 795.91 </t>
  </si>
  <si>
    <t xml:space="preserve"> 1 347.03 </t>
  </si>
  <si>
    <t xml:space="preserve"> 88 060.79 </t>
  </si>
  <si>
    <t xml:space="preserve"> 24 361.50 </t>
  </si>
  <si>
    <t xml:space="preserve"> 5 054.60 </t>
  </si>
  <si>
    <t xml:space="preserve"> (13 309.68)</t>
  </si>
  <si>
    <t xml:space="preserve"> 62 407.96 </t>
  </si>
  <si>
    <t xml:space="preserve"> 80 341.65 </t>
  </si>
  <si>
    <t xml:space="preserve"> 271 031.89 </t>
  </si>
  <si>
    <t xml:space="preserve"> (362 756.12)</t>
  </si>
  <si>
    <t xml:space="preserve"> (128 467.16)</t>
  </si>
  <si>
    <t xml:space="preserve"> 5 339.62 </t>
  </si>
  <si>
    <t xml:space="preserve"> (68 063.39)</t>
  </si>
  <si>
    <t xml:space="preserve"> 93 950.09 </t>
  </si>
  <si>
    <t xml:space="preserve"> 67 514.20 </t>
  </si>
  <si>
    <t xml:space="preserve"> 4 106.36 </t>
  </si>
  <si>
    <t xml:space="preserve"> (23 367.75)</t>
  </si>
  <si>
    <t xml:space="preserve"> (51 443.24)</t>
  </si>
  <si>
    <t xml:space="preserve"> 29 415.60 </t>
  </si>
  <si>
    <t xml:space="preserve"> (2 133.81)</t>
  </si>
  <si>
    <t xml:space="preserve"> 47 151.38 </t>
  </si>
  <si>
    <t xml:space="preserve"> (16 151.82)</t>
  </si>
  <si>
    <t xml:space="preserve"> (10 368.79)</t>
  </si>
  <si>
    <t xml:space="preserve"> (65 269.21)</t>
  </si>
  <si>
    <t xml:space="preserve"> 68 668.51 </t>
  </si>
  <si>
    <t xml:space="preserve"> 29 827.92 </t>
  </si>
  <si>
    <t xml:space="preserve"> 12 452.77 </t>
  </si>
  <si>
    <t xml:space="preserve"> 8 641.42 </t>
  </si>
  <si>
    <t xml:space="preserve"> (3 145.87)</t>
  </si>
  <si>
    <t xml:space="preserve"> (11 218.43)</t>
  </si>
  <si>
    <t xml:space="preserve"> 40 458.21 </t>
  </si>
  <si>
    <t xml:space="preserve"> 39 486.12 </t>
  </si>
  <si>
    <t xml:space="preserve"> 68 769.51 </t>
  </si>
  <si>
    <t xml:space="preserve"> (3 804.08)</t>
  </si>
  <si>
    <t xml:space="preserve"> (9 955.85)</t>
  </si>
  <si>
    <t xml:space="preserve"> (22 719.49)</t>
  </si>
  <si>
    <t xml:space="preserve"> 26 690.41 </t>
  </si>
  <si>
    <t xml:space="preserve"> 13 387.07 </t>
  </si>
  <si>
    <t xml:space="preserve"> 11 212.46 </t>
  </si>
  <si>
    <t xml:space="preserve"> 25 848.99 </t>
  </si>
  <si>
    <t xml:space="preserve"> (4 828.52)</t>
  </si>
  <si>
    <t xml:space="preserve"> (1 284.64)</t>
  </si>
  <si>
    <t xml:space="preserve"> (5 532.28)</t>
  </si>
  <si>
    <t xml:space="preserve"> (23 906.23)</t>
  </si>
  <si>
    <t xml:space="preserve"> (15 116.64)</t>
  </si>
  <si>
    <t xml:space="preserve"> 15 409.07 </t>
  </si>
  <si>
    <t xml:space="preserve"> (3 076.58)</t>
  </si>
  <si>
    <t xml:space="preserve"> 4 727.71 </t>
  </si>
  <si>
    <t xml:space="preserve"> 5 265.32 </t>
  </si>
  <si>
    <t xml:space="preserve"> (21 206.71)</t>
  </si>
  <si>
    <t xml:space="preserve"> 9 617.29 </t>
  </si>
  <si>
    <t xml:space="preserve"> (96 634.33)</t>
  </si>
  <si>
    <t xml:space="preserve"> (28 989.73)</t>
  </si>
  <si>
    <t xml:space="preserve"> 9 401.92 </t>
  </si>
  <si>
    <t xml:space="preserve"> 3 981.66 </t>
  </si>
  <si>
    <t xml:space="preserve"> (4 202.66)</t>
  </si>
  <si>
    <t xml:space="preserve"> 23 573.80 </t>
  </si>
  <si>
    <t xml:space="preserve"> (35 145.65)</t>
  </si>
  <si>
    <t xml:space="preserve"> 2 515.17 </t>
  </si>
  <si>
    <t xml:space="preserve"> (1 664.43)</t>
  </si>
  <si>
    <t xml:space="preserve"> 7 993.82 </t>
  </si>
  <si>
    <t xml:space="preserve"> 6 131.85 </t>
  </si>
  <si>
    <t xml:space="preserve"> (70 996.17)</t>
  </si>
  <si>
    <t xml:space="preserve"> 39 769.29 </t>
  </si>
  <si>
    <t xml:space="preserve"> (5 269.87)</t>
  </si>
  <si>
    <t xml:space="preserve"> 36 879.97 </t>
  </si>
  <si>
    <t xml:space="preserve"> 2 770.10 </t>
  </si>
  <si>
    <t xml:space="preserve"> 21 262.72 </t>
  </si>
  <si>
    <t xml:space="preserve"> (17 607.36)</t>
  </si>
  <si>
    <t xml:space="preserve"> (1 801.81)</t>
  </si>
  <si>
    <t xml:space="preserve"> (1 048.04)</t>
  </si>
  <si>
    <t xml:space="preserve"> 16 064.95 </t>
  </si>
  <si>
    <t xml:space="preserve"> (8 264.16)</t>
  </si>
  <si>
    <t xml:space="preserve"> 3 743.67 </t>
  </si>
  <si>
    <t xml:space="preserve"> (6 215.67)</t>
  </si>
  <si>
    <t xml:space="preserve"> 24 970.91 </t>
  </si>
  <si>
    <t xml:space="preserve"> 1 544.39 </t>
  </si>
  <si>
    <t xml:space="preserve"> 22 205.33 </t>
  </si>
  <si>
    <t xml:space="preserve"> (5 189.44)</t>
  </si>
  <si>
    <t xml:space="preserve"> 8 410.72 </t>
  </si>
  <si>
    <t xml:space="preserve"> 7 395.35 </t>
  </si>
  <si>
    <t xml:space="preserve"> 17 236.69 </t>
  </si>
  <si>
    <t xml:space="preserve"> (34 544.53)</t>
  </si>
  <si>
    <t xml:space="preserve"> (14 318.05)</t>
  </si>
  <si>
    <t xml:space="preserve"> 26 245.16 </t>
  </si>
  <si>
    <t xml:space="preserve"> 12 184.68 </t>
  </si>
  <si>
    <t xml:space="preserve"> 14 964.68 </t>
  </si>
  <si>
    <t xml:space="preserve"> (14 436.32)</t>
  </si>
  <si>
    <t xml:space="preserve"> (9 487.74)</t>
  </si>
  <si>
    <t xml:space="preserve"> (8 187.39)</t>
  </si>
  <si>
    <t xml:space="preserve"> 9 896.65 </t>
  </si>
  <si>
    <t xml:space="preserve"> (18 793.73)</t>
  </si>
  <si>
    <t xml:space="preserve"> 16 623.65 </t>
  </si>
  <si>
    <t xml:space="preserve"> (41 415.03)</t>
  </si>
  <si>
    <t xml:space="preserve"> 16 536.88 </t>
  </si>
  <si>
    <t xml:space="preserve"> 7 772.23 </t>
  </si>
  <si>
    <t xml:space="preserve"> (8 819.20)</t>
  </si>
  <si>
    <t xml:space="preserve"> (3 664.25)</t>
  </si>
  <si>
    <t xml:space="preserve"> 14 461.79 </t>
  </si>
  <si>
    <t xml:space="preserve"> (6 581.99)</t>
  </si>
  <si>
    <t xml:space="preserve"> 13 368.29 </t>
  </si>
  <si>
    <t xml:space="preserve"> 997 923.06 </t>
  </si>
  <si>
    <t xml:space="preserve"> (35 297.86)</t>
  </si>
  <si>
    <t xml:space="preserve"> 208 352.66 </t>
  </si>
  <si>
    <t xml:space="preserve"> 105 320.32 </t>
  </si>
  <si>
    <t xml:space="preserve"> 10 489.46 </t>
  </si>
  <si>
    <t xml:space="preserve"> (153 369.57)</t>
  </si>
  <si>
    <t xml:space="preserve"> (92 760.47)</t>
  </si>
  <si>
    <t xml:space="preserve"> 38 937.57 </t>
  </si>
  <si>
    <t xml:space="preserve"> (22 598.34)</t>
  </si>
  <si>
    <t xml:space="preserve"> 144 597.83 </t>
  </si>
  <si>
    <t xml:space="preserve"> 86 206.00 </t>
  </si>
  <si>
    <t xml:space="preserve"> 10 039.25 </t>
  </si>
  <si>
    <t xml:space="preserve"> 698 006.21 </t>
  </si>
  <si>
    <t xml:space="preserve"> (136 072.73)</t>
  </si>
  <si>
    <t xml:space="preserve"> (34 232.51)</t>
  </si>
  <si>
    <t xml:space="preserve"> 21 572.59 </t>
  </si>
  <si>
    <t xml:space="preserve"> 15 704.74 </t>
  </si>
  <si>
    <t xml:space="preserve"> (74 533.47)</t>
  </si>
  <si>
    <t xml:space="preserve"> 6 906.86 </t>
  </si>
  <si>
    <t xml:space="preserve"> (13 412.27)</t>
  </si>
  <si>
    <t xml:space="preserve"> 29 288.73 </t>
  </si>
  <si>
    <t xml:space="preserve"> 19 302.26 </t>
  </si>
  <si>
    <t xml:space="preserve"> (46 819.57)</t>
  </si>
  <si>
    <t xml:space="preserve"> 21 756.08 </t>
  </si>
  <si>
    <t xml:space="preserve"> (89 769.40)</t>
  </si>
  <si>
    <t xml:space="preserve"> 8 163.25 </t>
  </si>
  <si>
    <t xml:space="preserve"> (59 060.90)</t>
  </si>
  <si>
    <t xml:space="preserve"> (42 365.42)</t>
  </si>
  <si>
    <t xml:space="preserve"> 69 765.00 </t>
  </si>
  <si>
    <t xml:space="preserve"> 8 089.70 </t>
  </si>
  <si>
    <t xml:space="preserve"> 19 312.62 </t>
  </si>
  <si>
    <t xml:space="preserve"> (44 860.45)</t>
  </si>
  <si>
    <t xml:space="preserve"> (13 577.24)</t>
  </si>
  <si>
    <t xml:space="preserve"> (10 038.94)</t>
  </si>
  <si>
    <t xml:space="preserve"> 46 807.81 </t>
  </si>
  <si>
    <t xml:space="preserve"> 48 524.02 </t>
  </si>
  <si>
    <t xml:space="preserve"> 247 465.98 </t>
  </si>
  <si>
    <t xml:space="preserve"> (351 792.22)</t>
  </si>
  <si>
    <t xml:space="preserve"> (36 391.75)</t>
  </si>
  <si>
    <t xml:space="preserve"> (378 334.27)</t>
  </si>
  <si>
    <t xml:space="preserve"> (114 825.01)</t>
  </si>
  <si>
    <t xml:space="preserve"> 32 996.85 </t>
  </si>
  <si>
    <t xml:space="preserve"> 115 075.42 </t>
  </si>
  <si>
    <t xml:space="preserve"> (32 432.22)</t>
  </si>
  <si>
    <t xml:space="preserve"> (76 048.06)</t>
  </si>
  <si>
    <t xml:space="preserve"> (7 310.43)</t>
  </si>
  <si>
    <t xml:space="preserve"> (43 803.17)</t>
  </si>
  <si>
    <t xml:space="preserve"> (51 093.62)</t>
  </si>
  <si>
    <t xml:space="preserve"> (7 084.48)</t>
  </si>
  <si>
    <t xml:space="preserve"> (37 239.13)</t>
  </si>
  <si>
    <t xml:space="preserve"> (19 300.33)</t>
  </si>
  <si>
    <t xml:space="preserve"> (137 270.09)</t>
  </si>
  <si>
    <t xml:space="preserve"> (316 917.90)</t>
  </si>
  <si>
    <t xml:space="preserve"> (37 948.61)</t>
  </si>
  <si>
    <t xml:space="preserve"> (34 692.94)</t>
  </si>
  <si>
    <t xml:space="preserve"> (12 712.09)</t>
  </si>
  <si>
    <t xml:space="preserve"> 45 345.46 </t>
  </si>
  <si>
    <t xml:space="preserve"> (66 391.24)</t>
  </si>
  <si>
    <t xml:space="preserve"> (19 034.49)</t>
  </si>
  <si>
    <t xml:space="preserve"> 24 510.62 </t>
  </si>
  <si>
    <t xml:space="preserve"> 6 472.38 </t>
  </si>
  <si>
    <t xml:space="preserve"> (11 423.62)</t>
  </si>
  <si>
    <t xml:space="preserve"> (36 779.43)</t>
  </si>
  <si>
    <t xml:space="preserve"> (56 279.56)</t>
  </si>
  <si>
    <t xml:space="preserve"> (117 984.39)</t>
  </si>
  <si>
    <t xml:space="preserve"> (136 766.31)</t>
  </si>
  <si>
    <t xml:space="preserve"> 5 780.45 </t>
  </si>
  <si>
    <t xml:space="preserve"> (30 240.22)</t>
  </si>
  <si>
    <t xml:space="preserve"> (13 200.54)</t>
  </si>
  <si>
    <t xml:space="preserve"> (3 937.09)</t>
  </si>
  <si>
    <t xml:space="preserve"> (14 905.83)</t>
  </si>
  <si>
    <t xml:space="preserve"> (12 329.03)</t>
  </si>
  <si>
    <t xml:space="preserve"> (17 750.48)</t>
  </si>
  <si>
    <t xml:space="preserve"> 4 219.14 </t>
  </si>
  <si>
    <t xml:space="preserve"> 11 203.26 </t>
  </si>
  <si>
    <t xml:space="preserve"> 8 292.10 </t>
  </si>
  <si>
    <t xml:space="preserve"> (36 958.53)</t>
  </si>
  <si>
    <t xml:space="preserve"> (36 939.53)</t>
  </si>
  <si>
    <t xml:space="preserve"> 3 877.11 </t>
  </si>
  <si>
    <t xml:space="preserve"> (2 624.82)</t>
  </si>
  <si>
    <t xml:space="preserve"> 15 501.68 </t>
  </si>
  <si>
    <t xml:space="preserve"> (15 655.32)</t>
  </si>
  <si>
    <t xml:space="preserve"> 11 888.38 </t>
  </si>
  <si>
    <t xml:space="preserve"> 9 911.51 </t>
  </si>
  <si>
    <t xml:space="preserve"> 9 768.13 </t>
  </si>
  <si>
    <t xml:space="preserve"> 14 824.32 </t>
  </si>
  <si>
    <t xml:space="preserve"> 11 255.96 </t>
  </si>
  <si>
    <t xml:space="preserve"> 9 029.55 </t>
  </si>
  <si>
    <t xml:space="preserve"> (72 994.08)</t>
  </si>
  <si>
    <t xml:space="preserve"> 13 683.75 </t>
  </si>
  <si>
    <t xml:space="preserve"> (85 744.60)</t>
  </si>
  <si>
    <t xml:space="preserve"> (1 897.52)</t>
  </si>
  <si>
    <t xml:space="preserve"> 1 714.62 </t>
  </si>
  <si>
    <t xml:space="preserve"> 3 086.16 </t>
  </si>
  <si>
    <t xml:space="preserve"> 8 887.72 </t>
  </si>
  <si>
    <t xml:space="preserve"> 2 355.99 </t>
  </si>
  <si>
    <t xml:space="preserve"> 39 408.83 </t>
  </si>
  <si>
    <t xml:space="preserve"> (11 420.86)</t>
  </si>
  <si>
    <t xml:space="preserve"> 209 976.87 </t>
  </si>
  <si>
    <t xml:space="preserve"> (351 029.40)</t>
  </si>
  <si>
    <t xml:space="preserve"> 13 565.29 </t>
  </si>
  <si>
    <t xml:space="preserve"> (176 138.86)</t>
  </si>
  <si>
    <t xml:space="preserve"> 5 429.73 </t>
  </si>
  <si>
    <t xml:space="preserve"> (2 464.06)</t>
  </si>
  <si>
    <t xml:space="preserve"> 30 083.34 </t>
  </si>
  <si>
    <t xml:space="preserve"> 2 760.61 </t>
  </si>
  <si>
    <t xml:space="preserve"> 26 734.74 </t>
  </si>
  <si>
    <t xml:space="preserve"> (90 604.16)</t>
  </si>
  <si>
    <t xml:space="preserve"> (23 967.85)</t>
  </si>
  <si>
    <t xml:space="preserve"> (17 335.67)</t>
  </si>
  <si>
    <t xml:space="preserve"> (37 075.94)</t>
  </si>
  <si>
    <t xml:space="preserve"> (12 006.06)</t>
  </si>
  <si>
    <t xml:space="preserve"> (18 807.88)</t>
  </si>
  <si>
    <t xml:space="preserve"> (38 885.66)</t>
  </si>
  <si>
    <t xml:space="preserve"> (163 322.24)</t>
  </si>
  <si>
    <t xml:space="preserve"> (47 005.74)</t>
  </si>
  <si>
    <t xml:space="preserve"> 3 719.58 </t>
  </si>
  <si>
    <t xml:space="preserve"> (20 702.61)</t>
  </si>
  <si>
    <t xml:space="preserve"> (13 038.80)</t>
  </si>
  <si>
    <t xml:space="preserve"> (4 012.23)</t>
  </si>
  <si>
    <t xml:space="preserve"> (10 846.55)</t>
  </si>
  <si>
    <t xml:space="preserve"> (1 011.47)</t>
  </si>
  <si>
    <t xml:space="preserve"> (33 622.90)</t>
  </si>
  <si>
    <t xml:space="preserve"> 3 927.57 </t>
  </si>
  <si>
    <t xml:space="preserve"> (25 115.42)</t>
  </si>
  <si>
    <t xml:space="preserve"> (16 487.81)</t>
  </si>
  <si>
    <t xml:space="preserve"> (81 555.79)</t>
  </si>
  <si>
    <t xml:space="preserve"> (5 846.60)</t>
  </si>
  <si>
    <t xml:space="preserve"> (2 672.41)</t>
  </si>
  <si>
    <t xml:space="preserve"> (13 954.30)</t>
  </si>
  <si>
    <t xml:space="preserve"> 6 317.48 </t>
  </si>
  <si>
    <t xml:space="preserve"> 26 371.88 </t>
  </si>
  <si>
    <t xml:space="preserve"> (3 838.73)</t>
  </si>
  <si>
    <t xml:space="preserve"> (5 221.75)</t>
  </si>
  <si>
    <t xml:space="preserve"> (4 075.24)</t>
  </si>
  <si>
    <t xml:space="preserve"> (2 768.31)</t>
  </si>
  <si>
    <t xml:space="preserve"> 31 942.60 </t>
  </si>
  <si>
    <t xml:space="preserve"> (45 478.33)</t>
  </si>
  <si>
    <t xml:space="preserve"> (62 332.07)</t>
  </si>
  <si>
    <t xml:space="preserve"> (79 145.60)</t>
  </si>
  <si>
    <t xml:space="preserve"> (11 230.70)</t>
  </si>
  <si>
    <t xml:space="preserve"> (7 416.24)</t>
  </si>
  <si>
    <t xml:space="preserve"> (21 354.77)</t>
  </si>
  <si>
    <t xml:space="preserve"> 3 473.50 </t>
  </si>
  <si>
    <t xml:space="preserve"> (50 785.51)</t>
  </si>
  <si>
    <t xml:space="preserve"> 8 168.12 </t>
  </si>
  <si>
    <t xml:space="preserve"> 710 586.31 </t>
  </si>
  <si>
    <t xml:space="preserve"> (5 260.00)</t>
  </si>
  <si>
    <t xml:space="preserve"> 10 304.00 </t>
  </si>
  <si>
    <t xml:space="preserve"> 59 336.00 </t>
  </si>
  <si>
    <t xml:space="preserve"> (4 770.00)</t>
  </si>
  <si>
    <t xml:space="preserve"> 15 179.00 </t>
  </si>
  <si>
    <t xml:space="preserve"> 54 703.00 </t>
  </si>
  <si>
    <t xml:space="preserve"> 28 171.00 </t>
  </si>
  <si>
    <t xml:space="preserve"> (13 883.00)</t>
  </si>
  <si>
    <t xml:space="preserve"> 4 524.00 </t>
  </si>
  <si>
    <t xml:space="preserve"> (4 609.00)</t>
  </si>
  <si>
    <t xml:space="preserve"> 99 142.00 </t>
  </si>
  <si>
    <t xml:space="preserve"> 467 749.31 </t>
  </si>
  <si>
    <t xml:space="preserve"> (124 873.49)</t>
  </si>
  <si>
    <t xml:space="preserve"> (5 704.31)</t>
  </si>
  <si>
    <t xml:space="preserve"> 3 728.00 </t>
  </si>
  <si>
    <t xml:space="preserve"> 4 351.62 </t>
  </si>
  <si>
    <t xml:space="preserve"> 16 219.13 </t>
  </si>
  <si>
    <t xml:space="preserve"> (20 451.00)</t>
  </si>
  <si>
    <t xml:space="preserve"> (34 234.43)</t>
  </si>
  <si>
    <t xml:space="preserve"> (5 673.87)</t>
  </si>
  <si>
    <t xml:space="preserve"> (12 854.94)</t>
  </si>
  <si>
    <t xml:space="preserve"> (43 930.00)</t>
  </si>
  <si>
    <t xml:space="preserve"> (19 034.51)</t>
  </si>
  <si>
    <t xml:space="preserve"> (6 537.74)</t>
  </si>
  <si>
    <t xml:space="preserve"> (62 153.83)</t>
  </si>
  <si>
    <t xml:space="preserve"> (3 802.83)</t>
  </si>
  <si>
    <t xml:space="preserve"> (8 151.41)</t>
  </si>
  <si>
    <t xml:space="preserve"> 2 606.88 </t>
  </si>
  <si>
    <t xml:space="preserve"> (15 816.00)</t>
  </si>
  <si>
    <t xml:space="preserve"> (18 367.00)</t>
  </si>
  <si>
    <t xml:space="preserve"> (7 431.47)</t>
  </si>
  <si>
    <t xml:space="preserve"> (9 649.00)</t>
  </si>
  <si>
    <t xml:space="preserve"> (15 491.00)</t>
  </si>
  <si>
    <t xml:space="preserve"> 34 265.00 </t>
  </si>
  <si>
    <t xml:space="preserve"> 4 715.00 </t>
  </si>
  <si>
    <t xml:space="preserve"> 1 139.00 </t>
  </si>
  <si>
    <t xml:space="preserve"> (26 171.00)</t>
  </si>
  <si>
    <t xml:space="preserve"> (32 080.00)</t>
  </si>
  <si>
    <t xml:space="preserve"> (20 979.00)</t>
  </si>
  <si>
    <t xml:space="preserve"> (2 326.00)</t>
  </si>
  <si>
    <t xml:space="preserve"> (19 541.00)</t>
  </si>
  <si>
    <t xml:space="preserve"> 3 207.00 </t>
  </si>
  <si>
    <t xml:space="preserve"> (36 099.00)</t>
  </si>
  <si>
    <t xml:space="preserve"> (12 649.00)</t>
  </si>
  <si>
    <t xml:space="preserve"> 51 668.00 </t>
  </si>
  <si>
    <t xml:space="preserve"> (19 110.00)</t>
  </si>
  <si>
    <t xml:space="preserve"> 32 933.00 </t>
  </si>
  <si>
    <t xml:space="preserve"> (1 600.00)</t>
  </si>
  <si>
    <t xml:space="preserve"> (10 716.00)</t>
  </si>
  <si>
    <t xml:space="preserve"> 3 132.00 </t>
  </si>
  <si>
    <t xml:space="preserve"> 42 691.00 </t>
  </si>
  <si>
    <t xml:space="preserve"> 45 634.00 </t>
  </si>
  <si>
    <t xml:space="preserve"> (9 215.00)</t>
  </si>
  <si>
    <t xml:space="preserve"> 16 859.00 </t>
  </si>
  <si>
    <t xml:space="preserve"> (18 031.00)</t>
  </si>
  <si>
    <t xml:space="preserve"> (9 390.00)</t>
  </si>
  <si>
    <t xml:space="preserve"> 11 636.00 </t>
  </si>
  <si>
    <t xml:space="preserve"> (1 242.00)</t>
  </si>
  <si>
    <t xml:space="preserve"> 9 014.00 </t>
  </si>
  <si>
    <t xml:space="preserve"> (2 489.00)</t>
  </si>
  <si>
    <t xml:space="preserve"> (19 483.50)</t>
  </si>
  <si>
    <t xml:space="preserve"> 20 344.00 </t>
  </si>
  <si>
    <t xml:space="preserve"> (56 139.00)</t>
  </si>
  <si>
    <t xml:space="preserve"> 5 103.00 </t>
  </si>
  <si>
    <t xml:space="preserve"> 2 401.00 </t>
  </si>
  <si>
    <t xml:space="preserve"> 13 576.00 </t>
  </si>
  <si>
    <t xml:space="preserve"> (31 638.00)</t>
  </si>
  <si>
    <t xml:space="preserve"> (44 566.00)</t>
  </si>
  <si>
    <t xml:space="preserve"> 5 476.00 </t>
  </si>
  <si>
    <t xml:space="preserve"> 3 991.00 </t>
  </si>
  <si>
    <t xml:space="preserve"> 2 679.00 </t>
  </si>
  <si>
    <t xml:space="preserve"> (1 875.00)</t>
  </si>
  <si>
    <t xml:space="preserve"> (1 207.00)</t>
  </si>
  <si>
    <t xml:space="preserve"> (3 593.00)</t>
  </si>
  <si>
    <t xml:space="preserve"> (6 486.00)</t>
  </si>
  <si>
    <t xml:space="preserve"> (33 774.00)</t>
  </si>
  <si>
    <t xml:space="preserve"> (2 239.00)</t>
  </si>
  <si>
    <t xml:space="preserve"> 7 810.95 </t>
  </si>
  <si>
    <t xml:space="preserve"> (2 674.80)</t>
  </si>
  <si>
    <t xml:space="preserve"> (13 297.52)</t>
  </si>
  <si>
    <t xml:space="preserve"> (16 707.63)</t>
  </si>
  <si>
    <t xml:space="preserve"> (6 666.00)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</si>
  <si>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</si>
  <si>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</si>
  <si>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</si>
  <si>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</si>
  <si>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 xml:space="preserve"> (218 964.00)</t>
  </si>
  <si>
    <t xml:space="preserve"> 1 485.00 </t>
  </si>
  <si>
    <t xml:space="preserve"> 1 456.00 </t>
  </si>
  <si>
    <t xml:space="preserve"> 1 596.00 </t>
  </si>
  <si>
    <t xml:space="preserve"> (4 787.00)</t>
  </si>
  <si>
    <t xml:space="preserve"> 2 557.00 </t>
  </si>
  <si>
    <t xml:space="preserve"> 2 224.00 </t>
  </si>
  <si>
    <t xml:space="preserve"> (3 431.00)</t>
  </si>
  <si>
    <t xml:space="preserve"> (220 725.00)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</si>
  <si>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</si>
  <si>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</si>
  <si>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</si>
  <si>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</si>
  <si>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</si>
  <si>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</si>
  <si>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</si>
  <si>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</si>
  <si>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</si>
  <si>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</si>
  <si>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</si>
  <si>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</si>
  <si>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</si>
  <si>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</si>
  <si>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 xml:space="preserve"> 643 067.05 </t>
  </si>
  <si>
    <t xml:space="preserve"> (36 181.31)</t>
  </si>
  <si>
    <t xml:space="preserve"> 228 148.88 </t>
  </si>
  <si>
    <t xml:space="preserve"> 58 728.86 </t>
  </si>
  <si>
    <t xml:space="preserve"> 17 711.55 </t>
  </si>
  <si>
    <t xml:space="preserve"> (155 098.74)</t>
  </si>
  <si>
    <t xml:space="preserve"> (134 836.44)</t>
  </si>
  <si>
    <t xml:space="preserve"> 26 921.05 </t>
  </si>
  <si>
    <t xml:space="preserve"> (8 147.48)</t>
  </si>
  <si>
    <t xml:space="preserve"> 126 313.57 </t>
  </si>
  <si>
    <t xml:space="preserve"> 80 298.90 </t>
  </si>
  <si>
    <t xml:space="preserve"> (48 713.21)</t>
  </si>
  <si>
    <t xml:space="preserve"> 487 921.43 </t>
  </si>
  <si>
    <t xml:space="preserve"> (15 076.35)</t>
  </si>
  <si>
    <t xml:space="preserve"> (25 903.38)</t>
  </si>
  <si>
    <t xml:space="preserve"> 18 556.53 </t>
  </si>
  <si>
    <t xml:space="preserve"> (4 148.56)</t>
  </si>
  <si>
    <t xml:space="preserve"> (75 097.28)</t>
  </si>
  <si>
    <t xml:space="preserve"> 15 469.48 </t>
  </si>
  <si>
    <t xml:space="preserve"> 10 910.65 </t>
  </si>
  <si>
    <t xml:space="preserve"> 25 194.47 </t>
  </si>
  <si>
    <t xml:space="preserve"> 17 332.88 </t>
  </si>
  <si>
    <t xml:space="preserve"> (14 145.54)</t>
  </si>
  <si>
    <t xml:space="preserve"> 31 761.04 </t>
  </si>
  <si>
    <t xml:space="preserve"> (16 023.89)</t>
  </si>
  <si>
    <t xml:space="preserve"> 1 017.24 </t>
  </si>
  <si>
    <t xml:space="preserve"> 88 837.52 </t>
  </si>
  <si>
    <t xml:space="preserve"> (36 665.08)</t>
  </si>
  <si>
    <t xml:space="preserve"> 77 945.83 </t>
  </si>
  <si>
    <t xml:space="preserve"> 3 768.20 </t>
  </si>
  <si>
    <t xml:space="preserve"> 32 042.46 </t>
  </si>
  <si>
    <t xml:space="preserve"> (35 381.17)</t>
  </si>
  <si>
    <t xml:space="preserve"> (5 782.90)</t>
  </si>
  <si>
    <t xml:space="preserve"> (2 745.93)</t>
  </si>
  <si>
    <t xml:space="preserve"> 22 889.98 </t>
  </si>
  <si>
    <t xml:space="preserve"> 25 679.88 </t>
  </si>
  <si>
    <t xml:space="preserve"> 32 774.11 </t>
  </si>
  <si>
    <t xml:space="preserve"> (1 901.82)</t>
  </si>
  <si>
    <t xml:space="preserve"> (23 786.04)</t>
  </si>
  <si>
    <t xml:space="preserve"> (170 115.41)</t>
  </si>
  <si>
    <t xml:space="preserve"> (99 275.75)</t>
  </si>
  <si>
    <t xml:space="preserve"> 37 786.91 </t>
  </si>
  <si>
    <t xml:space="preserve"> 104 533.08 </t>
  </si>
  <si>
    <t xml:space="preserve"> (38 399.83)</t>
  </si>
  <si>
    <t xml:space="preserve"> (66 683.80)</t>
  </si>
  <si>
    <t xml:space="preserve"> 95 942.73 </t>
  </si>
  <si>
    <t xml:space="preserve"> (71 503.32)</t>
  </si>
  <si>
    <t xml:space="preserve"> (14 647.95)</t>
  </si>
  <si>
    <t xml:space="preserve"> (2 941.54)</t>
  </si>
  <si>
    <t xml:space="preserve"> (23 633.07)</t>
  </si>
  <si>
    <t xml:space="preserve"> 10 223.55 </t>
  </si>
  <si>
    <t xml:space="preserve"> (101 516.43)</t>
  </si>
  <si>
    <t xml:space="preserve"> (196 286.66)</t>
  </si>
  <si>
    <t xml:space="preserve"> (36 576.88)</t>
  </si>
  <si>
    <t xml:space="preserve"> (29 197.52)</t>
  </si>
  <si>
    <t xml:space="preserve"> (8 868.48)</t>
  </si>
  <si>
    <t xml:space="preserve"> 76 415.26 </t>
  </si>
  <si>
    <t xml:space="preserve"> (52 989.01)</t>
  </si>
  <si>
    <t xml:space="preserve"> (19 823.94)</t>
  </si>
  <si>
    <t xml:space="preserve"> 26 764.09 </t>
  </si>
  <si>
    <t xml:space="preserve"> 31 081.28 </t>
  </si>
  <si>
    <t xml:space="preserve"> (12 862.19)</t>
  </si>
  <si>
    <t xml:space="preserve"> (10 718.50)</t>
  </si>
  <si>
    <t xml:space="preserve"> (37 670.20)</t>
  </si>
  <si>
    <t xml:space="preserve"> (121 840.58)</t>
  </si>
  <si>
    <t xml:space="preserve"> 46 395.83 </t>
  </si>
  <si>
    <t xml:space="preserve"> 80 101.05 </t>
  </si>
  <si>
    <t xml:space="preserve"> 45 403.51 </t>
  </si>
  <si>
    <t xml:space="preserve"> 16 360.38 </t>
  </si>
  <si>
    <t xml:space="preserve"> (7 060.50)</t>
  </si>
  <si>
    <t xml:space="preserve"> 37 838.76 </t>
  </si>
  <si>
    <t xml:space="preserve"> (47 337.61)</t>
  </si>
  <si>
    <t xml:space="preserve"> (24 038.67)</t>
  </si>
  <si>
    <t xml:space="preserve"> 6 938.70 </t>
  </si>
  <si>
    <t xml:space="preserve"> 32 897.17 </t>
  </si>
  <si>
    <t xml:space="preserve"> (3 290.21)</t>
  </si>
  <si>
    <t xml:space="preserve"> (23 716.29)</t>
  </si>
  <si>
    <t xml:space="preserve"> (67 700.46)</t>
  </si>
  <si>
    <t xml:space="preserve"> (14 866.32)</t>
  </si>
  <si>
    <t xml:space="preserve"> 7 224.10 </t>
  </si>
  <si>
    <t xml:space="preserve"> 55 813.30 </t>
  </si>
  <si>
    <t xml:space="preserve"> (49 136.40)</t>
  </si>
  <si>
    <t xml:space="preserve"> 48 451.72 </t>
  </si>
  <si>
    <t xml:space="preserve"> (36 066.38)</t>
  </si>
  <si>
    <t xml:space="preserve"> (41 152.66)</t>
  </si>
  <si>
    <t>Acreedores internos .............................................................................................................................................................................</t>
  </si>
  <si>
    <t xml:space="preserve"> 990 355.48 </t>
  </si>
  <si>
    <t xml:space="preserve"> (15 483.68)</t>
  </si>
  <si>
    <t xml:space="preserve"> 227 728.00 </t>
  </si>
  <si>
    <t xml:space="preserve"> 58 862.45 </t>
  </si>
  <si>
    <t xml:space="preserve"> 19 421.56 </t>
  </si>
  <si>
    <t xml:space="preserve"> (136 697.78)</t>
  </si>
  <si>
    <t xml:space="preserve"> (86 990.59)</t>
  </si>
  <si>
    <t xml:space="preserve"> 46 620.15 </t>
  </si>
  <si>
    <t xml:space="preserve"> (23 322.82)</t>
  </si>
  <si>
    <t xml:space="preserve"> 130 668.77 </t>
  </si>
  <si>
    <t xml:space="preserve"> 84 416.04 </t>
  </si>
  <si>
    <t xml:space="preserve"> 10 296.71 </t>
  </si>
  <si>
    <t xml:space="preserve"> 674 836.68 </t>
  </si>
  <si>
    <t xml:space="preserve"> (111 417.93)</t>
  </si>
  <si>
    <t xml:space="preserve"> (2 818.99)</t>
  </si>
  <si>
    <t xml:space="preserve"> 23 269.30 </t>
  </si>
  <si>
    <t xml:space="preserve"> 24 110.97 </t>
  </si>
  <si>
    <t xml:space="preserve"> (57 060.87)</t>
  </si>
  <si>
    <t xml:space="preserve"> (2 788.14)</t>
  </si>
  <si>
    <t xml:space="preserve"> (17 880.30)</t>
  </si>
  <si>
    <t xml:space="preserve"> 42 934.57 </t>
  </si>
  <si>
    <t xml:space="preserve"> 17 688.47 </t>
  </si>
  <si>
    <t xml:space="preserve"> (42 517.09)</t>
  </si>
  <si>
    <t xml:space="preserve"> 18 579.34 </t>
  </si>
  <si>
    <t xml:space="preserve"> (83 314.60)</t>
  </si>
  <si>
    <t xml:space="preserve"> (31 620.59)</t>
  </si>
  <si>
    <t xml:space="preserve"> (186 292.55)</t>
  </si>
  <si>
    <t xml:space="preserve"> (48 794.45)</t>
  </si>
  <si>
    <t xml:space="preserve"> 44 713.60 </t>
  </si>
  <si>
    <t xml:space="preserve"> 17 662.78 </t>
  </si>
  <si>
    <t xml:space="preserve"> 8 407.69 </t>
  </si>
  <si>
    <t xml:space="preserve"> (48 138.30)</t>
  </si>
  <si>
    <t xml:space="preserve"> (8 670.77)</t>
  </si>
  <si>
    <t xml:space="preserve"> (6 320.91)</t>
  </si>
  <si>
    <t xml:space="preserve"> 61 682.50 </t>
  </si>
  <si>
    <t xml:space="preserve"> 25 550.21 </t>
  </si>
  <si>
    <t xml:space="preserve"> 227 259.99 </t>
  </si>
  <si>
    <t xml:space="preserve"> (358 995.73)</t>
  </si>
  <si>
    <t xml:space="preserve"> (100 649.17)</t>
  </si>
  <si>
    <t xml:space="preserve"> (286 823.04)</t>
  </si>
  <si>
    <t xml:space="preserve"> (36 988.21)</t>
  </si>
  <si>
    <t xml:space="preserve"> 52 535.02 </t>
  </si>
  <si>
    <t xml:space="preserve"> 70 626.56 </t>
  </si>
  <si>
    <t xml:space="preserve"> (50 611.70)</t>
  </si>
  <si>
    <t xml:space="preserve"> (18 748.11)</t>
  </si>
  <si>
    <t xml:space="preserve"> (94 997.26)</t>
  </si>
  <si>
    <t xml:space="preserve"> 5 816.76 </t>
  </si>
  <si>
    <t xml:space="preserve"> (35 850.31)</t>
  </si>
  <si>
    <t xml:space="preserve"> (8 734.54)</t>
  </si>
  <si>
    <t xml:space="preserve"> (29 079.92)</t>
  </si>
  <si>
    <t xml:space="preserve"> (28 558.50)</t>
  </si>
  <si>
    <t xml:space="preserve"> (112 232.84)</t>
  </si>
  <si>
    <t xml:space="preserve"> (218 461.66)</t>
  </si>
  <si>
    <t xml:space="preserve"> (5 130.73)</t>
  </si>
  <si>
    <t xml:space="preserve"> 37 581.77 </t>
  </si>
  <si>
    <t xml:space="preserve"> (46 008.67)</t>
  </si>
  <si>
    <t xml:space="preserve"> 9 026.89 </t>
  </si>
  <si>
    <t xml:space="preserve"> (48 979.72)</t>
  </si>
  <si>
    <t xml:space="preserve"> 6 321.74 </t>
  </si>
  <si>
    <t xml:space="preserve"> 23 442.59 </t>
  </si>
  <si>
    <t xml:space="preserve"> (20 493.38)</t>
  </si>
  <si>
    <t xml:space="preserve"> (37 357.04)</t>
  </si>
  <si>
    <t xml:space="preserve"> (32 343.64)</t>
  </si>
  <si>
    <t xml:space="preserve"> (103 940.31)</t>
  </si>
  <si>
    <t>3312</t>
  </si>
  <si>
    <t>3313</t>
  </si>
  <si>
    <t xml:space="preserve"> (128 927.00)</t>
  </si>
  <si>
    <t xml:space="preserve"> 5 334.24 </t>
  </si>
  <si>
    <t xml:space="preserve"> (29 408.00)</t>
  </si>
  <si>
    <t xml:space="preserve"> (11 969.52)</t>
  </si>
  <si>
    <t xml:space="preserve"> (3 577.35)</t>
  </si>
  <si>
    <t xml:space="preserve"> (13 538.69)</t>
  </si>
  <si>
    <t xml:space="preserve"> (11 161.77)</t>
  </si>
  <si>
    <t xml:space="preserve"> (16 117.42)</t>
  </si>
  <si>
    <t xml:space="preserve"> 4 940.60 </t>
  </si>
  <si>
    <t xml:space="preserve"> 10 199.22 </t>
  </si>
  <si>
    <t xml:space="preserve"> 7 537.79 </t>
  </si>
  <si>
    <t xml:space="preserve"> (33 599.29)</t>
  </si>
  <si>
    <t xml:space="preserve"> (37 566.81)</t>
  </si>
  <si>
    <t xml:space="preserve"> (1 401.00)</t>
  </si>
  <si>
    <t xml:space="preserve"> (2 394.24)</t>
  </si>
  <si>
    <t xml:space="preserve"> 14 339.14 </t>
  </si>
  <si>
    <t xml:space="preserve"> (14 220.73)</t>
  </si>
  <si>
    <t xml:space="preserve"> 10 814.72 </t>
  </si>
  <si>
    <t xml:space="preserve"> 8 936.51 </t>
  </si>
  <si>
    <t xml:space="preserve"> 8 883.06 </t>
  </si>
  <si>
    <t xml:space="preserve"> 13 535.68 </t>
  </si>
  <si>
    <t xml:space="preserve"> 11 127.33 </t>
  </si>
  <si>
    <t xml:space="preserve"> 8 281.06 </t>
  </si>
  <si>
    <t xml:space="preserve"> (72 442.24)</t>
  </si>
  <si>
    <t xml:space="preserve"> 12 391.91 </t>
  </si>
  <si>
    <t xml:space="preserve"> (88 621.00)</t>
  </si>
  <si>
    <t xml:space="preserve"> (1 732.26)</t>
  </si>
  <si>
    <t xml:space="preserve"> 2 023.31 </t>
  </si>
  <si>
    <t xml:space="preserve"> 2 795.17 </t>
  </si>
  <si>
    <t xml:space="preserve"> 8 044.89 </t>
  </si>
  <si>
    <t xml:space="preserve"> 2 142.82 </t>
  </si>
  <si>
    <t xml:space="preserve"> 38 786.85 </t>
  </si>
  <si>
    <t xml:space="preserve"> (10 836.54)</t>
  </si>
  <si>
    <t xml:space="preserve"> 208 175.17 </t>
  </si>
  <si>
    <t xml:space="preserve"> (349 669.99)</t>
  </si>
  <si>
    <t xml:space="preserve"> 12 000.38 </t>
  </si>
  <si>
    <t xml:space="preserve"> (138 562.00)</t>
  </si>
  <si>
    <t xml:space="preserve"> 4 775.77 </t>
  </si>
  <si>
    <t xml:space="preserve"> (2 196.09)</t>
  </si>
  <si>
    <t xml:space="preserve"> 26 858.25 </t>
  </si>
  <si>
    <t xml:space="preserve"> 2 482.14 </t>
  </si>
  <si>
    <t xml:space="preserve"> 23 853.99 </t>
  </si>
  <si>
    <t xml:space="preserve"> (91 073.21)</t>
  </si>
  <si>
    <t xml:space="preserve"> (21 077.60)</t>
  </si>
  <si>
    <t xml:space="preserve"> (15 291.30)</t>
  </si>
  <si>
    <t xml:space="preserve"> (31 737.30)</t>
  </si>
  <si>
    <t xml:space="preserve"> (10 583.81)</t>
  </si>
  <si>
    <t xml:space="preserve"> (16 570.01)</t>
  </si>
  <si>
    <t xml:space="preserve"> (8 002.85)</t>
  </si>
  <si>
    <t xml:space="preserve"> (155 364.00)</t>
  </si>
  <si>
    <t xml:space="preserve"> (43 186.38)</t>
  </si>
  <si>
    <t xml:space="preserve"> 3 306.80 </t>
  </si>
  <si>
    <t xml:space="preserve"> (18 919.64)</t>
  </si>
  <si>
    <t xml:space="preserve"> (13 456.27)</t>
  </si>
  <si>
    <t xml:space="preserve"> (3 687.94)</t>
  </si>
  <si>
    <t xml:space="preserve"> (11 185.65)</t>
  </si>
  <si>
    <t xml:space="preserve"> (32 780.16)</t>
  </si>
  <si>
    <t xml:space="preserve"> 3 644.44 </t>
  </si>
  <si>
    <t xml:space="preserve"> (24 507.79)</t>
  </si>
  <si>
    <t xml:space="preserve"> 1 590.36 </t>
  </si>
  <si>
    <t xml:space="preserve"> (15 283.09)</t>
  </si>
  <si>
    <t xml:space="preserve"> (79 567.00)</t>
  </si>
  <si>
    <t xml:space="preserve"> (5 338.90)</t>
  </si>
  <si>
    <t xml:space="preserve"> (2 455.34)</t>
  </si>
  <si>
    <t xml:space="preserve"> (12 800.96)</t>
  </si>
  <si>
    <t xml:space="preserve"> 5 818.06 </t>
  </si>
  <si>
    <t xml:space="preserve"> 24 268.98 </t>
  </si>
  <si>
    <t xml:space="preserve"> (3 529.50)</t>
  </si>
  <si>
    <t xml:space="preserve"> (4 807.15)</t>
  </si>
  <si>
    <t xml:space="preserve"> (3 752.93)</t>
  </si>
  <si>
    <t xml:space="preserve"> (1 793.44)</t>
  </si>
  <si>
    <t xml:space="preserve"> 32 421.17 </t>
  </si>
  <si>
    <t xml:space="preserve"> (45 124.49)</t>
  </si>
  <si>
    <t xml:space="preserve"> (62 472.50)</t>
  </si>
  <si>
    <t xml:space="preserve"> (57 475.70)</t>
  </si>
  <si>
    <t xml:space="preserve"> (11 057.07)</t>
  </si>
  <si>
    <t xml:space="preserve"> (6 988.24)</t>
  </si>
  <si>
    <t xml:space="preserve"> (1 216.18)</t>
  </si>
  <si>
    <t xml:space="preserve"> 3 238.16 </t>
  </si>
  <si>
    <t xml:space="preserve"> (50 804.90)</t>
  </si>
  <si>
    <t xml:space="preserve"> 9 352.53 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</si>
  <si>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</si>
  <si>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</si>
  <si>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</si>
  <si>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</si>
  <si>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</si>
  <si>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</si>
  <si>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Otras cuentas por pagar ............................................................................................................................................................................</t>
  </si>
  <si>
    <t xml:space="preserve"> 627 660.17 </t>
  </si>
  <si>
    <t xml:space="preserve"> (15 920.92)</t>
  </si>
  <si>
    <t xml:space="preserve"> 246 692.00 </t>
  </si>
  <si>
    <t xml:space="preserve"> 11 039.97 </t>
  </si>
  <si>
    <t xml:space="preserve"> 26 283.90 </t>
  </si>
  <si>
    <t xml:space="preserve"> (139 794.09)</t>
  </si>
  <si>
    <t xml:space="preserve"> (130 233.82)</t>
  </si>
  <si>
    <t xml:space="preserve"> 32 970.57 </t>
  </si>
  <si>
    <t xml:space="preserve"> (9 593.41)</t>
  </si>
  <si>
    <t xml:space="preserve"> 113 388.55 </t>
  </si>
  <si>
    <t xml:space="preserve"> 79 263.25 </t>
  </si>
  <si>
    <t xml:space="preserve"> (51 815.00)</t>
  </si>
  <si>
    <t xml:space="preserve"> 465 379.18 </t>
  </si>
  <si>
    <t xml:space="preserve"> 14 856.55 </t>
  </si>
  <si>
    <t xml:space="preserve"> 5 279.56 </t>
  </si>
  <si>
    <t xml:space="preserve"> 20 194.52 </t>
  </si>
  <si>
    <t xml:space="preserve"> 5 420.21 </t>
  </si>
  <si>
    <t xml:space="preserve"> (59 059.27)</t>
  </si>
  <si>
    <t xml:space="preserve"> 6 848.15 </t>
  </si>
  <si>
    <t xml:space="preserve"> 7 417.61 </t>
  </si>
  <si>
    <t xml:space="preserve"> 39 725.38 </t>
  </si>
  <si>
    <t xml:space="preserve"> 17 007.72 </t>
  </si>
  <si>
    <t xml:space="preserve"> (9 714.43)</t>
  </si>
  <si>
    <t xml:space="preserve"> 29 332.79 </t>
  </si>
  <si>
    <t xml:space="preserve"> (10 120.93)</t>
  </si>
  <si>
    <t xml:space="preserve"> (37 474.76)</t>
  </si>
  <si>
    <t xml:space="preserve"> (35 517.72)</t>
  </si>
  <si>
    <t xml:space="preserve"> (43 259.36)</t>
  </si>
  <si>
    <t xml:space="preserve"> 52 918.26 </t>
  </si>
  <si>
    <t xml:space="preserve"> 13 032.58 </t>
  </si>
  <si>
    <t xml:space="preserve"> 21 428.52 </t>
  </si>
  <si>
    <t xml:space="preserve"> (37 816.19)</t>
  </si>
  <si>
    <t xml:space="preserve"> 1 185.27 </t>
  </si>
  <si>
    <t xml:space="preserve"> 38 386.65 </t>
  </si>
  <si>
    <t xml:space="preserve"> 2 121.75 </t>
  </si>
  <si>
    <t xml:space="preserve"> 14 369.82 </t>
  </si>
  <si>
    <t xml:space="preserve"> (10 464.73)</t>
  </si>
  <si>
    <t xml:space="preserve"> (86 478.55)</t>
  </si>
  <si>
    <t xml:space="preserve"> (116 181.04)</t>
  </si>
  <si>
    <t xml:space="preserve"> (20 784.98)</t>
  </si>
  <si>
    <t xml:space="preserve"> 57 057.11 </t>
  </si>
  <si>
    <t xml:space="preserve"> 63 309.31 </t>
  </si>
  <si>
    <t xml:space="preserve"> (56 300.85)</t>
  </si>
  <si>
    <t xml:space="preserve"> (6 503.09)</t>
  </si>
  <si>
    <t xml:space="preserve"> 8 724.95 </t>
  </si>
  <si>
    <t xml:space="preserve"> (24 773.64)</t>
  </si>
  <si>
    <t xml:space="preserve"> (1 449.01)</t>
  </si>
  <si>
    <t xml:space="preserve"> (9 930.25)</t>
  </si>
  <si>
    <t xml:space="preserve"> (16 896.12)</t>
  </si>
  <si>
    <t xml:space="preserve"> (1 272.48)</t>
  </si>
  <si>
    <t xml:space="preserve"> (107 362.00)</t>
  </si>
  <si>
    <t xml:space="preserve"> (105 788.66)</t>
  </si>
  <si>
    <t xml:space="preserve"> (7 578.35)</t>
  </si>
  <si>
    <t xml:space="preserve"> 43 489.97 </t>
  </si>
  <si>
    <t xml:space="preserve"> (43 948.02)</t>
  </si>
  <si>
    <t xml:space="preserve"> 40 514.16 </t>
  </si>
  <si>
    <t xml:space="preserve"> (35 901.77)</t>
  </si>
  <si>
    <t xml:space="preserve"> 5 871.40 </t>
  </si>
  <si>
    <t xml:space="preserve"> 25 583.27 </t>
  </si>
  <si>
    <t xml:space="preserve"> 23 184.98 </t>
  </si>
  <si>
    <t xml:space="preserve"> (21 648.82)</t>
  </si>
  <si>
    <t xml:space="preserve"> (11 903.75)</t>
  </si>
  <si>
    <t xml:space="preserve"> (14 450.50)</t>
  </si>
  <si>
    <t xml:space="preserve"> (109 001.22)</t>
  </si>
  <si>
    <t xml:space="preserve"> 76 208.86 </t>
  </si>
  <si>
    <t xml:space="preserve"> 52 964.17 </t>
  </si>
  <si>
    <t xml:space="preserve"> 19 150.86 </t>
  </si>
  <si>
    <t xml:space="preserve"> 16 777.99 </t>
  </si>
  <si>
    <t xml:space="preserve"> 15 397.76 </t>
  </si>
  <si>
    <t xml:space="preserve"> 33 563.13 </t>
  </si>
  <si>
    <t xml:space="preserve"> (47 155.18)</t>
  </si>
  <si>
    <t xml:space="preserve"> 1 279.54 </t>
  </si>
  <si>
    <t xml:space="preserve"> 10 202.31 </t>
  </si>
  <si>
    <t xml:space="preserve"> 26 920.85 </t>
  </si>
  <si>
    <t xml:space="preserve"> 8 081.57 </t>
  </si>
  <si>
    <t xml:space="preserve"> (9 676.77)</t>
  </si>
  <si>
    <t xml:space="preserve"> (51 297.36)</t>
  </si>
  <si>
    <t xml:space="preserve"> (3 597.07)</t>
  </si>
  <si>
    <t xml:space="preserve"> 1 202.02 </t>
  </si>
  <si>
    <t xml:space="preserve"> 50 101.30 </t>
  </si>
  <si>
    <t xml:space="preserve"> (61 483.83)</t>
  </si>
  <si>
    <t xml:space="preserve"> 54 523.34 </t>
  </si>
  <si>
    <t xml:space="preserve"> (11 480.47)</t>
  </si>
  <si>
    <t xml:space="preserve"> (36 459.42)</t>
  </si>
  <si>
    <t>Acreedores externos .............................................................................................................................................................................</t>
  </si>
  <si>
    <t xml:space="preserve"> 7 567.57 </t>
  </si>
  <si>
    <t xml:space="preserve"> (19 814.18)</t>
  </si>
  <si>
    <t xml:space="preserve"> (19 375.34)</t>
  </si>
  <si>
    <t xml:space="preserve"> 46 457.87 </t>
  </si>
  <si>
    <t xml:space="preserve"> (8 932.10)</t>
  </si>
  <si>
    <t xml:space="preserve"> (16 671.79)</t>
  </si>
  <si>
    <t xml:space="preserve"> (5 769.88)</t>
  </si>
  <si>
    <t xml:space="preserve"> (7 682.57)</t>
  </si>
  <si>
    <t xml:space="preserve"> 13 929.06 </t>
  </si>
  <si>
    <t xml:space="preserve"> 1 789.97 </t>
  </si>
  <si>
    <t xml:space="preserve"> 23 169.53 </t>
  </si>
  <si>
    <t xml:space="preserve"> (24 654.79)</t>
  </si>
  <si>
    <t xml:space="preserve"> (31 413.52)</t>
  </si>
  <si>
    <t xml:space="preserve"> (1 696.72)</t>
  </si>
  <si>
    <t xml:space="preserve"> (8 406.24)</t>
  </si>
  <si>
    <t xml:space="preserve"> (17 472.60)</t>
  </si>
  <si>
    <t xml:space="preserve"> 9 695.00 </t>
  </si>
  <si>
    <t xml:space="preserve"> 4 468.04 </t>
  </si>
  <si>
    <t xml:space="preserve"> (13 645.83)</t>
  </si>
  <si>
    <t xml:space="preserve"> 1 613.79 </t>
  </si>
  <si>
    <t xml:space="preserve"> (4 302.48)</t>
  </si>
  <si>
    <t xml:space="preserve"> 3 176.74 </t>
  </si>
  <si>
    <t xml:space="preserve"> (6 454.80)</t>
  </si>
  <si>
    <t xml:space="preserve"> 39 783.84 </t>
  </si>
  <si>
    <t xml:space="preserve"> 127 231.65 </t>
  </si>
  <si>
    <t xml:space="preserve"> 6 429.02 </t>
  </si>
  <si>
    <t xml:space="preserve"> 25 051.40 </t>
  </si>
  <si>
    <t xml:space="preserve"> (9 573.08)</t>
  </si>
  <si>
    <t xml:space="preserve"> 10 904.93 </t>
  </si>
  <si>
    <t xml:space="preserve"> 3 277.85 </t>
  </si>
  <si>
    <t xml:space="preserve"> (4 906.47)</t>
  </si>
  <si>
    <t xml:space="preserve"> (3 718.03)</t>
  </si>
  <si>
    <t xml:space="preserve"> (14 874.69)</t>
  </si>
  <si>
    <t xml:space="preserve"> 22 973.81 </t>
  </si>
  <si>
    <t xml:space="preserve"> 20 205.99 </t>
  </si>
  <si>
    <t xml:space="preserve"> 7 203.50 </t>
  </si>
  <si>
    <t xml:space="preserve"> 64 257.42 </t>
  </si>
  <si>
    <t xml:space="preserve"> (91 511.23)</t>
  </si>
  <si>
    <t xml:space="preserve"> (77 836.80)</t>
  </si>
  <si>
    <t xml:space="preserve"> (19 538.17)</t>
  </si>
  <si>
    <t xml:space="preserve"> 44 448.86 </t>
  </si>
  <si>
    <t xml:space="preserve"> 18 179.48 </t>
  </si>
  <si>
    <t xml:space="preserve"> (57 299.95)</t>
  </si>
  <si>
    <t xml:space="preserve"> 87 686.83 </t>
  </si>
  <si>
    <t xml:space="preserve"> (49 619.93)</t>
  </si>
  <si>
    <t xml:space="preserve"> (15 243.31)</t>
  </si>
  <si>
    <t xml:space="preserve"> 1 650.06 </t>
  </si>
  <si>
    <t xml:space="preserve"> (8 159.21)</t>
  </si>
  <si>
    <t xml:space="preserve"> 9 258.16 </t>
  </si>
  <si>
    <t xml:space="preserve"> (25 037.25)</t>
  </si>
  <si>
    <t xml:space="preserve"> (98 456.24)</t>
  </si>
  <si>
    <t xml:space="preserve"> (32 817.89)</t>
  </si>
  <si>
    <t xml:space="preserve"> (72 274.71)</t>
  </si>
  <si>
    <t xml:space="preserve"> 33 296.58 </t>
  </si>
  <si>
    <t xml:space="preserve"> 36 318.56 </t>
  </si>
  <si>
    <t xml:space="preserve"> (17 411.53)</t>
  </si>
  <si>
    <t xml:space="preserve"> (25 356.23)</t>
  </si>
  <si>
    <t xml:space="preserve"> 1 068.03 </t>
  </si>
  <si>
    <t xml:space="preserve"> 7 053.56 </t>
  </si>
  <si>
    <t xml:space="preserve"> 9 069.76 </t>
  </si>
  <si>
    <t xml:space="preserve"> (23 935.92)</t>
  </si>
  <si>
    <t xml:space="preserve"> (14 044.07)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</si>
  <si>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</si>
  <si>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</si>
  <si>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</si>
  <si>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</si>
  <si>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</si>
  <si>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(7 839.31)</t>
  </si>
  <si>
    <t xml:space="preserve"> (1 231.02)</t>
  </si>
  <si>
    <t xml:space="preserve"> (1 367.14)</t>
  </si>
  <si>
    <t xml:space="preserve"> (1 167.26)</t>
  </si>
  <si>
    <t xml:space="preserve"> (1 633.05)</t>
  </si>
  <si>
    <t xml:space="preserve"> 1 004.04 </t>
  </si>
  <si>
    <t xml:space="preserve"> (3 359.25)</t>
  </si>
  <si>
    <t xml:space="preserve"> 5 278.11 </t>
  </si>
  <si>
    <t xml:space="preserve"> 1 162.54 </t>
  </si>
  <si>
    <t xml:space="preserve"> (1 434.59)</t>
  </si>
  <si>
    <t xml:space="preserve"> 1 073.66 </t>
  </si>
  <si>
    <t xml:space="preserve"> 1 288.63 </t>
  </si>
  <si>
    <t xml:space="preserve"> 1 291.84 </t>
  </si>
  <si>
    <t xml:space="preserve"> 2 876.40 </t>
  </si>
  <si>
    <t xml:space="preserve"> 1 801.70 </t>
  </si>
  <si>
    <t xml:space="preserve"> (1 359.41)</t>
  </si>
  <si>
    <t xml:space="preserve"> 1 564.91 </t>
  </si>
  <si>
    <t xml:space="preserve"> (37 576.86)</t>
  </si>
  <si>
    <t xml:space="preserve"> 3 225.08 </t>
  </si>
  <si>
    <t xml:space="preserve"> 2 880.75 </t>
  </si>
  <si>
    <t xml:space="preserve"> (2 890.25)</t>
  </si>
  <si>
    <t xml:space="preserve"> (2 044.38)</t>
  </si>
  <si>
    <t xml:space="preserve"> (5 338.65)</t>
  </si>
  <si>
    <t xml:space="preserve"> (1 422.26)</t>
  </si>
  <si>
    <t xml:space="preserve"> (2 237.86)</t>
  </si>
  <si>
    <t xml:space="preserve"> (30 882.81)</t>
  </si>
  <si>
    <t xml:space="preserve"> (7 958.24)</t>
  </si>
  <si>
    <t xml:space="preserve"> (3 819.36)</t>
  </si>
  <si>
    <t xml:space="preserve"> (1 782.97)</t>
  </si>
  <si>
    <t xml:space="preserve"> (1 204.71)</t>
  </si>
  <si>
    <t xml:space="preserve"> (1 988.79)</t>
  </si>
  <si>
    <t xml:space="preserve"> (1 153.34)</t>
  </si>
  <si>
    <t xml:space="preserve"> 2 102.90 </t>
  </si>
  <si>
    <t xml:space="preserve"> (21 669.90)</t>
  </si>
  <si>
    <t xml:space="preserve"> (20 138.59)</t>
  </si>
  <si>
    <t xml:space="preserve"> (1 184.41)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</si>
  <si>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</si>
  <si>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</si>
  <si>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</si>
  <si>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</si>
  <si>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</si>
  <si>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</si>
  <si>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</si>
  <si>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</si>
  <si>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</si>
  <si>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 xml:space="preserve"> 15 406.88 </t>
  </si>
  <si>
    <t xml:space="preserve"> (20 260.39)</t>
  </si>
  <si>
    <t xml:space="preserve"> (18 543.12)</t>
  </si>
  <si>
    <t xml:space="preserve"> 47 688.89 </t>
  </si>
  <si>
    <t xml:space="preserve"> (8 572.36)</t>
  </si>
  <si>
    <t xml:space="preserve"> (15 304.65)</t>
  </si>
  <si>
    <t xml:space="preserve"> (4 602.62)</t>
  </si>
  <si>
    <t xml:space="preserve"> (6 049.52)</t>
  </si>
  <si>
    <t xml:space="preserve"> 1 445.93 </t>
  </si>
  <si>
    <t xml:space="preserve"> 12 925.02 </t>
  </si>
  <si>
    <t xml:space="preserve"> 1 035.65 </t>
  </si>
  <si>
    <t xml:space="preserve"> 3 101.78 </t>
  </si>
  <si>
    <t xml:space="preserve"> 22 542.25 </t>
  </si>
  <si>
    <t xml:space="preserve"> (29 932.90)</t>
  </si>
  <si>
    <t xml:space="preserve"> (31 182.95)</t>
  </si>
  <si>
    <t xml:space="preserve"> (1 637.99)</t>
  </si>
  <si>
    <t xml:space="preserve"> (9 568.77)</t>
  </si>
  <si>
    <t xml:space="preserve"> (16 038.01)</t>
  </si>
  <si>
    <t xml:space="preserve"> 8 621.33 </t>
  </si>
  <si>
    <t xml:space="preserve"> 3 493.04 </t>
  </si>
  <si>
    <t xml:space="preserve"> (14 530.91)</t>
  </si>
  <si>
    <t xml:space="preserve"> (4 431.11)</t>
  </si>
  <si>
    <t xml:space="preserve"> 2 428.25 </t>
  </si>
  <si>
    <t xml:space="preserve"> (5 902.96)</t>
  </si>
  <si>
    <t xml:space="preserve"> 38 492.00 </t>
  </si>
  <si>
    <t xml:space="preserve"> 124 355.25 </t>
  </si>
  <si>
    <t xml:space="preserve"> 6 594.28 </t>
  </si>
  <si>
    <t xml:space="preserve"> 25 027.57 </t>
  </si>
  <si>
    <t xml:space="preserve"> (9 264.38)</t>
  </si>
  <si>
    <t xml:space="preserve"> 10 613.94 </t>
  </si>
  <si>
    <t xml:space="preserve"> 2 435.02 </t>
  </si>
  <si>
    <t xml:space="preserve"> (4 841.15)</t>
  </si>
  <si>
    <t xml:space="preserve"> (3 931.21)</t>
  </si>
  <si>
    <t xml:space="preserve"> (15 496.67)</t>
  </si>
  <si>
    <t xml:space="preserve"> 23 558.12 </t>
  </si>
  <si>
    <t xml:space="preserve"> 18 404.29 </t>
  </si>
  <si>
    <t xml:space="preserve"> 8 562.91 </t>
  </si>
  <si>
    <t xml:space="preserve"> 62 692.51 </t>
  </si>
  <si>
    <t xml:space="preserve"> (53 934.37)</t>
  </si>
  <si>
    <t xml:space="preserve"> (78 490.76)</t>
  </si>
  <si>
    <t xml:space="preserve"> (19 270.20)</t>
  </si>
  <si>
    <t xml:space="preserve"> 41 223.78 </t>
  </si>
  <si>
    <t xml:space="preserve"> 17 901.01 </t>
  </si>
  <si>
    <t xml:space="preserve"> (60 180.70)</t>
  </si>
  <si>
    <t xml:space="preserve"> 87 217.78 </t>
  </si>
  <si>
    <t xml:space="preserve"> (46 729.69)</t>
  </si>
  <si>
    <t xml:space="preserve"> (13 198.94)</t>
  </si>
  <si>
    <t xml:space="preserve"> 6 988.71 </t>
  </si>
  <si>
    <t xml:space="preserve"> (6 736.95)</t>
  </si>
  <si>
    <t xml:space="preserve"> 11 496.03 </t>
  </si>
  <si>
    <t xml:space="preserve"> 5 845.57 </t>
  </si>
  <si>
    <t xml:space="preserve"> (90 498.00)</t>
  </si>
  <si>
    <t xml:space="preserve"> (28 998.53)</t>
  </si>
  <si>
    <t xml:space="preserve"> (72 687.49)</t>
  </si>
  <si>
    <t xml:space="preserve"> 35 079.55 </t>
  </si>
  <si>
    <t xml:space="preserve"> 35 901.10 </t>
  </si>
  <si>
    <t xml:space="preserve"> (17 087.24)</t>
  </si>
  <si>
    <t xml:space="preserve"> (25 695.33)</t>
  </si>
  <si>
    <t xml:space="preserve"> 1 180.81 </t>
  </si>
  <si>
    <t xml:space="preserve"> 7 896.30 </t>
  </si>
  <si>
    <t xml:space="preserve"> 8 786.63 </t>
  </si>
  <si>
    <t xml:space="preserve"> 1 185.25 </t>
  </si>
  <si>
    <t xml:space="preserve"> (23 219.70)</t>
  </si>
  <si>
    <t xml:space="preserve"> (12 839.36)</t>
  </si>
  <si>
    <t xml:space="preserve"> (29 813.04)</t>
  </si>
  <si>
    <t xml:space="preserve"> 27 136.89 </t>
  </si>
  <si>
    <t xml:space="preserve"> 26 252.65 </t>
  </si>
  <si>
    <t xml:space="preserve"> (22 458.26)</t>
  </si>
  <si>
    <t xml:space="preserve"> 4 275.63 </t>
  </si>
  <si>
    <t xml:space="preserve"> (25 318.21)</t>
  </si>
  <si>
    <t xml:space="preserve"> (3 263.61)</t>
  </si>
  <si>
    <t xml:space="preserve"> 5 976.32 </t>
  </si>
  <si>
    <t xml:space="preserve"> (11 371.77)</t>
  </si>
  <si>
    <t xml:space="preserve"> (14 039.52)</t>
  </si>
  <si>
    <t xml:space="preserve"> (16 403.11)</t>
  </si>
  <si>
    <t xml:space="preserve"> (11 269.25)</t>
  </si>
  <si>
    <t xml:space="preserve"> 6 022.08 </t>
  </si>
  <si>
    <t xml:space="preserve"> 5 712.00 </t>
  </si>
  <si>
    <t xml:space="preserve"> 12 347.43 </t>
  </si>
  <si>
    <t xml:space="preserve"> (6 071.62)</t>
  </si>
  <si>
    <t xml:space="preserve"> (24 585.90)</t>
  </si>
  <si>
    <t xml:space="preserve"> (4 693.24)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</si>
  <si>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</si>
  <si>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</si>
  <si>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</si>
  <si>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</si>
  <si>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</si>
  <si>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</si>
  <si>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</si>
  <si>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</si>
  <si>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</si>
  <si>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</si>
  <si>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</si>
  <si>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</si>
  <si>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</si>
  <si>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</si>
  <si>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</si>
  <si>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</si>
  <si>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</si>
  <si>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</si>
  <si>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</si>
  <si>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</si>
  <si>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</si>
  <si>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</si>
  <si>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</si>
  <si>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</si>
  <si>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</si>
  <si>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</si>
  <si>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</si>
  <si>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</si>
  <si>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</si>
  <si>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</si>
  <si>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</si>
  <si>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</si>
  <si>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</si>
  <si>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</si>
  <si>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</si>
  <si>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</si>
  <si>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</si>
  <si>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</si>
  <si>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</si>
  <si>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</si>
  <si>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</si>
  <si>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</si>
  <si>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</si>
  <si>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</si>
  <si>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</si>
  <si>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</si>
  <si>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</si>
  <si>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</si>
  <si>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</si>
  <si>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</si>
  <si>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</si>
  <si>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</si>
  <si>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</si>
  <si>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</si>
  <si>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</si>
  <si>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</si>
  <si>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</si>
  <si>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</si>
  <si>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</si>
  <si>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</si>
  <si>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</si>
  <si>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</si>
  <si>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</si>
  <si>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</si>
  <si>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</si>
  <si>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</si>
  <si>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</si>
  <si>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</si>
  <si>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</si>
  <si>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</si>
  <si>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</si>
  <si>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</si>
  <si>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</si>
  <si>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</si>
  <si>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</si>
  <si>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</si>
  <si>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</si>
  <si>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</si>
  <si>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</si>
  <si>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</si>
  <si>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</si>
  <si>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</si>
  <si>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</si>
  <si>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</si>
  <si>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</si>
  <si>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</si>
  <si>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</si>
  <si>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</si>
  <si>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</si>
  <si>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</si>
  <si>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</si>
  <si>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</si>
  <si>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</si>
  <si>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</si>
  <si>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</si>
  <si>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</si>
  <si>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</si>
  <si>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</si>
  <si>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</si>
  <si>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</si>
  <si>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</si>
  <si>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</si>
  <si>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</si>
  <si>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</si>
  <si>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</si>
  <si>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</si>
  <si>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</si>
  <si>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</si>
  <si>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</si>
  <si>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</si>
  <si>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</si>
  <si>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</si>
  <si>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</si>
  <si>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</si>
  <si>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</si>
  <si>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</si>
  <si>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</si>
  <si>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</si>
  <si>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</si>
  <si>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</si>
  <si>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</si>
  <si>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</si>
  <si>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</si>
  <si>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</si>
  <si>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</si>
  <si>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</si>
  <si>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</si>
  <si>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</si>
  <si>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</si>
  <si>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</si>
  <si>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</si>
  <si>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</si>
  <si>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</si>
  <si>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</si>
  <si>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</si>
  <si>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</si>
  <si>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</si>
  <si>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</si>
  <si>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</si>
  <si>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</si>
  <si>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</si>
  <si>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</si>
  <si>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</si>
  <si>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</si>
  <si>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</si>
  <si>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</si>
  <si>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</si>
  <si>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</si>
  <si>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</si>
  <si>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</si>
  <si>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</si>
  <si>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</si>
  <si>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</si>
  <si>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</si>
  <si>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</si>
  <si>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</si>
  <si>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</si>
  <si>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</si>
  <si>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</si>
  <si>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</si>
  <si>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</si>
  <si>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</si>
  <si>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</si>
  <si>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</si>
  <si>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</si>
  <si>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</si>
  <si>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</si>
  <si>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</si>
  <si>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</si>
  <si>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</si>
  <si>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</si>
  <si>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</si>
  <si>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</si>
  <si>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</si>
  <si>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</si>
  <si>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</si>
  <si>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</si>
  <si>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</si>
  <si>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</si>
  <si>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</si>
  <si>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</si>
  <si>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</si>
  <si>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</si>
  <si>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</si>
  <si>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</si>
  <si>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</si>
  <si>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</si>
  <si>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</si>
  <si>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</si>
  <si>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</si>
  <si>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</si>
  <si>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</si>
  <si>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</si>
  <si>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</si>
  <si>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</si>
  <si>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</si>
  <si>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</si>
  <si>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</si>
  <si>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</si>
  <si>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</si>
  <si>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</si>
  <si>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</si>
  <si>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</si>
  <si>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</si>
  <si>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</si>
  <si>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</si>
  <si>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</si>
  <si>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</si>
  <si>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</si>
  <si>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</si>
  <si>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</si>
  <si>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</si>
  <si>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</si>
  <si>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</si>
  <si>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</si>
  <si>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</si>
  <si>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</si>
  <si>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</si>
  <si>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</si>
  <si>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</si>
  <si>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</si>
  <si>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</si>
  <si>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</si>
  <si>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</si>
  <si>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</si>
  <si>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</si>
  <si>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</si>
  <si>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</si>
  <si>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</si>
  <si>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</si>
  <si>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</si>
  <si>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</si>
  <si>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</si>
  <si>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</si>
  <si>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</si>
  <si>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</si>
  <si>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</si>
  <si>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</si>
  <si>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</si>
  <si>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</si>
  <si>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</si>
  <si>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</si>
  <si>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</si>
  <si>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</si>
  <si>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</si>
  <si>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</si>
  <si>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</si>
  <si>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</si>
  <si>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</si>
  <si>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</si>
  <si>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</si>
  <si>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</si>
  <si>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</si>
  <si>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</si>
  <si>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</si>
  <si>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</si>
  <si>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</si>
  <si>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</si>
  <si>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</si>
  <si>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</si>
  <si>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</si>
  <si>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</si>
  <si>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</si>
  <si>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</si>
  <si>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</si>
  <si>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</si>
  <si>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</si>
  <si>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</si>
  <si>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</si>
  <si>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</si>
  <si>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</si>
  <si>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</si>
  <si>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</si>
  <si>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</si>
  <si>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</si>
  <si>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</si>
  <si>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</si>
  <si>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</si>
  <si>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</si>
  <si>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</si>
  <si>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</si>
  <si>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</si>
  <si>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</si>
  <si>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</si>
  <si>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</si>
  <si>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</si>
  <si>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</si>
  <si>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</si>
  <si>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</si>
  <si>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</si>
  <si>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</si>
  <si>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</si>
  <si>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</si>
  <si>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</si>
  <si>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</si>
  <si>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</si>
  <si>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</si>
  <si>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</si>
  <si>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</si>
  <si>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</si>
  <si>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</si>
  <si>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</si>
  <si>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</si>
  <si>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</si>
  <si>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</si>
  <si>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</si>
  <si>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</si>
  <si>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</si>
  <si>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</si>
  <si>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</si>
  <si>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</si>
  <si>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</si>
  <si>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</si>
  <si>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</si>
  <si>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</si>
  <si>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</si>
  <si>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</si>
  <si>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</si>
  <si>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</si>
  <si>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</si>
  <si>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</si>
  <si>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</si>
  <si>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</si>
  <si>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</si>
  <si>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</si>
  <si>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</si>
  <si>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</si>
  <si>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</si>
  <si>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</si>
  <si>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</si>
  <si>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</si>
  <si>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</si>
  <si>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</si>
  <si>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</si>
  <si>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</si>
  <si>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</si>
  <si>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</si>
  <si>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</si>
  <si>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</si>
  <si>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</si>
  <si>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</si>
  <si>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</si>
  <si>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</si>
  <si>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</si>
  <si>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</si>
  <si>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</si>
  <si>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</si>
  <si>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</si>
  <si>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</si>
  <si>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</si>
  <si>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</si>
  <si>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</si>
  <si>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</si>
  <si>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</si>
  <si>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</si>
  <si>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</si>
  <si>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</si>
  <si>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</si>
  <si>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</si>
  <si>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</si>
  <si>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</si>
  <si>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</si>
  <si>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</si>
  <si>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</si>
  <si>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</si>
  <si>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</si>
  <si>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</si>
  <si>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</si>
  <si>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</si>
  <si>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</si>
  <si>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</si>
  <si>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</si>
  <si>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</si>
  <si>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</si>
  <si>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</si>
  <si>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</si>
  <si>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</si>
  <si>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</si>
  <si>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</si>
  <si>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</si>
  <si>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</si>
  <si>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</si>
  <si>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</si>
  <si>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</si>
  <si>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</si>
  <si>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</si>
  <si>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</si>
  <si>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</si>
  <si>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</si>
  <si>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</si>
  <si>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</si>
  <si>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</si>
  <si>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</si>
  <si>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</si>
  <si>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</si>
  <si>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</si>
  <si>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</si>
  <si>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</si>
  <si>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</si>
  <si>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</si>
  <si>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</si>
  <si>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</si>
  <si>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</si>
  <si>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</si>
  <si>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</si>
  <si>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</si>
  <si>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</si>
  <si>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</si>
  <si>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</si>
  <si>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</si>
  <si>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</si>
  <si>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</si>
  <si>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</si>
  <si>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</si>
  <si>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</si>
  <si>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</si>
  <si>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</si>
  <si>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</si>
  <si>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</si>
  <si>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</si>
  <si>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</si>
  <si>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</si>
  <si>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</si>
  <si>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</si>
  <si>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</si>
  <si>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</si>
  <si>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</si>
  <si>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</si>
  <si>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</si>
  <si>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</si>
  <si>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</si>
  <si>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</si>
  <si>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</si>
  <si>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</si>
  <si>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</si>
  <si>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</si>
  <si>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</si>
  <si>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</si>
  <si>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</si>
  <si>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</si>
  <si>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</si>
  <si>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</si>
  <si>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</si>
  <si>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</si>
  <si>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</si>
  <si>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</si>
  <si>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</si>
  <si>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</si>
  <si>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</si>
  <si>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</si>
  <si>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</si>
  <si>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</si>
  <si>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</si>
  <si>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</si>
  <si>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</si>
  <si>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</si>
  <si>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</si>
  <si>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</si>
  <si>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</si>
  <si>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Años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</si>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</sst>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&quot;$&quot;* #,##0.00_-;\-&quot;$&quot;* #,##0.00_-;_-&quot;$&quot;* &quot;-&quot;??_-;_-@_-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theme="0" tint="-0.14996795556505021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sz val="10"/>
      <name val="Futura Lt BT"/>
      <family val="2"/>
    </font>
    <font>
      <u/>
      <sz val="11"/>
      <color theme="10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sz val="11"/>
      <name val="Calibri"/>
      <family val="2"/>
      <scheme val="minor"/>
    </font>
    <font>
      <b/>
      <vertAlign val="subscript"/>
      <sz val="8.25"/>
      <color indexed="8"/>
      <name val="Futura Lt BT"/>
      <family val="2"/>
    </font>
    <font>
      <sz val="7.5"/>
      <color indexed="10"/>
      <name val="Futura Lt BT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7.5"/>
      <name val="Segoe UI"/>
      <family val="2"/>
    </font>
    <font>
      <b/>
      <sz val="7.5"/>
      <color theme="0"/>
      <name val="Futura Lt BT"/>
    </font>
    <font>
      <b/>
      <i/>
      <sz val="7.5"/>
      <color theme="1"/>
      <name val="Futura Lt BT"/>
    </font>
    <font>
      <b/>
      <sz val="7.5"/>
      <color theme="1"/>
      <name val="Futura Lt BT"/>
    </font>
    <font>
      <b/>
      <sz val="7.5"/>
      <color indexed="12"/>
      <name val="Futura Lt BT"/>
    </font>
    <font>
      <sz val="7.5"/>
      <color theme="0"/>
      <name val="Futura Lt BT"/>
    </font>
    <font>
      <b/>
      <sz val="7.5"/>
      <name val="Futura Lt BT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2" fontId="41" fillId="0" borderId="0"/>
    <xf numFmtId="0" fontId="1" fillId="0" borderId="0"/>
    <xf numFmtId="166" fontId="21" fillId="0" borderId="0" applyFont="0" applyFill="0" applyBorder="0" applyAlignment="0" applyProtection="0"/>
    <xf numFmtId="0" fontId="1" fillId="0" borderId="0"/>
  </cellStyleXfs>
  <cellXfs count="258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23" fillId="2" borderId="11" xfId="0" applyFont="1" applyFill="1" applyBorder="1"/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 applyFill="1"/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8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6" fillId="2" borderId="9" xfId="0" quotePrefix="1" applyNumberFormat="1" applyFont="1" applyFill="1" applyBorder="1" applyAlignment="1" applyProtection="1">
      <alignment horizontal="right" vertical="center"/>
      <protection locked="0"/>
    </xf>
    <xf numFmtId="165" fontId="26" fillId="4" borderId="9" xfId="0" applyNumberFormat="1" applyFont="1" applyFill="1" applyBorder="1" applyAlignment="1" applyProtection="1">
      <alignment horizontal="right"/>
      <protection locked="0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165" fontId="42" fillId="4" borderId="9" xfId="0" applyNumberFormat="1" applyFont="1" applyFill="1" applyBorder="1" applyAlignment="1">
      <alignment horizontal="right"/>
    </xf>
    <xf numFmtId="165" fontId="26" fillId="2" borderId="9" xfId="0" quotePrefix="1" applyNumberFormat="1" applyFont="1" applyFill="1" applyBorder="1" applyAlignment="1" applyProtection="1">
      <alignment horizontal="right"/>
      <protection locked="0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5" fontId="25" fillId="4" borderId="9" xfId="0" applyNumberFormat="1" applyFont="1" applyFill="1" applyBorder="1" applyAlignment="1" applyProtection="1">
      <alignment horizontal="right"/>
      <protection locked="0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0" fontId="43" fillId="3" borderId="0" xfId="0" applyFont="1" applyFill="1" applyAlignment="1">
      <alignment horizontal="left"/>
    </xf>
    <xf numFmtId="0" fontId="38" fillId="4" borderId="0" xfId="0" applyFont="1" applyFill="1"/>
    <xf numFmtId="49" fontId="26" fillId="4" borderId="0" xfId="0" applyNumberFormat="1" applyFont="1" applyFill="1"/>
    <xf numFmtId="0" fontId="26" fillId="4" borderId="0" xfId="0" applyFont="1" applyFill="1"/>
    <xf numFmtId="0" fontId="45" fillId="4" borderId="0" xfId="0" applyFont="1" applyFill="1" applyAlignment="1">
      <alignment horizontal="right"/>
    </xf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5" fontId="23" fillId="2" borderId="9" xfId="0" quotePrefix="1" applyNumberFormat="1" applyFont="1" applyFill="1" applyBorder="1" applyAlignment="1" applyProtection="1">
      <alignment horizontal="right"/>
      <protection locked="0"/>
    </xf>
    <xf numFmtId="165" fontId="26" fillId="0" borderId="9" xfId="0" applyNumberFormat="1" applyFont="1" applyBorder="1" applyAlignment="1" applyProtection="1">
      <alignment horizontal="right"/>
      <protection locked="0"/>
    </xf>
    <xf numFmtId="165" fontId="42" fillId="0" borderId="9" xfId="0" applyNumberFormat="1" applyFont="1" applyBorder="1" applyAlignment="1" applyProtection="1">
      <alignment horizontal="right"/>
      <protection locked="0"/>
    </xf>
    <xf numFmtId="49" fontId="42" fillId="2" borderId="4" xfId="0" applyNumberFormat="1" applyFont="1" applyFill="1" applyBorder="1" applyAlignment="1">
      <alignment horizontal="left"/>
    </xf>
    <xf numFmtId="0" fontId="22" fillId="2" borderId="0" xfId="0" applyFont="1" applyFill="1"/>
    <xf numFmtId="0" fontId="26" fillId="2" borderId="0" xfId="0" applyFont="1" applyFill="1"/>
    <xf numFmtId="0" fontId="26" fillId="2" borderId="9" xfId="0" applyFont="1" applyFill="1" applyBorder="1"/>
    <xf numFmtId="165" fontId="26" fillId="4" borderId="9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left"/>
    </xf>
    <xf numFmtId="165" fontId="25" fillId="4" borderId="9" xfId="0" applyNumberFormat="1" applyFont="1" applyFill="1" applyBorder="1" applyAlignment="1">
      <alignment horizontal="right"/>
    </xf>
    <xf numFmtId="0" fontId="22" fillId="5" borderId="0" xfId="0" applyFont="1" applyFill="1"/>
    <xf numFmtId="0" fontId="26" fillId="5" borderId="0" xfId="0" applyFont="1" applyFill="1"/>
    <xf numFmtId="165" fontId="26" fillId="5" borderId="9" xfId="0" applyNumberFormat="1" applyFont="1" applyFill="1" applyBorder="1" applyAlignment="1">
      <alignment horizontal="right"/>
    </xf>
    <xf numFmtId="49" fontId="19" fillId="3" borderId="17" xfId="0" applyNumberFormat="1" applyFont="1" applyFill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5" fontId="26" fillId="2" borderId="9" xfId="0" applyNumberFormat="1" applyFont="1" applyFill="1" applyBorder="1" applyAlignment="1">
      <alignment horizontal="right"/>
    </xf>
    <xf numFmtId="0" fontId="49" fillId="0" borderId="0" xfId="0" applyFont="1"/>
    <xf numFmtId="165" fontId="26" fillId="0" borderId="9" xfId="0" applyNumberFormat="1" applyFont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left" wrapText="1"/>
    </xf>
    <xf numFmtId="49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/>
    <xf numFmtId="0" fontId="23" fillId="2" borderId="8" xfId="0" applyFont="1" applyFill="1" applyBorder="1"/>
    <xf numFmtId="49" fontId="28" fillId="2" borderId="14" xfId="0" applyNumberFormat="1" applyFont="1" applyFill="1" applyBorder="1" applyAlignment="1">
      <alignment horizontal="left"/>
    </xf>
    <xf numFmtId="0" fontId="28" fillId="2" borderId="11" xfId="0" applyFont="1" applyFill="1" applyBorder="1"/>
    <xf numFmtId="165" fontId="51" fillId="0" borderId="9" xfId="0" applyNumberFormat="1" applyFont="1" applyBorder="1" applyAlignment="1">
      <alignment horizontal="right"/>
    </xf>
    <xf numFmtId="0" fontId="26" fillId="2" borderId="25" xfId="0" applyFont="1" applyFill="1" applyBorder="1"/>
    <xf numFmtId="165" fontId="25" fillId="2" borderId="9" xfId="0" applyNumberFormat="1" applyFont="1" applyFill="1" applyBorder="1" applyAlignment="1">
      <alignment horizontal="right"/>
    </xf>
    <xf numFmtId="0" fontId="19" fillId="3" borderId="0" xfId="0" applyFont="1" applyFill="1" applyAlignment="1">
      <alignment horizontal="left" indent="4"/>
    </xf>
    <xf numFmtId="49" fontId="22" fillId="2" borderId="14" xfId="0" applyNumberFormat="1" applyFont="1" applyFill="1" applyBorder="1" applyAlignment="1">
      <alignment horizontal="left"/>
    </xf>
    <xf numFmtId="0" fontId="26" fillId="2" borderId="21" xfId="0" applyFont="1" applyFill="1" applyBorder="1"/>
    <xf numFmtId="0" fontId="23" fillId="2" borderId="25" xfId="0" applyFont="1" applyFill="1" applyBorder="1"/>
    <xf numFmtId="165" fontId="25" fillId="0" borderId="9" xfId="0" applyNumberFormat="1" applyFont="1" applyBorder="1" applyAlignment="1">
      <alignment horizontal="right"/>
    </xf>
    <xf numFmtId="0" fontId="23" fillId="2" borderId="21" xfId="0" applyFont="1" applyFill="1" applyBorder="1"/>
    <xf numFmtId="165" fontId="54" fillId="0" borderId="22" xfId="0" applyNumberFormat="1" applyFont="1" applyBorder="1" applyAlignment="1" applyProtection="1">
      <alignment horizontal="right"/>
      <protection locked="0"/>
    </xf>
    <xf numFmtId="43" fontId="55" fillId="2" borderId="9" xfId="3" applyFont="1" applyFill="1" applyBorder="1" applyAlignment="1" applyProtection="1">
      <alignment horizontal="center"/>
    </xf>
    <xf numFmtId="49" fontId="56" fillId="2" borderId="4" xfId="0" applyNumberFormat="1" applyFont="1" applyFill="1" applyBorder="1" applyAlignment="1">
      <alignment horizontal="left"/>
    </xf>
    <xf numFmtId="0" fontId="56" fillId="2" borderId="0" xfId="0" applyFont="1" applyFill="1"/>
    <xf numFmtId="0" fontId="57" fillId="2" borderId="0" xfId="0" applyFont="1" applyFill="1"/>
    <xf numFmtId="43" fontId="57" fillId="2" borderId="9" xfId="3" applyFont="1" applyFill="1" applyBorder="1" applyAlignment="1" applyProtection="1">
      <alignment horizontal="right"/>
    </xf>
    <xf numFmtId="49" fontId="56" fillId="2" borderId="12" xfId="0" applyNumberFormat="1" applyFont="1" applyFill="1" applyBorder="1" applyAlignment="1">
      <alignment horizontal="left"/>
    </xf>
    <xf numFmtId="0" fontId="56" fillId="2" borderId="13" xfId="0" applyFont="1" applyFill="1" applyBorder="1"/>
    <xf numFmtId="0" fontId="57" fillId="2" borderId="13" xfId="0" applyFont="1" applyFill="1" applyBorder="1"/>
    <xf numFmtId="49" fontId="56" fillId="2" borderId="14" xfId="0" applyNumberFormat="1" applyFont="1" applyFill="1" applyBorder="1" applyAlignment="1">
      <alignment horizontal="left"/>
    </xf>
    <xf numFmtId="0" fontId="56" fillId="2" borderId="11" xfId="0" applyFont="1" applyFill="1" applyBorder="1"/>
    <xf numFmtId="0" fontId="57" fillId="2" borderId="11" xfId="0" applyFont="1" applyFill="1" applyBorder="1"/>
    <xf numFmtId="49" fontId="57" fillId="2" borderId="15" xfId="0" applyNumberFormat="1" applyFont="1" applyFill="1" applyBorder="1" applyAlignment="1">
      <alignment vertical="top" wrapText="1"/>
    </xf>
    <xf numFmtId="0" fontId="57" fillId="2" borderId="16" xfId="0" applyFont="1" applyFill="1" applyBorder="1" applyAlignment="1">
      <alignment vertical="center"/>
    </xf>
    <xf numFmtId="43" fontId="58" fillId="0" borderId="9" xfId="3" applyFont="1" applyFill="1" applyBorder="1" applyAlignment="1" applyProtection="1">
      <alignment horizontal="right"/>
    </xf>
    <xf numFmtId="43" fontId="59" fillId="2" borderId="9" xfId="3" applyFont="1" applyFill="1" applyBorder="1" applyAlignment="1" applyProtection="1">
      <alignment horizontal="center"/>
    </xf>
    <xf numFmtId="43" fontId="60" fillId="0" borderId="9" xfId="3" applyFont="1" applyFill="1" applyBorder="1" applyAlignment="1" applyProtection="1">
      <alignment horizontal="right"/>
    </xf>
    <xf numFmtId="43" fontId="57" fillId="0" borderId="9" xfId="3" applyFont="1" applyFill="1" applyBorder="1" applyAlignment="1" applyProtection="1">
      <alignment horizontal="right"/>
    </xf>
    <xf numFmtId="165" fontId="58" fillId="2" borderId="9" xfId="0" applyNumberFormat="1" applyFont="1" applyFill="1" applyBorder="1" applyAlignment="1" applyProtection="1">
      <alignment horizontal="right"/>
      <protection locked="0"/>
    </xf>
    <xf numFmtId="165" fontId="58" fillId="4" borderId="9" xfId="0" applyNumberFormat="1" applyFont="1" applyFill="1" applyBorder="1" applyAlignment="1" applyProtection="1">
      <alignment horizontal="right"/>
      <protection locked="0"/>
    </xf>
    <xf numFmtId="165" fontId="57" fillId="4" borderId="9" xfId="0" applyNumberFormat="1" applyFont="1" applyFill="1" applyBorder="1" applyAlignment="1" applyProtection="1">
      <alignment horizontal="right"/>
      <protection locked="0"/>
    </xf>
    <xf numFmtId="165" fontId="60" fillId="4" borderId="9" xfId="0" applyNumberFormat="1" applyFont="1" applyFill="1" applyBorder="1" applyAlignment="1" applyProtection="1">
      <alignment horizontal="right"/>
      <protection locked="0"/>
    </xf>
    <xf numFmtId="43" fontId="58" fillId="4" borderId="9" xfId="3" applyFont="1" applyFill="1" applyBorder="1" applyAlignment="1" applyProtection="1">
      <alignment horizontal="right"/>
    </xf>
    <xf numFmtId="43" fontId="60" fillId="4" borderId="9" xfId="3" applyFont="1" applyFill="1" applyBorder="1" applyAlignment="1" applyProtection="1">
      <alignment horizontal="right"/>
    </xf>
    <xf numFmtId="17" fontId="55" fillId="3" borderId="9" xfId="2" applyNumberFormat="1" applyFont="1" applyFill="1" applyBorder="1" applyAlignment="1">
      <alignment horizontal="center"/>
    </xf>
    <xf numFmtId="0" fontId="55" fillId="3" borderId="22" xfId="0" applyFont="1" applyFill="1" applyBorder="1" applyAlignment="1">
      <alignment horizontal="center" vertical="center" wrapText="1"/>
    </xf>
    <xf numFmtId="0" fontId="55" fillId="3" borderId="9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55" fillId="3" borderId="9" xfId="0" applyFont="1" applyFill="1" applyBorder="1" applyAlignment="1">
      <alignment vertical="center" wrapText="1"/>
    </xf>
    <xf numFmtId="0" fontId="55" fillId="3" borderId="24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5" fillId="3" borderId="1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55" fillId="3" borderId="7" xfId="0" applyFont="1" applyFill="1" applyBorder="1" applyAlignment="1">
      <alignment horizontal="center" vertical="center" wrapText="1"/>
    </xf>
    <xf numFmtId="0" fontId="55" fillId="3" borderId="8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horizontal="center" vertical="center" wrapText="1"/>
    </xf>
    <xf numFmtId="0" fontId="55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5" fillId="3" borderId="19" xfId="0" applyFont="1" applyFill="1" applyBorder="1" applyAlignment="1">
      <alignment horizontal="center"/>
    </xf>
  </cellXfs>
  <cellStyles count="43">
    <cellStyle name="Comma 2" xfId="10" xr:uid="{EF4FB2CD-01EB-4675-9CBD-CD555EFB54DC}"/>
    <cellStyle name="Comma 2 2" xfId="12" xr:uid="{C496832B-E6E0-405A-8342-FE4CB5011BC0}"/>
    <cellStyle name="Comma 2 2 2" xfId="20" xr:uid="{114F5BAA-0FF3-4A37-83D4-90AF17ADDD63}"/>
    <cellStyle name="Comma 2 3" xfId="16" xr:uid="{42BDC34B-30CC-41F9-9E0B-967417C19F91}"/>
    <cellStyle name="Comma 2 4" xfId="18" xr:uid="{C111D970-0870-4FEF-B998-80DDE7D3DEB1}"/>
    <cellStyle name="Comma 2 5" xfId="23" xr:uid="{1D23856B-23EC-4E60-86A1-437D7035D7AF}"/>
    <cellStyle name="Comma 2 6" xfId="25" xr:uid="{3413394B-8D79-4090-9C9B-47F3D4A164CB}"/>
    <cellStyle name="Comma 2 7" xfId="27" xr:uid="{72CDD8A3-9A7D-49A5-AC2C-DB65C11E4AB6}"/>
    <cellStyle name="Hipervínculo" xfId="1" builtinId="8"/>
    <cellStyle name="Millares 2" xfId="3" xr:uid="{00000000-0005-0000-0000-000001000000}"/>
    <cellStyle name="Millares 2 2" xfId="5" xr:uid="{00000000-0005-0000-0000-000002000000}"/>
    <cellStyle name="Millares 2 3" xfId="30" xr:uid="{246E139D-4E29-4B5B-BE94-5EBEC8481DF1}"/>
    <cellStyle name="Millares 3" xfId="39" xr:uid="{EA1CC1AD-32E8-4035-9AAD-75A32A11D2CC}"/>
    <cellStyle name="Millares 4" xfId="6" xr:uid="{00000000-0005-0000-0000-000003000000}"/>
    <cellStyle name="Millares 5 2" xfId="8" xr:uid="{00000000-0005-0000-0000-000004000000}"/>
    <cellStyle name="Moneda 2" xfId="35" xr:uid="{F3663362-1862-4137-A541-18F2DACEBB4F}"/>
    <cellStyle name="Moneda 3" xfId="41" xr:uid="{2EDF5720-146D-4372-9734-EB3162D9C744}"/>
    <cellStyle name="Normal" xfId="0" builtinId="0"/>
    <cellStyle name="Normal 10" xfId="29" xr:uid="{FB31A69E-9256-4A6E-9079-8044B7132174}"/>
    <cellStyle name="Normal 17" xfId="33" xr:uid="{02D325E2-ADB3-4B22-A000-E252564F03A6}"/>
    <cellStyle name="Normal 2" xfId="2" xr:uid="{00000000-0005-0000-0000-000006000000}"/>
    <cellStyle name="Normal 2 26" xfId="31" xr:uid="{E0D4DAE0-14C0-4272-8E17-D6C603393DC9}"/>
    <cellStyle name="Normal 2 27" xfId="42" xr:uid="{8805A4E2-C7B3-4F8F-85F9-7A11D4F7B722}"/>
    <cellStyle name="Normal 2 3 2" xfId="37" xr:uid="{9713CC22-25D8-41EC-A5F1-D183F78FE4DA}"/>
    <cellStyle name="Normal 2 5" xfId="40" xr:uid="{603DB3D4-F600-4C55-839A-14B4A0A97148}"/>
    <cellStyle name="Normal 3" xfId="11" xr:uid="{98184EDE-F998-41BF-9F81-5829E3D8DB24}"/>
    <cellStyle name="Normal 3 2" xfId="4" xr:uid="{00000000-0005-0000-0000-000007000000}"/>
    <cellStyle name="Normal 3 2 2" xfId="21" xr:uid="{BC1030AC-74A8-41B6-98DA-0868416D670A}"/>
    <cellStyle name="Normal 3 2 3" xfId="13" xr:uid="{1B4BE8C6-F67C-4822-BD73-746E429BBE28}"/>
    <cellStyle name="Normal 3 3" xfId="17" xr:uid="{595073B6-779A-4AA3-A3EC-69A6A794B72F}"/>
    <cellStyle name="Normal 3 3 2" xfId="38" xr:uid="{3EEA8FE2-E659-44CF-B4C7-1F6A59ED4E0E}"/>
    <cellStyle name="Normal 3 4" xfId="19" xr:uid="{1A0273BA-EB09-454C-933F-43440CFD1639}"/>
    <cellStyle name="Normal 3 5" xfId="24" xr:uid="{9EF00CBC-9E24-4D2D-A10A-421F6815B8CA}"/>
    <cellStyle name="Normal 3 6" xfId="26" xr:uid="{3073D1C5-C8AB-451F-B2B1-B058D257DADE}"/>
    <cellStyle name="Normal 3 7" xfId="28" xr:uid="{307121D0-D25B-4370-9245-82542073C6D3}"/>
    <cellStyle name="Normal 3 8" xfId="32" xr:uid="{F2B9BF00-166A-41C6-A541-7DF20ECCC5B7}"/>
    <cellStyle name="Normal 4" xfId="14" xr:uid="{99DB1DA2-158A-4D61-861A-D4B9C4DE48F3}"/>
    <cellStyle name="Normal 4 2" xfId="22" xr:uid="{C0F00700-8DEA-4437-AA60-92977F44BAA4}"/>
    <cellStyle name="Normal 5" xfId="7" xr:uid="{00000000-0005-0000-0000-000008000000}"/>
    <cellStyle name="Normal 5 2" xfId="36" xr:uid="{B4F2616E-82BD-465B-910B-B95510BBB95C}"/>
    <cellStyle name="Normal 5 3" xfId="15" xr:uid="{BF834F20-95CA-45DC-93BE-56880A1A6264}"/>
    <cellStyle name="Normal 6" xfId="9" xr:uid="{83DF026E-58B3-45FB-B9F2-B5BD1845B41B}"/>
    <cellStyle name="Porcentaje 2" xfId="34" xr:uid="{4C62EFFF-967F-4227-8569-52E3C3A79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307144</xdr:colOff>
      <xdr:row>8</xdr:row>
      <xdr:rowOff>170571</xdr:rowOff>
    </xdr:from>
    <xdr:to>
      <xdr:col>15</xdr:col>
      <xdr:colOff>345244</xdr:colOff>
      <xdr:row>15</xdr:row>
      <xdr:rowOff>33411</xdr:rowOff>
    </xdr:to>
    <xdr:grpSp>
      <xdr:nvGrpSpPr>
        <xdr:cNvPr id="12" name="Grupo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>
          <a:grpSpLocks/>
        </xdr:cNvGrpSpPr>
      </xdr:nvGrpSpPr>
      <xdr:grpSpPr bwMode="auto">
        <a:xfrm>
          <a:off x="1250119" y="1618371"/>
          <a:ext cx="9944100" cy="1129665"/>
          <a:chOff x="1481818" y="1774371"/>
          <a:chExt cx="9932727" cy="1200150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1818" y="1774371"/>
            <a:ext cx="8410575" cy="1200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19607" y="1864178"/>
            <a:ext cx="1494938" cy="9388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234462</xdr:colOff>
      <xdr:row>3</xdr:row>
      <xdr:rowOff>155917</xdr:rowOff>
    </xdr:from>
    <xdr:to>
      <xdr:col>15</xdr:col>
      <xdr:colOff>688731</xdr:colOff>
      <xdr:row>9</xdr:row>
      <xdr:rowOff>15864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2398A624-51AB-4CC6-9A97-E286BF297ADD}"/>
            </a:ext>
          </a:extLst>
        </xdr:cNvPr>
        <xdr:cNvGrpSpPr>
          <a:grpSpLocks/>
        </xdr:cNvGrpSpPr>
      </xdr:nvGrpSpPr>
      <xdr:grpSpPr bwMode="auto">
        <a:xfrm>
          <a:off x="1177437" y="698842"/>
          <a:ext cx="10360269" cy="945797"/>
          <a:chOff x="0" y="532063"/>
          <a:chExt cx="13470685" cy="1019175"/>
        </a:xfrm>
      </xdr:grpSpPr>
      <xdr:grpSp>
        <xdr:nvGrpSpPr>
          <xdr:cNvPr id="4" name="Grupo 2">
            <a:extLst>
              <a:ext uri="{FF2B5EF4-FFF2-40B4-BE49-F238E27FC236}">
                <a16:creationId xmlns:a16="http://schemas.microsoft.com/office/drawing/2014/main" id="{D9C7961A-44EB-5FC9-8CCA-654FAF95DFD9}"/>
              </a:ext>
            </a:extLst>
          </xdr:cNvPr>
          <xdr:cNvGrpSpPr>
            <a:grpSpLocks/>
          </xdr:cNvGrpSpPr>
        </xdr:nvGrpSpPr>
        <xdr:grpSpPr bwMode="auto"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0DDA73EE-941C-27BA-F2E9-C8398AEA3CD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948C187C-CCAA-528E-6845-2CF3F474956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2D20A5F9-03A6-182E-73E4-B67F64315E8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" name="Imagen 1">
              <a:extLst>
                <a:ext uri="{FF2B5EF4-FFF2-40B4-BE49-F238E27FC236}">
                  <a16:creationId xmlns:a16="http://schemas.microsoft.com/office/drawing/2014/main" id="{DE5F927E-9B5B-52D1-8259-18797C9875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agen 9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1252D9F5-E452-B2B6-6D31-C4E0671F7B0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00225" y="762000"/>
              <a:ext cx="1981200" cy="5238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" name="Imagen 10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A97FD9B7-12CD-C7F5-E536-CE4AEE12427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865"/>
            <a:stretch>
              <a:fillRect/>
            </a:stretch>
          </xdr:blipFill>
          <xdr:spPr bwMode="auto">
            <a:xfrm>
              <a:off x="9459208" y="626512"/>
              <a:ext cx="2657475" cy="6197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5" name="Imagen 3" descr="Imagen que contiene Texto&#10;&#10;Descripción generada automáticamente">
            <a:extLst>
              <a:ext uri="{FF2B5EF4-FFF2-40B4-BE49-F238E27FC236}">
                <a16:creationId xmlns:a16="http://schemas.microsoft.com/office/drawing/2014/main" id="{1E5C99CF-4B35-7D07-08A7-5DF7B2EF31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56236" y="549776"/>
            <a:ext cx="1314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556847</xdr:colOff>
      <xdr:row>3</xdr:row>
      <xdr:rowOff>136770</xdr:rowOff>
    </xdr:from>
    <xdr:to>
      <xdr:col>8</xdr:col>
      <xdr:colOff>771410</xdr:colOff>
      <xdr:row>8</xdr:row>
      <xdr:rowOff>138061</xdr:rowOff>
    </xdr:to>
    <xdr:pic>
      <xdr:nvPicPr>
        <xdr:cNvPr id="15" name="Imagen 14" descr="Logotipo, nombre de la empresa&#10;&#10;Descripción generada automáticamente">
          <a:extLst>
            <a:ext uri="{FF2B5EF4-FFF2-40B4-BE49-F238E27FC236}">
              <a16:creationId xmlns:a16="http://schemas.microsoft.com/office/drawing/2014/main" id="{59B9F37A-11BB-405B-915F-AE28F65FE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558693" y="693616"/>
          <a:ext cx="1015640" cy="9293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aciendacr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topLeftCell="A19" zoomScale="65" zoomScaleNormal="65" workbookViewId="0">
      <selection activeCell="T15" sqref="T15"/>
    </sheetView>
  </sheetViews>
  <sheetFormatPr defaultColWidth="11.42578125" defaultRowHeight="14.4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218" t="s">
        <v>0</v>
      </c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5"/>
    </row>
    <row r="18" spans="2:17" ht="30">
      <c r="B18" s="5"/>
      <c r="C18" s="218" t="s">
        <v>1</v>
      </c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5"/>
    </row>
    <row r="19" spans="2:17" ht="30">
      <c r="B19" s="5"/>
      <c r="C19" s="219" t="s">
        <v>2</v>
      </c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4.95">
      <c r="F21" s="6" t="s">
        <v>3</v>
      </c>
      <c r="G21" s="7"/>
      <c r="H21" s="7"/>
      <c r="I21" s="7"/>
      <c r="J21" s="7"/>
      <c r="K21" s="8"/>
      <c r="L21" s="8"/>
    </row>
    <row r="22" spans="2:17" ht="24.95">
      <c r="F22" s="6" t="s">
        <v>4</v>
      </c>
      <c r="G22" s="7"/>
      <c r="H22" s="7"/>
      <c r="I22" s="7"/>
      <c r="J22" s="7"/>
      <c r="K22" s="8"/>
      <c r="L22" s="8"/>
    </row>
    <row r="23" spans="2:17" ht="23.1">
      <c r="F23" s="9"/>
      <c r="G23" s="7"/>
      <c r="H23" s="7"/>
      <c r="I23" s="7"/>
      <c r="J23" s="7"/>
      <c r="K23" s="8"/>
      <c r="L23" s="8"/>
    </row>
    <row r="24" spans="2:17" ht="23.1">
      <c r="F24" s="9" t="s">
        <v>5</v>
      </c>
      <c r="H24" s="7" t="s">
        <v>6</v>
      </c>
      <c r="I24" s="7"/>
      <c r="J24" s="7"/>
      <c r="K24" s="8"/>
      <c r="L24" s="8"/>
    </row>
    <row r="25" spans="2:17" ht="23.1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1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1">
      <c r="F27" s="9"/>
      <c r="G27" s="7"/>
      <c r="H27" s="7"/>
      <c r="I27" s="7"/>
      <c r="J27" s="7"/>
      <c r="K27" s="8"/>
      <c r="L27" s="8"/>
    </row>
    <row r="28" spans="2:17" ht="23.1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220" t="s">
        <v>12</v>
      </c>
      <c r="H29" s="220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221" t="s">
        <v>28</v>
      </c>
      <c r="G46" s="221"/>
      <c r="H46" s="221"/>
      <c r="I46" s="221"/>
      <c r="J46" s="221"/>
      <c r="K46" s="221"/>
      <c r="L46" s="221"/>
    </row>
    <row r="47" spans="6:13" ht="25.7" customHeight="1">
      <c r="F47" s="222"/>
      <c r="G47" s="222"/>
      <c r="H47" s="222"/>
      <c r="I47" s="222"/>
      <c r="J47" s="222"/>
      <c r="K47" s="222"/>
      <c r="L47" s="222"/>
    </row>
    <row r="48" spans="6:13" ht="33" customHeight="1">
      <c r="F48" s="222"/>
      <c r="G48" s="222"/>
      <c r="H48" s="222"/>
      <c r="I48" s="222"/>
      <c r="J48" s="222"/>
      <c r="K48" s="222"/>
      <c r="L48" s="222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8F9-EB4F-4630-A7E4-BA1F643B3D30}">
  <dimension ref="B1:BR37"/>
  <sheetViews>
    <sheetView showGridLines="0" topLeftCell="R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84.8554687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84.85546875" style="110" customWidth="1"/>
    <col min="308" max="562" width="11.42578125" style="110"/>
    <col min="563" max="563" width="84.85546875" style="110" customWidth="1"/>
    <col min="564" max="818" width="11.42578125" style="110"/>
    <col min="819" max="819" width="84.85546875" style="110" customWidth="1"/>
    <col min="820" max="1074" width="11.42578125" style="110"/>
    <col min="1075" max="1075" width="84.85546875" style="110" customWidth="1"/>
    <col min="1076" max="1330" width="11.42578125" style="110"/>
    <col min="1331" max="1331" width="84.85546875" style="110" customWidth="1"/>
    <col min="1332" max="1586" width="11.42578125" style="110"/>
    <col min="1587" max="1587" width="84.85546875" style="110" customWidth="1"/>
    <col min="1588" max="1842" width="11.42578125" style="110"/>
    <col min="1843" max="1843" width="84.85546875" style="110" customWidth="1"/>
    <col min="1844" max="2098" width="11.42578125" style="110"/>
    <col min="2099" max="2099" width="84.85546875" style="110" customWidth="1"/>
    <col min="2100" max="2354" width="11.42578125" style="110"/>
    <col min="2355" max="2355" width="84.85546875" style="110" customWidth="1"/>
    <col min="2356" max="2610" width="11.42578125" style="110"/>
    <col min="2611" max="2611" width="84.85546875" style="110" customWidth="1"/>
    <col min="2612" max="2866" width="11.42578125" style="110"/>
    <col min="2867" max="2867" width="84.85546875" style="110" customWidth="1"/>
    <col min="2868" max="3122" width="11.42578125" style="110"/>
    <col min="3123" max="3123" width="84.85546875" style="110" customWidth="1"/>
    <col min="3124" max="3378" width="11.42578125" style="110"/>
    <col min="3379" max="3379" width="84.85546875" style="110" customWidth="1"/>
    <col min="3380" max="3634" width="11.42578125" style="110"/>
    <col min="3635" max="3635" width="84.85546875" style="110" customWidth="1"/>
    <col min="3636" max="3890" width="11.42578125" style="110"/>
    <col min="3891" max="3891" width="84.85546875" style="110" customWidth="1"/>
    <col min="3892" max="4146" width="11.42578125" style="110"/>
    <col min="4147" max="4147" width="84.85546875" style="110" customWidth="1"/>
    <col min="4148" max="4402" width="11.42578125" style="110"/>
    <col min="4403" max="4403" width="84.85546875" style="110" customWidth="1"/>
    <col min="4404" max="4658" width="11.42578125" style="110"/>
    <col min="4659" max="4659" width="84.85546875" style="110" customWidth="1"/>
    <col min="4660" max="4914" width="11.42578125" style="110"/>
    <col min="4915" max="4915" width="84.85546875" style="110" customWidth="1"/>
    <col min="4916" max="5170" width="11.42578125" style="110"/>
    <col min="5171" max="5171" width="84.85546875" style="110" customWidth="1"/>
    <col min="5172" max="5426" width="11.42578125" style="110"/>
    <col min="5427" max="5427" width="84.85546875" style="110" customWidth="1"/>
    <col min="5428" max="5682" width="11.42578125" style="110"/>
    <col min="5683" max="5683" width="84.85546875" style="110" customWidth="1"/>
    <col min="5684" max="5938" width="11.42578125" style="110"/>
    <col min="5939" max="5939" width="84.85546875" style="110" customWidth="1"/>
    <col min="5940" max="6194" width="11.42578125" style="110"/>
    <col min="6195" max="6195" width="84.85546875" style="110" customWidth="1"/>
    <col min="6196" max="6450" width="11.42578125" style="110"/>
    <col min="6451" max="6451" width="84.85546875" style="110" customWidth="1"/>
    <col min="6452" max="6706" width="11.42578125" style="110"/>
    <col min="6707" max="6707" width="84.85546875" style="110" customWidth="1"/>
    <col min="6708" max="6962" width="11.42578125" style="110"/>
    <col min="6963" max="6963" width="84.85546875" style="110" customWidth="1"/>
    <col min="6964" max="7218" width="11.42578125" style="110"/>
    <col min="7219" max="7219" width="84.85546875" style="110" customWidth="1"/>
    <col min="7220" max="7474" width="11.42578125" style="110"/>
    <col min="7475" max="7475" width="84.85546875" style="110" customWidth="1"/>
    <col min="7476" max="7730" width="11.42578125" style="110"/>
    <col min="7731" max="7731" width="84.85546875" style="110" customWidth="1"/>
    <col min="7732" max="7986" width="11.42578125" style="110"/>
    <col min="7987" max="7987" width="84.85546875" style="110" customWidth="1"/>
    <col min="7988" max="8242" width="11.42578125" style="110"/>
    <col min="8243" max="8243" width="84.85546875" style="110" customWidth="1"/>
    <col min="8244" max="8498" width="11.42578125" style="110"/>
    <col min="8499" max="8499" width="84.85546875" style="110" customWidth="1"/>
    <col min="8500" max="8754" width="11.42578125" style="110"/>
    <col min="8755" max="8755" width="84.85546875" style="110" customWidth="1"/>
    <col min="8756" max="9010" width="11.42578125" style="110"/>
    <col min="9011" max="9011" width="84.85546875" style="110" customWidth="1"/>
    <col min="9012" max="9266" width="11.42578125" style="110"/>
    <col min="9267" max="9267" width="84.85546875" style="110" customWidth="1"/>
    <col min="9268" max="9522" width="11.42578125" style="110"/>
    <col min="9523" max="9523" width="84.85546875" style="110" customWidth="1"/>
    <col min="9524" max="9778" width="11.42578125" style="110"/>
    <col min="9779" max="9779" width="84.85546875" style="110" customWidth="1"/>
    <col min="9780" max="10034" width="11.42578125" style="110"/>
    <col min="10035" max="10035" width="84.85546875" style="110" customWidth="1"/>
    <col min="10036" max="10290" width="11.42578125" style="110"/>
    <col min="10291" max="10291" width="84.85546875" style="110" customWidth="1"/>
    <col min="10292" max="10546" width="11.42578125" style="110"/>
    <col min="10547" max="10547" width="84.85546875" style="110" customWidth="1"/>
    <col min="10548" max="10802" width="11.42578125" style="110"/>
    <col min="10803" max="10803" width="84.85546875" style="110" customWidth="1"/>
    <col min="10804" max="11058" width="11.42578125" style="110"/>
    <col min="11059" max="11059" width="84.85546875" style="110" customWidth="1"/>
    <col min="11060" max="11314" width="11.42578125" style="110"/>
    <col min="11315" max="11315" width="84.85546875" style="110" customWidth="1"/>
    <col min="11316" max="11570" width="11.42578125" style="110"/>
    <col min="11571" max="11571" width="84.85546875" style="110" customWidth="1"/>
    <col min="11572" max="11826" width="11.42578125" style="110"/>
    <col min="11827" max="11827" width="84.85546875" style="110" customWidth="1"/>
    <col min="11828" max="12082" width="11.42578125" style="110"/>
    <col min="12083" max="12083" width="84.85546875" style="110" customWidth="1"/>
    <col min="12084" max="12338" width="11.42578125" style="110"/>
    <col min="12339" max="12339" width="84.85546875" style="110" customWidth="1"/>
    <col min="12340" max="12594" width="11.42578125" style="110"/>
    <col min="12595" max="12595" width="84.85546875" style="110" customWidth="1"/>
    <col min="12596" max="12850" width="11.42578125" style="110"/>
    <col min="12851" max="12851" width="84.85546875" style="110" customWidth="1"/>
    <col min="12852" max="13106" width="11.42578125" style="110"/>
    <col min="13107" max="13107" width="84.85546875" style="110" customWidth="1"/>
    <col min="13108" max="13362" width="11.42578125" style="110"/>
    <col min="13363" max="13363" width="84.85546875" style="110" customWidth="1"/>
    <col min="13364" max="13618" width="11.42578125" style="110"/>
    <col min="13619" max="13619" width="84.85546875" style="110" customWidth="1"/>
    <col min="13620" max="13874" width="11.42578125" style="110"/>
    <col min="13875" max="13875" width="84.85546875" style="110" customWidth="1"/>
    <col min="13876" max="14130" width="11.42578125" style="110"/>
    <col min="14131" max="14131" width="84.85546875" style="110" customWidth="1"/>
    <col min="14132" max="14386" width="11.42578125" style="110"/>
    <col min="14387" max="14387" width="84.85546875" style="110" customWidth="1"/>
    <col min="14388" max="14642" width="11.42578125" style="110"/>
    <col min="14643" max="14643" width="84.85546875" style="110" customWidth="1"/>
    <col min="14644" max="14898" width="11.42578125" style="110"/>
    <col min="14899" max="14899" width="84.85546875" style="110" customWidth="1"/>
    <col min="14900" max="15154" width="11.42578125" style="110"/>
    <col min="15155" max="15155" width="84.85546875" style="110" customWidth="1"/>
    <col min="15156" max="15410" width="11.42578125" style="110"/>
    <col min="15411" max="15411" width="84.85546875" style="110" customWidth="1"/>
    <col min="15412" max="15666" width="11.42578125" style="110"/>
    <col min="15667" max="15667" width="84.85546875" style="110" customWidth="1"/>
    <col min="15668" max="15922" width="11.42578125" style="110"/>
    <col min="15923" max="15923" width="84.85546875" style="110" customWidth="1"/>
    <col min="15924" max="16178" width="11.42578125" style="110"/>
    <col min="16179" max="16179" width="84.85546875" style="110" customWidth="1"/>
    <col min="16180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40" t="str">
        <f>+Indice!H25</f>
        <v>Costa Rica - Sociedades Públicas No Financieras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2"/>
    </row>
    <row r="3" spans="2:69" ht="15.6">
      <c r="B3" s="51" t="s">
        <v>3793</v>
      </c>
      <c r="C3" s="53"/>
      <c r="D3" s="22"/>
      <c r="E3" s="243" t="s">
        <v>598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5"/>
    </row>
    <row r="4" spans="2:69" ht="14.25" customHeight="1">
      <c r="B4" s="19"/>
      <c r="C4" s="20"/>
      <c r="D4" s="21"/>
      <c r="E4" s="246" t="s">
        <v>599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8"/>
    </row>
    <row r="5" spans="2:69" ht="14.25" customHeight="1">
      <c r="B5" s="255" t="s">
        <v>3794</v>
      </c>
      <c r="C5" s="256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49"/>
    </row>
    <row r="6" spans="2:69">
      <c r="B6" s="255"/>
      <c r="C6" s="256"/>
      <c r="D6" s="22"/>
      <c r="E6" s="250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50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50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50">
        <f>+AE6+1</f>
        <v>2022</v>
      </c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51">
        <f>+AR6+1</f>
        <v>2023</v>
      </c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</row>
    <row r="7" spans="2:69">
      <c r="B7" s="101"/>
      <c r="C7" s="102"/>
      <c r="D7" s="22"/>
      <c r="E7" s="250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0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0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0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2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89" t="s">
        <v>3795</v>
      </c>
      <c r="C8" s="90" t="s">
        <v>3796</v>
      </c>
      <c r="D8" s="103" t="s">
        <v>127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</row>
    <row r="9" spans="2:69">
      <c r="B9" s="135" t="s">
        <v>717</v>
      </c>
      <c r="C9" s="136" t="s">
        <v>3797</v>
      </c>
      <c r="D9" s="137" t="s">
        <v>127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3798</v>
      </c>
      <c r="C10" s="29" t="s">
        <v>3799</v>
      </c>
      <c r="D10" s="108" t="s">
        <v>127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3800</v>
      </c>
      <c r="C11" s="29" t="s">
        <v>3746</v>
      </c>
      <c r="D11" s="108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3801</v>
      </c>
      <c r="C12" s="29" t="s">
        <v>3748</v>
      </c>
      <c r="D12" s="108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3802</v>
      </c>
      <c r="C13" s="29" t="s">
        <v>3750</v>
      </c>
      <c r="D13" s="108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722</v>
      </c>
      <c r="C14" s="22" t="s">
        <v>3803</v>
      </c>
      <c r="D14" s="108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3804</v>
      </c>
      <c r="C15" s="29" t="s">
        <v>3753</v>
      </c>
      <c r="D15" s="108" t="s">
        <v>127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3805</v>
      </c>
      <c r="C16" s="29" t="s">
        <v>3755</v>
      </c>
      <c r="D16" s="108" t="s">
        <v>127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3806</v>
      </c>
      <c r="C17" s="29" t="s">
        <v>3757</v>
      </c>
      <c r="D17" s="108" t="s">
        <v>127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3807</v>
      </c>
      <c r="C18" s="29" t="s">
        <v>3759</v>
      </c>
      <c r="D18" s="108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3808</v>
      </c>
      <c r="C19" s="29" t="s">
        <v>3761</v>
      </c>
      <c r="D19" s="108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3809</v>
      </c>
      <c r="C20" s="29" t="s">
        <v>3763</v>
      </c>
      <c r="D20" s="108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3810</v>
      </c>
      <c r="C21" s="29" t="s">
        <v>3765</v>
      </c>
      <c r="D21" s="108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3811</v>
      </c>
      <c r="C22" s="29" t="s">
        <v>3767</v>
      </c>
      <c r="D22" s="108" t="s">
        <v>127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3812</v>
      </c>
      <c r="C23" s="29" t="s">
        <v>76</v>
      </c>
      <c r="D23" s="108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3813</v>
      </c>
      <c r="C24" s="29" t="s">
        <v>94</v>
      </c>
      <c r="D24" s="108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726</v>
      </c>
      <c r="C25" s="32" t="s">
        <v>3814</v>
      </c>
      <c r="D25" s="122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3815</v>
      </c>
      <c r="C26" s="29" t="s">
        <v>3772</v>
      </c>
      <c r="D26" s="22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3816</v>
      </c>
      <c r="C27" s="29" t="s">
        <v>3774</v>
      </c>
      <c r="D27" s="22" t="s">
        <v>127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3817</v>
      </c>
      <c r="C28" s="29" t="s">
        <v>3776</v>
      </c>
      <c r="D28" s="22" t="s">
        <v>127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3818</v>
      </c>
      <c r="C29" s="29" t="s">
        <v>3778</v>
      </c>
      <c r="D29" s="22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3819</v>
      </c>
      <c r="C30" s="29" t="s">
        <v>3780</v>
      </c>
      <c r="D30" s="22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3820</v>
      </c>
      <c r="C31" s="29" t="s">
        <v>3821</v>
      </c>
      <c r="D31" s="22" t="s">
        <v>127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3822</v>
      </c>
      <c r="C32" s="29" t="s">
        <v>3784</v>
      </c>
      <c r="D32" s="22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3823</v>
      </c>
      <c r="C33" s="29" t="s">
        <v>3786</v>
      </c>
      <c r="D33" s="22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3824</v>
      </c>
      <c r="C34" s="93" t="s">
        <v>3825</v>
      </c>
      <c r="D34" s="22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3826</v>
      </c>
      <c r="C35" s="132" t="s">
        <v>3827</v>
      </c>
      <c r="D35" s="22" t="s">
        <v>127</v>
      </c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336</v>
      </c>
      <c r="C36" s="115" t="s">
        <v>566</v>
      </c>
      <c r="D36" s="22" t="s">
        <v>127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3828</v>
      </c>
      <c r="C37" s="44" t="s">
        <v>3829</v>
      </c>
      <c r="D37" s="24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F6:BQ6"/>
    <mergeCell ref="BE6:BE7"/>
    <mergeCell ref="B5:C6"/>
    <mergeCell ref="E6:E7"/>
    <mergeCell ref="R6:R7"/>
    <mergeCell ref="AE6:AE7"/>
    <mergeCell ref="AR6:AR7"/>
  </mergeCells>
  <hyperlinks>
    <hyperlink ref="B1" location="Indice!A1" display="Regresar" xr:uid="{353544AB-E728-438C-84CD-F0E01352695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407-A94F-45A4-ADA7-5DE7E30CB451}">
  <dimension ref="B1:BR116"/>
  <sheetViews>
    <sheetView showGridLines="0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57.42578125" style="110" customWidth="1"/>
    <col min="4" max="4" width="11.42578125" style="110"/>
    <col min="5" max="5" width="15.42578125" style="110" bestFit="1" customWidth="1"/>
    <col min="6" max="17" width="15.42578125" style="110" hidden="1" customWidth="1" outlineLevel="1"/>
    <col min="18" max="18" width="15.42578125" style="110" bestFit="1" customWidth="1" collapsed="1"/>
    <col min="19" max="30" width="15.42578125" style="110" hidden="1" customWidth="1" outlineLevel="1"/>
    <col min="31" max="31" width="11.42578125" style="110" collapsed="1"/>
    <col min="32" max="32" width="11.28515625" style="110" hidden="1" customWidth="1" outlineLevel="1"/>
    <col min="33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5" width="11.42578125" style="110"/>
    <col min="306" max="306" width="57.42578125" style="110" customWidth="1"/>
    <col min="307" max="561" width="11.42578125" style="110"/>
    <col min="562" max="562" width="57.42578125" style="110" customWidth="1"/>
    <col min="563" max="817" width="11.42578125" style="110"/>
    <col min="818" max="818" width="57.42578125" style="110" customWidth="1"/>
    <col min="819" max="1073" width="11.42578125" style="110"/>
    <col min="1074" max="1074" width="57.42578125" style="110" customWidth="1"/>
    <col min="1075" max="1329" width="11.42578125" style="110"/>
    <col min="1330" max="1330" width="57.42578125" style="110" customWidth="1"/>
    <col min="1331" max="1585" width="11.42578125" style="110"/>
    <col min="1586" max="1586" width="57.42578125" style="110" customWidth="1"/>
    <col min="1587" max="1841" width="11.42578125" style="110"/>
    <col min="1842" max="1842" width="57.42578125" style="110" customWidth="1"/>
    <col min="1843" max="2097" width="11.42578125" style="110"/>
    <col min="2098" max="2098" width="57.42578125" style="110" customWidth="1"/>
    <col min="2099" max="2353" width="11.42578125" style="110"/>
    <col min="2354" max="2354" width="57.42578125" style="110" customWidth="1"/>
    <col min="2355" max="2609" width="11.42578125" style="110"/>
    <col min="2610" max="2610" width="57.42578125" style="110" customWidth="1"/>
    <col min="2611" max="2865" width="11.42578125" style="110"/>
    <col min="2866" max="2866" width="57.42578125" style="110" customWidth="1"/>
    <col min="2867" max="3121" width="11.42578125" style="110"/>
    <col min="3122" max="3122" width="57.42578125" style="110" customWidth="1"/>
    <col min="3123" max="3377" width="11.42578125" style="110"/>
    <col min="3378" max="3378" width="57.42578125" style="110" customWidth="1"/>
    <col min="3379" max="3633" width="11.42578125" style="110"/>
    <col min="3634" max="3634" width="57.42578125" style="110" customWidth="1"/>
    <col min="3635" max="3889" width="11.42578125" style="110"/>
    <col min="3890" max="3890" width="57.42578125" style="110" customWidth="1"/>
    <col min="3891" max="4145" width="11.42578125" style="110"/>
    <col min="4146" max="4146" width="57.42578125" style="110" customWidth="1"/>
    <col min="4147" max="4401" width="11.42578125" style="110"/>
    <col min="4402" max="4402" width="57.42578125" style="110" customWidth="1"/>
    <col min="4403" max="4657" width="11.42578125" style="110"/>
    <col min="4658" max="4658" width="57.42578125" style="110" customWidth="1"/>
    <col min="4659" max="4913" width="11.42578125" style="110"/>
    <col min="4914" max="4914" width="57.42578125" style="110" customWidth="1"/>
    <col min="4915" max="5169" width="11.42578125" style="110"/>
    <col min="5170" max="5170" width="57.42578125" style="110" customWidth="1"/>
    <col min="5171" max="5425" width="11.42578125" style="110"/>
    <col min="5426" max="5426" width="57.42578125" style="110" customWidth="1"/>
    <col min="5427" max="5681" width="11.42578125" style="110"/>
    <col min="5682" max="5682" width="57.42578125" style="110" customWidth="1"/>
    <col min="5683" max="5937" width="11.42578125" style="110"/>
    <col min="5938" max="5938" width="57.42578125" style="110" customWidth="1"/>
    <col min="5939" max="6193" width="11.42578125" style="110"/>
    <col min="6194" max="6194" width="57.42578125" style="110" customWidth="1"/>
    <col min="6195" max="6449" width="11.42578125" style="110"/>
    <col min="6450" max="6450" width="57.42578125" style="110" customWidth="1"/>
    <col min="6451" max="6705" width="11.42578125" style="110"/>
    <col min="6706" max="6706" width="57.42578125" style="110" customWidth="1"/>
    <col min="6707" max="6961" width="11.42578125" style="110"/>
    <col min="6962" max="6962" width="57.42578125" style="110" customWidth="1"/>
    <col min="6963" max="7217" width="11.42578125" style="110"/>
    <col min="7218" max="7218" width="57.42578125" style="110" customWidth="1"/>
    <col min="7219" max="7473" width="11.42578125" style="110"/>
    <col min="7474" max="7474" width="57.42578125" style="110" customWidth="1"/>
    <col min="7475" max="7729" width="11.42578125" style="110"/>
    <col min="7730" max="7730" width="57.42578125" style="110" customWidth="1"/>
    <col min="7731" max="7985" width="11.42578125" style="110"/>
    <col min="7986" max="7986" width="57.42578125" style="110" customWidth="1"/>
    <col min="7987" max="8241" width="11.42578125" style="110"/>
    <col min="8242" max="8242" width="57.42578125" style="110" customWidth="1"/>
    <col min="8243" max="8497" width="11.42578125" style="110"/>
    <col min="8498" max="8498" width="57.42578125" style="110" customWidth="1"/>
    <col min="8499" max="8753" width="11.42578125" style="110"/>
    <col min="8754" max="8754" width="57.42578125" style="110" customWidth="1"/>
    <col min="8755" max="9009" width="11.42578125" style="110"/>
    <col min="9010" max="9010" width="57.42578125" style="110" customWidth="1"/>
    <col min="9011" max="9265" width="11.42578125" style="110"/>
    <col min="9266" max="9266" width="57.42578125" style="110" customWidth="1"/>
    <col min="9267" max="9521" width="11.42578125" style="110"/>
    <col min="9522" max="9522" width="57.42578125" style="110" customWidth="1"/>
    <col min="9523" max="9777" width="11.42578125" style="110"/>
    <col min="9778" max="9778" width="57.42578125" style="110" customWidth="1"/>
    <col min="9779" max="10033" width="11.42578125" style="110"/>
    <col min="10034" max="10034" width="57.42578125" style="110" customWidth="1"/>
    <col min="10035" max="10289" width="11.42578125" style="110"/>
    <col min="10290" max="10290" width="57.42578125" style="110" customWidth="1"/>
    <col min="10291" max="10545" width="11.42578125" style="110"/>
    <col min="10546" max="10546" width="57.42578125" style="110" customWidth="1"/>
    <col min="10547" max="10801" width="11.42578125" style="110"/>
    <col min="10802" max="10802" width="57.42578125" style="110" customWidth="1"/>
    <col min="10803" max="11057" width="11.42578125" style="110"/>
    <col min="11058" max="11058" width="57.42578125" style="110" customWidth="1"/>
    <col min="11059" max="11313" width="11.42578125" style="110"/>
    <col min="11314" max="11314" width="57.42578125" style="110" customWidth="1"/>
    <col min="11315" max="11569" width="11.42578125" style="110"/>
    <col min="11570" max="11570" width="57.42578125" style="110" customWidth="1"/>
    <col min="11571" max="11825" width="11.42578125" style="110"/>
    <col min="11826" max="11826" width="57.42578125" style="110" customWidth="1"/>
    <col min="11827" max="12081" width="11.42578125" style="110"/>
    <col min="12082" max="12082" width="57.42578125" style="110" customWidth="1"/>
    <col min="12083" max="12337" width="11.42578125" style="110"/>
    <col min="12338" max="12338" width="57.42578125" style="110" customWidth="1"/>
    <col min="12339" max="12593" width="11.42578125" style="110"/>
    <col min="12594" max="12594" width="57.42578125" style="110" customWidth="1"/>
    <col min="12595" max="12849" width="11.42578125" style="110"/>
    <col min="12850" max="12850" width="57.42578125" style="110" customWidth="1"/>
    <col min="12851" max="13105" width="11.42578125" style="110"/>
    <col min="13106" max="13106" width="57.42578125" style="110" customWidth="1"/>
    <col min="13107" max="13361" width="11.42578125" style="110"/>
    <col min="13362" max="13362" width="57.42578125" style="110" customWidth="1"/>
    <col min="13363" max="13617" width="11.42578125" style="110"/>
    <col min="13618" max="13618" width="57.42578125" style="110" customWidth="1"/>
    <col min="13619" max="13873" width="11.42578125" style="110"/>
    <col min="13874" max="13874" width="57.42578125" style="110" customWidth="1"/>
    <col min="13875" max="14129" width="11.42578125" style="110"/>
    <col min="14130" max="14130" width="57.42578125" style="110" customWidth="1"/>
    <col min="14131" max="14385" width="11.42578125" style="110"/>
    <col min="14386" max="14386" width="57.42578125" style="110" customWidth="1"/>
    <col min="14387" max="14641" width="11.42578125" style="110"/>
    <col min="14642" max="14642" width="57.42578125" style="110" customWidth="1"/>
    <col min="14643" max="14897" width="11.42578125" style="110"/>
    <col min="14898" max="14898" width="57.42578125" style="110" customWidth="1"/>
    <col min="14899" max="15153" width="11.42578125" style="110"/>
    <col min="15154" max="15154" width="57.42578125" style="110" customWidth="1"/>
    <col min="15155" max="15409" width="11.42578125" style="110"/>
    <col min="15410" max="15410" width="57.42578125" style="110" customWidth="1"/>
    <col min="15411" max="15665" width="11.42578125" style="110"/>
    <col min="15666" max="15666" width="57.42578125" style="110" customWidth="1"/>
    <col min="15667" max="15921" width="11.42578125" style="110"/>
    <col min="15922" max="15922" width="57.42578125" style="110" customWidth="1"/>
    <col min="15923" max="16177" width="11.42578125" style="110"/>
    <col min="16178" max="16178" width="57.42578125" style="110" customWidth="1"/>
    <col min="16179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40" t="str">
        <f>+Indice!H25</f>
        <v>Costa Rica - Sociedades Públicas No Financieras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2"/>
    </row>
    <row r="3" spans="2:69" ht="15.6">
      <c r="B3" s="51" t="s">
        <v>3830</v>
      </c>
      <c r="C3" s="53"/>
      <c r="D3" s="22"/>
      <c r="E3" s="243" t="s">
        <v>598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5"/>
    </row>
    <row r="4" spans="2:69" ht="14.25" customHeight="1">
      <c r="B4" s="19"/>
      <c r="C4" s="20"/>
      <c r="D4" s="21"/>
      <c r="E4" s="246" t="s">
        <v>599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8"/>
    </row>
    <row r="5" spans="2:69" ht="14.25" customHeight="1">
      <c r="B5" s="253" t="s">
        <v>3831</v>
      </c>
      <c r="C5" s="254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49"/>
    </row>
    <row r="6" spans="2:69">
      <c r="B6" s="253"/>
      <c r="C6" s="254"/>
      <c r="D6" s="22"/>
      <c r="E6" s="250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50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50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50">
        <f>+AE6+1</f>
        <v>2022</v>
      </c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51">
        <f>+AR6+1</f>
        <v>2023</v>
      </c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</row>
    <row r="7" spans="2:69">
      <c r="B7" s="101"/>
      <c r="C7" s="102"/>
      <c r="D7" s="22"/>
      <c r="E7" s="250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0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0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0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2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89" t="s">
        <v>3832</v>
      </c>
      <c r="C8" s="90" t="s">
        <v>3833</v>
      </c>
      <c r="D8" s="103" t="s">
        <v>127</v>
      </c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</row>
    <row r="9" spans="2:69">
      <c r="B9" s="96" t="s">
        <v>3834</v>
      </c>
      <c r="C9" s="111" t="s">
        <v>3835</v>
      </c>
      <c r="D9" s="32" t="s">
        <v>127</v>
      </c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</row>
    <row r="10" spans="2:69">
      <c r="B10" s="39" t="s">
        <v>3836</v>
      </c>
      <c r="C10" s="93" t="s">
        <v>3837</v>
      </c>
      <c r="D10" s="22" t="s">
        <v>127</v>
      </c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</row>
    <row r="11" spans="2:69">
      <c r="B11" s="41" t="s">
        <v>3838</v>
      </c>
      <c r="C11" s="94" t="s">
        <v>36</v>
      </c>
      <c r="D11" s="22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3839</v>
      </c>
      <c r="C12" s="94" t="s">
        <v>38</v>
      </c>
      <c r="D12" s="22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3840</v>
      </c>
      <c r="C13" s="94" t="s">
        <v>40</v>
      </c>
      <c r="D13" s="22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3841</v>
      </c>
      <c r="C14" s="94" t="s">
        <v>42</v>
      </c>
      <c r="D14" s="22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39" t="s">
        <v>3842</v>
      </c>
      <c r="C15" s="93" t="s">
        <v>44</v>
      </c>
      <c r="D15" s="22" t="s">
        <v>127</v>
      </c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</row>
    <row r="16" spans="2:69">
      <c r="B16" s="39" t="s">
        <v>3843</v>
      </c>
      <c r="C16" s="93" t="s">
        <v>46</v>
      </c>
      <c r="D16" s="22" t="s">
        <v>127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</row>
    <row r="17" spans="2:69">
      <c r="B17" s="39" t="s">
        <v>3844</v>
      </c>
      <c r="C17" s="93" t="s">
        <v>48</v>
      </c>
      <c r="D17" s="22" t="s">
        <v>127</v>
      </c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</row>
    <row r="18" spans="2:69">
      <c r="B18" s="41" t="s">
        <v>3845</v>
      </c>
      <c r="C18" s="94" t="s">
        <v>50</v>
      </c>
      <c r="D18" s="22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3846</v>
      </c>
      <c r="C19" s="94" t="s">
        <v>52</v>
      </c>
      <c r="D19" s="22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3847</v>
      </c>
      <c r="C20" s="94" t="s">
        <v>54</v>
      </c>
      <c r="D20" s="22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3848</v>
      </c>
      <c r="C21" s="94" t="s">
        <v>56</v>
      </c>
      <c r="D21" s="22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112" t="s">
        <v>3849</v>
      </c>
      <c r="C22" s="113" t="s">
        <v>3850</v>
      </c>
      <c r="D22" s="114" t="s">
        <v>127</v>
      </c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</row>
    <row r="23" spans="2:69">
      <c r="B23" s="41" t="s">
        <v>3851</v>
      </c>
      <c r="C23" s="29" t="s">
        <v>3852</v>
      </c>
      <c r="D23" s="22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3853</v>
      </c>
      <c r="C24" s="29" t="s">
        <v>3854</v>
      </c>
      <c r="D24" s="22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3855</v>
      </c>
      <c r="C25" s="29" t="s">
        <v>3856</v>
      </c>
      <c r="D25" s="22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3857</v>
      </c>
      <c r="C26" s="29" t="s">
        <v>3858</v>
      </c>
      <c r="D26" s="22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3859</v>
      </c>
      <c r="C27" s="29" t="s">
        <v>3860</v>
      </c>
      <c r="D27" s="22" t="s">
        <v>127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3861</v>
      </c>
      <c r="C28" s="29" t="s">
        <v>3862</v>
      </c>
      <c r="D28" s="22" t="s">
        <v>127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3863</v>
      </c>
      <c r="C29" s="29" t="s">
        <v>3864</v>
      </c>
      <c r="D29" s="22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3865</v>
      </c>
      <c r="C30" s="29" t="s">
        <v>3866</v>
      </c>
      <c r="D30" s="22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39" t="s">
        <v>3867</v>
      </c>
      <c r="C31" s="93" t="s">
        <v>76</v>
      </c>
      <c r="D31" s="22" t="s">
        <v>127</v>
      </c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</row>
    <row r="32" spans="2:69">
      <c r="B32" s="41" t="s">
        <v>3868</v>
      </c>
      <c r="C32" s="94" t="s">
        <v>78</v>
      </c>
      <c r="D32" s="22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3869</v>
      </c>
      <c r="C33" s="94" t="s">
        <v>80</v>
      </c>
      <c r="D33" s="22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3870</v>
      </c>
      <c r="C34" s="94" t="s">
        <v>82</v>
      </c>
      <c r="D34" s="22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3871</v>
      </c>
      <c r="C35" s="94" t="s">
        <v>84</v>
      </c>
      <c r="D35" s="22" t="s">
        <v>127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3872</v>
      </c>
      <c r="C36" s="94" t="s">
        <v>86</v>
      </c>
      <c r="D36" s="22" t="s">
        <v>127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3873</v>
      </c>
      <c r="C37" s="94" t="s">
        <v>3874</v>
      </c>
      <c r="D37" s="22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3875</v>
      </c>
      <c r="C38" s="94" t="s">
        <v>3421</v>
      </c>
      <c r="D38" s="22" t="s">
        <v>127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3876</v>
      </c>
      <c r="C39" s="94" t="s">
        <v>92</v>
      </c>
      <c r="D39" s="22" t="s">
        <v>127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39" t="s">
        <v>3877</v>
      </c>
      <c r="C40" s="93" t="s">
        <v>94</v>
      </c>
      <c r="D40" s="22" t="s">
        <v>127</v>
      </c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</row>
    <row r="41" spans="2:69">
      <c r="B41" s="41" t="s">
        <v>3878</v>
      </c>
      <c r="C41" s="94" t="s">
        <v>78</v>
      </c>
      <c r="D41" s="22" t="s">
        <v>127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</row>
    <row r="42" spans="2:69">
      <c r="B42" s="41" t="s">
        <v>3879</v>
      </c>
      <c r="C42" s="94" t="s">
        <v>80</v>
      </c>
      <c r="D42" s="22" t="s">
        <v>127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3880</v>
      </c>
      <c r="C43" s="94" t="s">
        <v>98</v>
      </c>
      <c r="D43" s="22" t="s">
        <v>127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3881</v>
      </c>
      <c r="C44" s="94" t="s">
        <v>100</v>
      </c>
      <c r="D44" s="22" t="s">
        <v>127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41" t="s">
        <v>3882</v>
      </c>
      <c r="C45" s="94" t="s">
        <v>86</v>
      </c>
      <c r="D45" s="22" t="s">
        <v>127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  <row r="46" spans="2:69">
      <c r="B46" s="41" t="s">
        <v>3883</v>
      </c>
      <c r="C46" s="94" t="s">
        <v>3884</v>
      </c>
      <c r="D46" s="22" t="s">
        <v>127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</row>
    <row r="47" spans="2:69">
      <c r="B47" s="41" t="s">
        <v>3885</v>
      </c>
      <c r="C47" s="94" t="s">
        <v>105</v>
      </c>
      <c r="D47" s="22" t="s">
        <v>127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</row>
    <row r="48" spans="2:69">
      <c r="B48" s="41" t="s">
        <v>3886</v>
      </c>
      <c r="C48" s="94" t="s">
        <v>107</v>
      </c>
      <c r="D48" s="22" t="s">
        <v>127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</row>
    <row r="49" spans="2:69">
      <c r="B49" s="112" t="s">
        <v>3887</v>
      </c>
      <c r="C49" s="113" t="s">
        <v>3888</v>
      </c>
      <c r="D49" s="114" t="s">
        <v>127</v>
      </c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5"/>
      <c r="BQ49" s="205"/>
    </row>
    <row r="50" spans="2:69">
      <c r="B50" s="41" t="s">
        <v>3889</v>
      </c>
      <c r="C50" s="29" t="s">
        <v>3890</v>
      </c>
      <c r="D50" s="22" t="s">
        <v>127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</row>
    <row r="51" spans="2:69">
      <c r="B51" s="41" t="s">
        <v>3891</v>
      </c>
      <c r="C51" s="29" t="s">
        <v>3892</v>
      </c>
      <c r="D51" s="22" t="s">
        <v>127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</row>
    <row r="52" spans="2:69">
      <c r="B52" s="41" t="s">
        <v>3893</v>
      </c>
      <c r="C52" s="29" t="s">
        <v>3894</v>
      </c>
      <c r="D52" s="22" t="s">
        <v>127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</row>
    <row r="53" spans="2:69">
      <c r="B53" s="41" t="s">
        <v>3895</v>
      </c>
      <c r="C53" s="29" t="s">
        <v>3896</v>
      </c>
      <c r="D53" s="22" t="s">
        <v>127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</row>
    <row r="54" spans="2:69">
      <c r="B54" s="41" t="s">
        <v>3897</v>
      </c>
      <c r="C54" s="29" t="s">
        <v>3898</v>
      </c>
      <c r="D54" s="22" t="s">
        <v>127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</row>
    <row r="55" spans="2:69">
      <c r="B55" s="41" t="s">
        <v>3899</v>
      </c>
      <c r="C55" s="29" t="s">
        <v>3900</v>
      </c>
      <c r="D55" s="22" t="s">
        <v>127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</row>
    <row r="56" spans="2:69">
      <c r="B56" s="41" t="s">
        <v>3901</v>
      </c>
      <c r="C56" s="94" t="s">
        <v>3171</v>
      </c>
      <c r="D56" s="22" t="s">
        <v>127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</row>
    <row r="57" spans="2:69">
      <c r="B57" s="41" t="s">
        <v>3902</v>
      </c>
      <c r="C57" s="94" t="s">
        <v>3173</v>
      </c>
      <c r="D57" s="22" t="s">
        <v>127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</row>
    <row r="58" spans="2:69">
      <c r="B58" s="41" t="s">
        <v>3903</v>
      </c>
      <c r="C58" s="94" t="s">
        <v>3175</v>
      </c>
      <c r="D58" s="22" t="s">
        <v>127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</row>
    <row r="59" spans="2:69">
      <c r="B59" s="41" t="s">
        <v>3904</v>
      </c>
      <c r="C59" s="94" t="s">
        <v>3177</v>
      </c>
      <c r="D59" s="22" t="s">
        <v>127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</row>
    <row r="60" spans="2:69">
      <c r="B60" s="41" t="s">
        <v>3905</v>
      </c>
      <c r="C60" s="94" t="s">
        <v>3906</v>
      </c>
      <c r="D60" s="22" t="s">
        <v>127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</row>
    <row r="61" spans="2:69">
      <c r="B61" s="41" t="s">
        <v>3907</v>
      </c>
      <c r="C61" s="29" t="s">
        <v>3908</v>
      </c>
      <c r="D61" s="22" t="s">
        <v>127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</row>
    <row r="62" spans="2:69">
      <c r="B62" s="41" t="s">
        <v>3909</v>
      </c>
      <c r="C62" s="29" t="s">
        <v>3910</v>
      </c>
      <c r="D62" s="22" t="s">
        <v>127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</row>
    <row r="63" spans="2:69">
      <c r="B63" s="39" t="s">
        <v>3911</v>
      </c>
      <c r="C63" s="93" t="s">
        <v>3269</v>
      </c>
      <c r="D63" s="22" t="s">
        <v>127</v>
      </c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6"/>
      <c r="BN63" s="206"/>
      <c r="BO63" s="206"/>
      <c r="BP63" s="206"/>
      <c r="BQ63" s="206"/>
    </row>
    <row r="64" spans="2:69">
      <c r="B64" s="41" t="s">
        <v>3912</v>
      </c>
      <c r="C64" s="94" t="s">
        <v>80</v>
      </c>
      <c r="D64" s="22" t="s">
        <v>127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</row>
    <row r="65" spans="2:69">
      <c r="B65" s="41" t="s">
        <v>3913</v>
      </c>
      <c r="C65" s="94" t="s">
        <v>82</v>
      </c>
      <c r="D65" s="22" t="s">
        <v>127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</row>
    <row r="66" spans="2:69">
      <c r="B66" s="41" t="s">
        <v>3914</v>
      </c>
      <c r="C66" s="94" t="s">
        <v>84</v>
      </c>
      <c r="D66" s="22" t="s">
        <v>127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</row>
    <row r="67" spans="2:69">
      <c r="B67" s="41" t="s">
        <v>3915</v>
      </c>
      <c r="C67" s="94" t="s">
        <v>86</v>
      </c>
      <c r="D67" s="22" t="s">
        <v>127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</row>
    <row r="68" spans="2:69">
      <c r="B68" s="41" t="s">
        <v>3916</v>
      </c>
      <c r="C68" s="94" t="s">
        <v>88</v>
      </c>
      <c r="D68" s="22" t="s">
        <v>127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</row>
    <row r="69" spans="2:69">
      <c r="B69" s="41" t="s">
        <v>3917</v>
      </c>
      <c r="C69" s="94" t="s">
        <v>3421</v>
      </c>
      <c r="D69" s="22" t="s">
        <v>127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</row>
    <row r="70" spans="2:69">
      <c r="B70" s="41" t="s">
        <v>3918</v>
      </c>
      <c r="C70" s="94" t="s">
        <v>3423</v>
      </c>
      <c r="D70" s="22" t="s">
        <v>127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</row>
    <row r="71" spans="2:69">
      <c r="B71" s="39" t="s">
        <v>3919</v>
      </c>
      <c r="C71" s="93" t="s">
        <v>3508</v>
      </c>
      <c r="D71" s="22" t="s">
        <v>127</v>
      </c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7"/>
    </row>
    <row r="72" spans="2:69">
      <c r="B72" s="41" t="s">
        <v>3920</v>
      </c>
      <c r="C72" s="94" t="s">
        <v>3921</v>
      </c>
      <c r="D72" s="22" t="s">
        <v>127</v>
      </c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</row>
    <row r="73" spans="2:69">
      <c r="B73" s="41" t="s">
        <v>3922</v>
      </c>
      <c r="C73" s="94" t="s">
        <v>80</v>
      </c>
      <c r="D73" s="22" t="s">
        <v>127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</row>
    <row r="74" spans="2:69">
      <c r="B74" s="41" t="s">
        <v>3923</v>
      </c>
      <c r="C74" s="94" t="s">
        <v>3575</v>
      </c>
      <c r="D74" s="22" t="s">
        <v>127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30"/>
    </row>
    <row r="75" spans="2:69">
      <c r="B75" s="41" t="s">
        <v>3924</v>
      </c>
      <c r="C75" s="94" t="s">
        <v>3613</v>
      </c>
      <c r="D75" s="22" t="s">
        <v>127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</row>
    <row r="76" spans="2:69">
      <c r="B76" s="41" t="s">
        <v>3925</v>
      </c>
      <c r="C76" s="94" t="s">
        <v>3615</v>
      </c>
      <c r="D76" s="22" t="s">
        <v>127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</row>
    <row r="77" spans="2:69">
      <c r="B77" s="41" t="s">
        <v>3926</v>
      </c>
      <c r="C77" s="94" t="s">
        <v>103</v>
      </c>
      <c r="D77" s="22" t="s">
        <v>127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</row>
    <row r="78" spans="2:69">
      <c r="B78" s="41" t="s">
        <v>3927</v>
      </c>
      <c r="C78" s="94" t="s">
        <v>3928</v>
      </c>
      <c r="D78" s="22" t="s">
        <v>127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</row>
    <row r="79" spans="2:69">
      <c r="B79" s="23" t="s">
        <v>3929</v>
      </c>
      <c r="C79" s="100" t="s">
        <v>3620</v>
      </c>
      <c r="D79" s="24" t="s">
        <v>127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</row>
    <row r="80" spans="2:69">
      <c r="B80" s="41" t="s">
        <v>336</v>
      </c>
      <c r="C80" s="40" t="s">
        <v>566</v>
      </c>
      <c r="D80" s="22" t="s">
        <v>127</v>
      </c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</row>
    <row r="81" spans="2:69">
      <c r="B81" s="139" t="s">
        <v>3930</v>
      </c>
      <c r="C81" s="140" t="s">
        <v>3931</v>
      </c>
      <c r="D81" s="106" t="s">
        <v>127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</row>
    <row r="82" spans="2:69">
      <c r="B82" s="41" t="s">
        <v>336</v>
      </c>
      <c r="C82" s="141" t="s">
        <v>3932</v>
      </c>
      <c r="D82" s="22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</row>
    <row r="83" spans="2:69">
      <c r="B83" s="41" t="s">
        <v>3933</v>
      </c>
      <c r="C83" s="29" t="s">
        <v>3934</v>
      </c>
      <c r="D83" s="22" t="s">
        <v>127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</row>
    <row r="84" spans="2:69">
      <c r="B84" s="41" t="s">
        <v>3935</v>
      </c>
      <c r="C84" s="94" t="s">
        <v>3936</v>
      </c>
      <c r="D84" s="22" t="s">
        <v>127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</row>
    <row r="85" spans="2:69">
      <c r="B85" s="41" t="s">
        <v>3937</v>
      </c>
      <c r="C85" s="94" t="s">
        <v>3938</v>
      </c>
      <c r="D85" s="22" t="s">
        <v>127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</row>
    <row r="86" spans="2:69">
      <c r="B86" s="41" t="s">
        <v>3939</v>
      </c>
      <c r="C86" s="94" t="s">
        <v>3940</v>
      </c>
      <c r="D86" s="22" t="s">
        <v>127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</row>
    <row r="87" spans="2:69">
      <c r="B87" s="41" t="s">
        <v>3941</v>
      </c>
      <c r="C87" s="29" t="s">
        <v>3942</v>
      </c>
      <c r="D87" s="22" t="s">
        <v>127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</row>
    <row r="88" spans="2:69">
      <c r="B88" s="41" t="s">
        <v>3943</v>
      </c>
      <c r="C88" s="94" t="s">
        <v>3944</v>
      </c>
      <c r="D88" s="22" t="s">
        <v>127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</row>
    <row r="89" spans="2:69">
      <c r="B89" s="41" t="s">
        <v>3945</v>
      </c>
      <c r="C89" s="94" t="s">
        <v>3946</v>
      </c>
      <c r="D89" s="22" t="s">
        <v>127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</row>
    <row r="90" spans="2:69">
      <c r="B90" s="41" t="s">
        <v>3947</v>
      </c>
      <c r="C90" s="94" t="s">
        <v>3948</v>
      </c>
      <c r="D90" s="22" t="s">
        <v>127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0"/>
    </row>
    <row r="91" spans="2:69">
      <c r="B91" s="41" t="s">
        <v>3949</v>
      </c>
      <c r="C91" s="29" t="s">
        <v>3950</v>
      </c>
      <c r="D91" s="22" t="s">
        <v>127</v>
      </c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0"/>
    </row>
    <row r="92" spans="2:69">
      <c r="B92" s="41" t="s">
        <v>3951</v>
      </c>
      <c r="C92" s="94" t="s">
        <v>3952</v>
      </c>
      <c r="D92" s="22" t="s">
        <v>127</v>
      </c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0"/>
    </row>
    <row r="93" spans="2:69">
      <c r="B93" s="41" t="s">
        <v>3953</v>
      </c>
      <c r="C93" s="94" t="s">
        <v>3954</v>
      </c>
      <c r="D93" s="22" t="s">
        <v>127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</row>
    <row r="94" spans="2:69">
      <c r="B94" s="41" t="s">
        <v>3955</v>
      </c>
      <c r="C94" s="94" t="s">
        <v>3956</v>
      </c>
      <c r="D94" s="22" t="s">
        <v>127</v>
      </c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0"/>
    </row>
    <row r="95" spans="2:69">
      <c r="B95" s="41" t="s">
        <v>3957</v>
      </c>
      <c r="C95" s="29" t="s">
        <v>3958</v>
      </c>
      <c r="D95" s="22" t="s">
        <v>127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0"/>
    </row>
    <row r="96" spans="2:69">
      <c r="B96" s="41" t="s">
        <v>3959</v>
      </c>
      <c r="C96" s="29" t="s">
        <v>3960</v>
      </c>
      <c r="D96" s="22" t="s">
        <v>127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0"/>
    </row>
    <row r="97" spans="2:69">
      <c r="B97" s="41" t="s">
        <v>3961</v>
      </c>
      <c r="C97" s="94" t="s">
        <v>3962</v>
      </c>
      <c r="D97" s="22" t="s">
        <v>127</v>
      </c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  <c r="BQ97" s="130"/>
    </row>
    <row r="98" spans="2:69">
      <c r="B98" s="41" t="s">
        <v>3963</v>
      </c>
      <c r="C98" s="94" t="s">
        <v>3964</v>
      </c>
      <c r="D98" s="22" t="s">
        <v>127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0"/>
    </row>
    <row r="99" spans="2:69">
      <c r="B99" s="41" t="s">
        <v>3965</v>
      </c>
      <c r="C99" s="94" t="s">
        <v>3966</v>
      </c>
      <c r="D99" s="22" t="s">
        <v>127</v>
      </c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</row>
    <row r="100" spans="2:69">
      <c r="B100" s="41" t="s">
        <v>3967</v>
      </c>
      <c r="C100" s="29" t="s">
        <v>3968</v>
      </c>
      <c r="D100" s="22" t="s">
        <v>127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0"/>
    </row>
    <row r="101" spans="2:69">
      <c r="B101" s="42" t="s">
        <v>3969</v>
      </c>
      <c r="C101" s="31" t="s">
        <v>3970</v>
      </c>
      <c r="D101" s="32" t="s">
        <v>127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</row>
    <row r="102" spans="2:69">
      <c r="B102" s="41" t="s">
        <v>336</v>
      </c>
      <c r="C102" s="141" t="s">
        <v>3971</v>
      </c>
      <c r="D102" s="22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0"/>
    </row>
    <row r="103" spans="2:69" ht="14.45">
      <c r="B103" s="41" t="s">
        <v>3972</v>
      </c>
      <c r="C103" s="29" t="s">
        <v>3973</v>
      </c>
      <c r="D103" s="22" t="s">
        <v>127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</row>
    <row r="104" spans="2:69" ht="14.45">
      <c r="B104" s="41" t="s">
        <v>3974</v>
      </c>
      <c r="C104" s="29" t="s">
        <v>3975</v>
      </c>
      <c r="D104" s="22" t="s">
        <v>127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0"/>
    </row>
    <row r="105" spans="2:69" ht="14.45">
      <c r="B105" s="41" t="s">
        <v>3976</v>
      </c>
      <c r="C105" s="29" t="s">
        <v>3977</v>
      </c>
      <c r="D105" s="22" t="s">
        <v>127</v>
      </c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</row>
    <row r="106" spans="2:69" ht="14.45">
      <c r="B106" s="42" t="s">
        <v>3978</v>
      </c>
      <c r="C106" s="31" t="s">
        <v>3979</v>
      </c>
      <c r="D106" s="32" t="s">
        <v>127</v>
      </c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</row>
    <row r="107" spans="2:69">
      <c r="B107" s="41" t="s">
        <v>336</v>
      </c>
      <c r="C107" s="141" t="s">
        <v>3980</v>
      </c>
      <c r="D107" s="22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</row>
    <row r="108" spans="2:69">
      <c r="B108" s="41" t="s">
        <v>3981</v>
      </c>
      <c r="C108" s="29" t="s">
        <v>3982</v>
      </c>
      <c r="D108" s="22" t="s">
        <v>127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</row>
    <row r="109" spans="2:69">
      <c r="B109" s="41" t="s">
        <v>3983</v>
      </c>
      <c r="C109" s="94" t="s">
        <v>3984</v>
      </c>
      <c r="D109" s="22" t="s">
        <v>127</v>
      </c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</row>
    <row r="110" spans="2:69">
      <c r="B110" s="41" t="s">
        <v>3985</v>
      </c>
      <c r="C110" s="29" t="s">
        <v>3986</v>
      </c>
      <c r="D110" s="22" t="s">
        <v>127</v>
      </c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</row>
    <row r="111" spans="2:69">
      <c r="B111" s="41" t="s">
        <v>3987</v>
      </c>
      <c r="C111" s="29" t="s">
        <v>3988</v>
      </c>
      <c r="D111" s="22" t="s">
        <v>127</v>
      </c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</row>
    <row r="112" spans="2:69">
      <c r="B112" s="41" t="s">
        <v>3989</v>
      </c>
      <c r="C112" s="94" t="s">
        <v>3990</v>
      </c>
      <c r="D112" s="22" t="s">
        <v>127</v>
      </c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</row>
    <row r="113" spans="2:69">
      <c r="B113" s="41" t="s">
        <v>3991</v>
      </c>
      <c r="C113" s="29" t="s">
        <v>3992</v>
      </c>
      <c r="D113" s="22" t="s">
        <v>127</v>
      </c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  <c r="BO113" s="130"/>
      <c r="BP113" s="130"/>
      <c r="BQ113" s="130"/>
    </row>
    <row r="114" spans="2:69">
      <c r="B114" s="41" t="s">
        <v>3993</v>
      </c>
      <c r="C114" s="29" t="s">
        <v>3994</v>
      </c>
      <c r="D114" s="22" t="s">
        <v>127</v>
      </c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</row>
    <row r="115" spans="2:69">
      <c r="B115" s="23" t="s">
        <v>3995</v>
      </c>
      <c r="C115" s="100" t="s">
        <v>3996</v>
      </c>
      <c r="D115" s="24" t="s">
        <v>127</v>
      </c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  <c r="BQ115" s="130"/>
    </row>
    <row r="116" spans="2:69" s="142" customFormat="1">
      <c r="B116" s="143"/>
      <c r="C116" s="144"/>
      <c r="D116" s="144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E6:BE7"/>
    <mergeCell ref="BF6:BQ6"/>
    <mergeCell ref="B5:C6"/>
    <mergeCell ref="E6:E7"/>
    <mergeCell ref="R6:R7"/>
    <mergeCell ref="AE6:AE7"/>
    <mergeCell ref="AR6:AR7"/>
  </mergeCells>
  <hyperlinks>
    <hyperlink ref="B1" location="Indice!A1" display="Regresar" xr:uid="{1624F19D-793F-4D4C-AF51-8E512A58C5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BR88"/>
  <sheetViews>
    <sheetView showGridLines="0" workbookViewId="0">
      <selection activeCell="E9" sqref="E9"/>
    </sheetView>
  </sheetViews>
  <sheetFormatPr defaultColWidth="11.42578125" defaultRowHeight="14.45" outlineLevelCol="1"/>
  <cols>
    <col min="1" max="2" width="11.42578125" style="110"/>
    <col min="3" max="3" width="58.28515625" style="110" customWidth="1"/>
    <col min="4" max="4" width="11.42578125" style="110"/>
    <col min="5" max="5" width="11.42578125" style="50"/>
    <col min="6" max="17" width="0" style="50" hidden="1" customWidth="1" outlineLevel="1"/>
    <col min="18" max="18" width="11.42578125" style="50" collapsed="1"/>
    <col min="19" max="30" width="0" style="50" hidden="1" customWidth="1" outlineLevel="1"/>
    <col min="31" max="31" width="11.42578125" style="50" collapsed="1"/>
    <col min="32" max="43" width="0" style="50" hidden="1" customWidth="1" outlineLevel="1"/>
    <col min="44" max="44" width="11.42578125" style="50" collapsed="1"/>
    <col min="45" max="56" width="0" style="50" hidden="1" customWidth="1" outlineLevel="1"/>
    <col min="57" max="57" width="11.42578125" style="50" collapsed="1"/>
    <col min="58" max="69" width="0" style="50" hidden="1" customWidth="1" outlineLevel="1"/>
    <col min="70" max="70" width="11.42578125" style="110" collapsed="1"/>
    <col min="71" max="16384" width="11.42578125" style="110"/>
  </cols>
  <sheetData>
    <row r="1" spans="2:69" customFormat="1">
      <c r="B1" s="12" t="s">
        <v>118</v>
      </c>
    </row>
    <row r="2" spans="2:69" ht="15.6">
      <c r="B2" s="51" t="s">
        <v>119</v>
      </c>
      <c r="C2" s="52"/>
      <c r="D2" s="27"/>
      <c r="E2" s="240" t="str">
        <f>+Indice!H25</f>
        <v>Costa Rica - Sociedades Públicas No Financieras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2"/>
    </row>
    <row r="3" spans="2:69" ht="15.6">
      <c r="B3" s="51" t="s">
        <v>3997</v>
      </c>
      <c r="C3" s="53"/>
      <c r="D3" s="22"/>
      <c r="E3" s="243" t="s">
        <v>598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5"/>
    </row>
    <row r="4" spans="2:69" ht="15" customHeight="1">
      <c r="B4" s="19"/>
      <c r="C4" s="20"/>
      <c r="D4" s="21"/>
      <c r="E4" s="246" t="s">
        <v>599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8"/>
    </row>
    <row r="5" spans="2:69" ht="15" customHeight="1">
      <c r="B5" s="255" t="s">
        <v>3998</v>
      </c>
      <c r="C5" s="256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49"/>
    </row>
    <row r="6" spans="2:69" ht="14.1">
      <c r="B6" s="255"/>
      <c r="C6" s="256"/>
      <c r="D6" s="22"/>
      <c r="E6" s="250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50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50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50">
        <f>+AE6+1</f>
        <v>2022</v>
      </c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51">
        <f>+AR6+1</f>
        <v>2023</v>
      </c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</row>
    <row r="7" spans="2:69" ht="14.1">
      <c r="B7" s="101"/>
      <c r="C7" s="102"/>
      <c r="D7" s="22"/>
      <c r="E7" s="250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0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0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0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2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 ht="14.1">
      <c r="B8" s="89" t="s">
        <v>3999</v>
      </c>
      <c r="C8" s="117" t="s">
        <v>4000</v>
      </c>
      <c r="D8" s="118" t="s">
        <v>127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 s="120" customFormat="1" ht="14.1">
      <c r="B9" s="39" t="s">
        <v>4001</v>
      </c>
      <c r="C9" s="93" t="s">
        <v>4002</v>
      </c>
      <c r="D9" s="27" t="s">
        <v>127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</row>
    <row r="10" spans="2:69" ht="14.1">
      <c r="B10" s="41" t="s">
        <v>4003</v>
      </c>
      <c r="C10" s="94" t="s">
        <v>4004</v>
      </c>
      <c r="D10" s="108" t="s">
        <v>127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</row>
    <row r="11" spans="2:69" ht="14.1">
      <c r="B11" s="41" t="s">
        <v>4005</v>
      </c>
      <c r="C11" s="94" t="s">
        <v>4006</v>
      </c>
      <c r="D11" s="108" t="s">
        <v>127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2:69" ht="14.1">
      <c r="B12" s="41" t="s">
        <v>4007</v>
      </c>
      <c r="C12" s="94" t="s">
        <v>4008</v>
      </c>
      <c r="D12" s="108" t="s">
        <v>127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</row>
    <row r="13" spans="2:69" ht="14.1">
      <c r="B13" s="41" t="s">
        <v>4009</v>
      </c>
      <c r="C13" s="94" t="s">
        <v>4010</v>
      </c>
      <c r="D13" s="108" t="s">
        <v>127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</row>
    <row r="14" spans="2:69" ht="14.1">
      <c r="B14" s="41" t="s">
        <v>4011</v>
      </c>
      <c r="C14" s="94" t="s">
        <v>4012</v>
      </c>
      <c r="D14" s="108" t="s">
        <v>127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</row>
    <row r="15" spans="2:69" ht="14.1">
      <c r="B15" s="41" t="s">
        <v>4013</v>
      </c>
      <c r="C15" s="94" t="s">
        <v>4014</v>
      </c>
      <c r="D15" s="108" t="s">
        <v>127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</row>
    <row r="16" spans="2:69" ht="14.1">
      <c r="B16" s="41" t="s">
        <v>4015</v>
      </c>
      <c r="C16" s="94" t="s">
        <v>4016</v>
      </c>
      <c r="D16" s="108" t="s">
        <v>127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</row>
    <row r="17" spans="2:69" ht="14.1">
      <c r="B17" s="42" t="s">
        <v>4017</v>
      </c>
      <c r="C17" s="121" t="s">
        <v>4018</v>
      </c>
      <c r="D17" s="122" t="s">
        <v>127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</row>
    <row r="18" spans="2:69" s="120" customFormat="1" ht="14.1">
      <c r="B18" s="39" t="s">
        <v>4019</v>
      </c>
      <c r="C18" s="93" t="s">
        <v>4020</v>
      </c>
      <c r="D18" s="213" t="s">
        <v>127</v>
      </c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</row>
    <row r="19" spans="2:69" ht="14.1">
      <c r="B19" s="41" t="s">
        <v>4021</v>
      </c>
      <c r="C19" s="94" t="s">
        <v>4022</v>
      </c>
      <c r="D19" s="108" t="s">
        <v>127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</row>
    <row r="20" spans="2:69" ht="14.1">
      <c r="B20" s="41" t="s">
        <v>4023</v>
      </c>
      <c r="C20" s="94" t="s">
        <v>4024</v>
      </c>
      <c r="D20" s="108" t="s">
        <v>127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</row>
    <row r="21" spans="2:69" ht="14.1">
      <c r="B21" s="41" t="s">
        <v>4025</v>
      </c>
      <c r="C21" s="94" t="s">
        <v>4026</v>
      </c>
      <c r="D21" s="108" t="s">
        <v>127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 ht="14.1">
      <c r="B22" s="41" t="s">
        <v>4027</v>
      </c>
      <c r="C22" s="94" t="s">
        <v>4028</v>
      </c>
      <c r="D22" s="108" t="s">
        <v>127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</row>
    <row r="23" spans="2:69" ht="14.1">
      <c r="B23" s="42" t="s">
        <v>4029</v>
      </c>
      <c r="C23" s="98" t="s">
        <v>4030</v>
      </c>
      <c r="D23" s="122" t="s">
        <v>127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</row>
    <row r="24" spans="2:69" s="120" customFormat="1" ht="14.1">
      <c r="B24" s="39" t="s">
        <v>4031</v>
      </c>
      <c r="C24" s="93" t="s">
        <v>4032</v>
      </c>
      <c r="D24" s="213" t="s">
        <v>127</v>
      </c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</row>
    <row r="25" spans="2:69" ht="14.1">
      <c r="B25" s="41" t="s">
        <v>4033</v>
      </c>
      <c r="C25" s="94" t="s">
        <v>4034</v>
      </c>
      <c r="D25" s="108" t="s">
        <v>127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</row>
    <row r="26" spans="2:69" ht="14.1">
      <c r="B26" s="41" t="s">
        <v>4035</v>
      </c>
      <c r="C26" s="94" t="s">
        <v>4036</v>
      </c>
      <c r="D26" s="108" t="s">
        <v>127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</row>
    <row r="27" spans="2:69" ht="14.1">
      <c r="B27" s="41" t="s">
        <v>4037</v>
      </c>
      <c r="C27" s="94" t="s">
        <v>4038</v>
      </c>
      <c r="D27" s="108" t="s">
        <v>127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</row>
    <row r="28" spans="2:69" ht="14.1">
      <c r="B28" s="41" t="s">
        <v>4039</v>
      </c>
      <c r="C28" s="94" t="s">
        <v>4040</v>
      </c>
      <c r="D28" s="108" t="s">
        <v>127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</row>
    <row r="29" spans="2:69" ht="14.1">
      <c r="B29" s="41" t="s">
        <v>4041</v>
      </c>
      <c r="C29" s="94" t="s">
        <v>4042</v>
      </c>
      <c r="D29" s="108" t="s">
        <v>127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</row>
    <row r="30" spans="2:69" ht="14.1">
      <c r="B30" s="42" t="s">
        <v>4043</v>
      </c>
      <c r="C30" s="98" t="s">
        <v>4044</v>
      </c>
      <c r="D30" s="122" t="s">
        <v>127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</row>
    <row r="31" spans="2:69" s="120" customFormat="1" ht="14.1">
      <c r="B31" s="39" t="s">
        <v>4045</v>
      </c>
      <c r="C31" s="93" t="s">
        <v>4046</v>
      </c>
      <c r="D31" s="213" t="s">
        <v>127</v>
      </c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</row>
    <row r="32" spans="2:69" ht="14.1">
      <c r="B32" s="41" t="s">
        <v>4047</v>
      </c>
      <c r="C32" s="94" t="s">
        <v>4048</v>
      </c>
      <c r="D32" s="108" t="s">
        <v>127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</row>
    <row r="33" spans="2:69" ht="14.1">
      <c r="B33" s="41" t="s">
        <v>4049</v>
      </c>
      <c r="C33" s="94" t="s">
        <v>4050</v>
      </c>
      <c r="D33" s="108" t="s">
        <v>127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</row>
    <row r="34" spans="2:69" ht="14.1">
      <c r="B34" s="41" t="s">
        <v>4051</v>
      </c>
      <c r="C34" s="94" t="s">
        <v>4052</v>
      </c>
      <c r="D34" s="108" t="s">
        <v>127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</row>
    <row r="35" spans="2:69" ht="14.1">
      <c r="B35" s="41" t="s">
        <v>4053</v>
      </c>
      <c r="C35" s="94" t="s">
        <v>4054</v>
      </c>
      <c r="D35" s="108" t="s">
        <v>127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</row>
    <row r="36" spans="2:69" ht="14.1">
      <c r="B36" s="41" t="s">
        <v>4055</v>
      </c>
      <c r="C36" s="94" t="s">
        <v>4056</v>
      </c>
      <c r="D36" s="108" t="s">
        <v>127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</row>
    <row r="37" spans="2:69" ht="14.1">
      <c r="B37" s="41" t="s">
        <v>4057</v>
      </c>
      <c r="C37" s="94" t="s">
        <v>4058</v>
      </c>
      <c r="D37" s="108" t="s">
        <v>127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2:69" ht="14.1">
      <c r="B38" s="41" t="s">
        <v>4059</v>
      </c>
      <c r="C38" s="94" t="s">
        <v>4060</v>
      </c>
      <c r="D38" s="108" t="s">
        <v>127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</row>
    <row r="39" spans="2:69" ht="14.1">
      <c r="B39" s="41" t="s">
        <v>4061</v>
      </c>
      <c r="C39" s="94" t="s">
        <v>4062</v>
      </c>
      <c r="D39" s="108" t="s">
        <v>127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</row>
    <row r="40" spans="2:69" ht="14.1">
      <c r="B40" s="42" t="s">
        <v>4063</v>
      </c>
      <c r="C40" s="98" t="s">
        <v>4064</v>
      </c>
      <c r="D40" s="122" t="s">
        <v>127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</row>
    <row r="41" spans="2:69" s="120" customFormat="1" ht="14.1">
      <c r="B41" s="39" t="s">
        <v>4065</v>
      </c>
      <c r="C41" s="93" t="s">
        <v>4066</v>
      </c>
      <c r="D41" s="213" t="s">
        <v>127</v>
      </c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</row>
    <row r="42" spans="2:69" ht="14.1">
      <c r="B42" s="41" t="s">
        <v>4067</v>
      </c>
      <c r="C42" s="94" t="s">
        <v>4068</v>
      </c>
      <c r="D42" s="108" t="s">
        <v>127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</row>
    <row r="43" spans="2:69" ht="14.1">
      <c r="B43" s="41" t="s">
        <v>4069</v>
      </c>
      <c r="C43" s="94" t="s">
        <v>4070</v>
      </c>
      <c r="D43" s="108" t="s">
        <v>127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</row>
    <row r="44" spans="2:69" ht="14.1">
      <c r="B44" s="41" t="s">
        <v>4071</v>
      </c>
      <c r="C44" s="94" t="s">
        <v>4072</v>
      </c>
      <c r="D44" s="108" t="s">
        <v>127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</row>
    <row r="45" spans="2:69" ht="14.1">
      <c r="B45" s="41" t="s">
        <v>4073</v>
      </c>
      <c r="C45" s="94" t="s">
        <v>4074</v>
      </c>
      <c r="D45" s="108" t="s">
        <v>127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</row>
    <row r="46" spans="2:69" ht="14.1">
      <c r="B46" s="41" t="s">
        <v>4075</v>
      </c>
      <c r="C46" s="94" t="s">
        <v>4076</v>
      </c>
      <c r="D46" s="108" t="s">
        <v>127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</row>
    <row r="47" spans="2:69" ht="14.1">
      <c r="B47" s="42" t="s">
        <v>4077</v>
      </c>
      <c r="C47" s="98" t="s">
        <v>4078</v>
      </c>
      <c r="D47" s="122" t="s">
        <v>127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</row>
    <row r="48" spans="2:69" s="120" customFormat="1" ht="14.1">
      <c r="B48" s="39" t="s">
        <v>4079</v>
      </c>
      <c r="C48" s="93" t="s">
        <v>4080</v>
      </c>
      <c r="D48" s="213" t="s">
        <v>127</v>
      </c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</row>
    <row r="49" spans="2:69" ht="14.1">
      <c r="B49" s="41" t="s">
        <v>4081</v>
      </c>
      <c r="C49" s="94" t="s">
        <v>4082</v>
      </c>
      <c r="D49" s="108" t="s">
        <v>127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</row>
    <row r="50" spans="2:69" ht="14.1">
      <c r="B50" s="41" t="s">
        <v>4083</v>
      </c>
      <c r="C50" s="94" t="s">
        <v>4084</v>
      </c>
      <c r="D50" s="108" t="s">
        <v>127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</row>
    <row r="51" spans="2:69" ht="14.1">
      <c r="B51" s="41" t="s">
        <v>4085</v>
      </c>
      <c r="C51" s="94" t="s">
        <v>4086</v>
      </c>
      <c r="D51" s="108" t="s">
        <v>127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</row>
    <row r="52" spans="2:69" ht="14.1">
      <c r="B52" s="41" t="s">
        <v>4087</v>
      </c>
      <c r="C52" s="94" t="s">
        <v>4088</v>
      </c>
      <c r="D52" s="108" t="s">
        <v>127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</row>
    <row r="53" spans="2:69" ht="14.1">
      <c r="B53" s="41" t="s">
        <v>4089</v>
      </c>
      <c r="C53" s="94" t="s">
        <v>4090</v>
      </c>
      <c r="D53" s="108" t="s">
        <v>127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</row>
    <row r="54" spans="2:69" ht="14.1">
      <c r="B54" s="42" t="s">
        <v>4091</v>
      </c>
      <c r="C54" s="98" t="s">
        <v>4092</v>
      </c>
      <c r="D54" s="122" t="s">
        <v>127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</row>
    <row r="55" spans="2:69" s="120" customFormat="1" ht="14.1">
      <c r="B55" s="39" t="s">
        <v>4093</v>
      </c>
      <c r="C55" s="93" t="s">
        <v>4094</v>
      </c>
      <c r="D55" s="213" t="s">
        <v>127</v>
      </c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</row>
    <row r="56" spans="2:69" ht="14.1">
      <c r="B56" s="41" t="s">
        <v>4095</v>
      </c>
      <c r="C56" s="94" t="s">
        <v>4096</v>
      </c>
      <c r="D56" s="108" t="s">
        <v>127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</row>
    <row r="57" spans="2:69" ht="14.1">
      <c r="B57" s="41" t="s">
        <v>4097</v>
      </c>
      <c r="C57" s="94" t="s">
        <v>4098</v>
      </c>
      <c r="D57" s="108" t="s">
        <v>127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</row>
    <row r="58" spans="2:69" ht="14.1">
      <c r="B58" s="41" t="s">
        <v>4099</v>
      </c>
      <c r="C58" s="94" t="s">
        <v>4100</v>
      </c>
      <c r="D58" s="108" t="s">
        <v>127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</row>
    <row r="59" spans="2:69" ht="14.1">
      <c r="B59" s="41" t="s">
        <v>4101</v>
      </c>
      <c r="C59" s="94" t="s">
        <v>4102</v>
      </c>
      <c r="D59" s="108" t="s">
        <v>127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</row>
    <row r="60" spans="2:69" ht="14.1">
      <c r="B60" s="41" t="s">
        <v>4103</v>
      </c>
      <c r="C60" s="94" t="s">
        <v>4104</v>
      </c>
      <c r="D60" s="108" t="s">
        <v>127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</row>
    <row r="61" spans="2:69" ht="14.1">
      <c r="B61" s="42" t="s">
        <v>4105</v>
      </c>
      <c r="C61" s="98" t="s">
        <v>4106</v>
      </c>
      <c r="D61" s="122" t="s">
        <v>127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</row>
    <row r="62" spans="2:69" s="120" customFormat="1" ht="14.1">
      <c r="B62" s="39" t="s">
        <v>4107</v>
      </c>
      <c r="C62" s="93" t="s">
        <v>4108</v>
      </c>
      <c r="D62" s="213" t="s">
        <v>127</v>
      </c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</row>
    <row r="63" spans="2:69" ht="14.1">
      <c r="B63" s="41" t="s">
        <v>4109</v>
      </c>
      <c r="C63" s="94" t="s">
        <v>4110</v>
      </c>
      <c r="D63" s="108" t="s">
        <v>127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</row>
    <row r="64" spans="2:69" ht="14.1">
      <c r="B64" s="41" t="s">
        <v>4111</v>
      </c>
      <c r="C64" s="94" t="s">
        <v>4112</v>
      </c>
      <c r="D64" s="108" t="s">
        <v>127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</row>
    <row r="65" spans="2:69" ht="14.1">
      <c r="B65" s="41" t="s">
        <v>4113</v>
      </c>
      <c r="C65" s="94" t="s">
        <v>4114</v>
      </c>
      <c r="D65" s="108" t="s">
        <v>127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</row>
    <row r="66" spans="2:69" ht="14.1">
      <c r="B66" s="41" t="s">
        <v>4115</v>
      </c>
      <c r="C66" s="94" t="s">
        <v>4116</v>
      </c>
      <c r="D66" s="108" t="s">
        <v>127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</row>
    <row r="67" spans="2:69" ht="14.1">
      <c r="B67" s="41" t="s">
        <v>4117</v>
      </c>
      <c r="C67" s="94" t="s">
        <v>4118</v>
      </c>
      <c r="D67" s="108" t="s">
        <v>127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</row>
    <row r="68" spans="2:69" ht="14.1">
      <c r="B68" s="42" t="s">
        <v>4119</v>
      </c>
      <c r="C68" s="98" t="s">
        <v>4120</v>
      </c>
      <c r="D68" s="122" t="s">
        <v>127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</row>
    <row r="69" spans="2:69" s="120" customFormat="1" ht="14.1">
      <c r="B69" s="39" t="s">
        <v>4121</v>
      </c>
      <c r="C69" s="93" t="s">
        <v>4122</v>
      </c>
      <c r="D69" s="213" t="s">
        <v>127</v>
      </c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</row>
    <row r="70" spans="2:69" ht="14.1">
      <c r="B70" s="41" t="s">
        <v>4123</v>
      </c>
      <c r="C70" s="94" t="s">
        <v>4124</v>
      </c>
      <c r="D70" s="108" t="s">
        <v>127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</row>
    <row r="71" spans="2:69" ht="14.1">
      <c r="B71" s="41" t="s">
        <v>4125</v>
      </c>
      <c r="C71" s="94" t="s">
        <v>4126</v>
      </c>
      <c r="D71" s="108" t="s">
        <v>127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</row>
    <row r="72" spans="2:69" ht="14.1">
      <c r="B72" s="41" t="s">
        <v>4127</v>
      </c>
      <c r="C72" s="94" t="s">
        <v>4128</v>
      </c>
      <c r="D72" s="108" t="s">
        <v>127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</row>
    <row r="73" spans="2:69" ht="14.1">
      <c r="B73" s="41" t="s">
        <v>4129</v>
      </c>
      <c r="C73" s="94" t="s">
        <v>4130</v>
      </c>
      <c r="D73" s="108" t="s">
        <v>127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</row>
    <row r="74" spans="2:69" ht="14.1">
      <c r="B74" s="41" t="s">
        <v>4131</v>
      </c>
      <c r="C74" s="94" t="s">
        <v>4132</v>
      </c>
      <c r="D74" s="108" t="s">
        <v>127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</row>
    <row r="75" spans="2:69" ht="14.1">
      <c r="B75" s="41" t="s">
        <v>4133</v>
      </c>
      <c r="C75" s="94" t="s">
        <v>4134</v>
      </c>
      <c r="D75" s="108" t="s">
        <v>127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</row>
    <row r="76" spans="2:69" ht="14.1">
      <c r="B76" s="41" t="s">
        <v>4135</v>
      </c>
      <c r="C76" s="94" t="s">
        <v>4136</v>
      </c>
      <c r="D76" s="108" t="s">
        <v>127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</row>
    <row r="77" spans="2:69" ht="14.1">
      <c r="B77" s="42" t="s">
        <v>4137</v>
      </c>
      <c r="C77" s="98" t="s">
        <v>4138</v>
      </c>
      <c r="D77" s="122" t="s">
        <v>127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</row>
    <row r="78" spans="2:69" s="120" customFormat="1" ht="14.1">
      <c r="B78" s="39" t="s">
        <v>4139</v>
      </c>
      <c r="C78" s="93" t="s">
        <v>4140</v>
      </c>
      <c r="D78" s="213" t="s">
        <v>127</v>
      </c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  <c r="BI78" s="214"/>
      <c r="BJ78" s="214"/>
      <c r="BK78" s="214"/>
      <c r="BL78" s="214"/>
      <c r="BM78" s="214"/>
      <c r="BN78" s="214"/>
      <c r="BO78" s="214"/>
      <c r="BP78" s="214"/>
      <c r="BQ78" s="214"/>
    </row>
    <row r="79" spans="2:69" ht="14.1">
      <c r="B79" s="41" t="s">
        <v>4141</v>
      </c>
      <c r="C79" s="94" t="s">
        <v>4142</v>
      </c>
      <c r="D79" s="108" t="s">
        <v>127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</row>
    <row r="80" spans="2:69" ht="14.1">
      <c r="B80" s="41" t="s">
        <v>4143</v>
      </c>
      <c r="C80" s="94" t="s">
        <v>4144</v>
      </c>
      <c r="D80" s="108" t="s">
        <v>127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</row>
    <row r="81" spans="2:69" ht="14.1">
      <c r="B81" s="41" t="s">
        <v>4145</v>
      </c>
      <c r="C81" s="94" t="s">
        <v>4146</v>
      </c>
      <c r="D81" s="108" t="s">
        <v>127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</row>
    <row r="82" spans="2:69" ht="14.1">
      <c r="B82" s="41" t="s">
        <v>4147</v>
      </c>
      <c r="C82" s="94" t="s">
        <v>4148</v>
      </c>
      <c r="D82" s="108" t="s">
        <v>127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</row>
    <row r="83" spans="2:69" ht="14.1">
      <c r="B83" s="41" t="s">
        <v>4149</v>
      </c>
      <c r="C83" s="94" t="s">
        <v>4150</v>
      </c>
      <c r="D83" s="108" t="s">
        <v>127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</row>
    <row r="84" spans="2:69" ht="14.1">
      <c r="B84" s="41" t="s">
        <v>4151</v>
      </c>
      <c r="C84" s="94" t="s">
        <v>4152</v>
      </c>
      <c r="D84" s="108" t="s">
        <v>127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</row>
    <row r="85" spans="2:69" ht="14.1">
      <c r="B85" s="41" t="s">
        <v>4153</v>
      </c>
      <c r="C85" s="94" t="s">
        <v>4154</v>
      </c>
      <c r="D85" s="108" t="s">
        <v>127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</row>
    <row r="86" spans="2:69" ht="14.1">
      <c r="B86" s="41" t="s">
        <v>4155</v>
      </c>
      <c r="C86" s="94" t="s">
        <v>4156</v>
      </c>
      <c r="D86" s="108" t="s">
        <v>127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</row>
    <row r="87" spans="2:69" ht="14.1">
      <c r="B87" s="41" t="s">
        <v>4157</v>
      </c>
      <c r="C87" s="94" t="s">
        <v>4158</v>
      </c>
      <c r="D87" s="109" t="s">
        <v>127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</row>
    <row r="88" spans="2:69" ht="14.1">
      <c r="B88" s="123" t="s">
        <v>4159</v>
      </c>
      <c r="C88" s="124" t="s">
        <v>4160</v>
      </c>
      <c r="D88" s="124" t="s">
        <v>127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</row>
  </sheetData>
  <mergeCells count="14">
    <mergeCell ref="BE6:BE7"/>
    <mergeCell ref="BF6:BQ6"/>
    <mergeCell ref="B5:C6"/>
    <mergeCell ref="E2:BQ2"/>
    <mergeCell ref="E4:BQ5"/>
    <mergeCell ref="E3:BQ3"/>
    <mergeCell ref="E6:E7"/>
    <mergeCell ref="F6:Q6"/>
    <mergeCell ref="R6:R7"/>
    <mergeCell ref="S6:AD6"/>
    <mergeCell ref="AE6:AE7"/>
    <mergeCell ref="AF6:AQ6"/>
    <mergeCell ref="AR6:AR7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A7D-A8FA-4C5B-A917-3346A5799BDE}">
  <dimension ref="B1:BR45"/>
  <sheetViews>
    <sheetView showGridLines="0" topLeftCell="C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42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42.5703125" style="110" customWidth="1"/>
    <col min="308" max="562" width="11.42578125" style="110"/>
    <col min="563" max="563" width="42.5703125" style="110" customWidth="1"/>
    <col min="564" max="818" width="11.42578125" style="110"/>
    <col min="819" max="819" width="42.5703125" style="110" customWidth="1"/>
    <col min="820" max="1074" width="11.42578125" style="110"/>
    <col min="1075" max="1075" width="42.5703125" style="110" customWidth="1"/>
    <col min="1076" max="1330" width="11.42578125" style="110"/>
    <col min="1331" max="1331" width="42.5703125" style="110" customWidth="1"/>
    <col min="1332" max="1586" width="11.42578125" style="110"/>
    <col min="1587" max="1587" width="42.5703125" style="110" customWidth="1"/>
    <col min="1588" max="1842" width="11.42578125" style="110"/>
    <col min="1843" max="1843" width="42.5703125" style="110" customWidth="1"/>
    <col min="1844" max="2098" width="11.42578125" style="110"/>
    <col min="2099" max="2099" width="42.5703125" style="110" customWidth="1"/>
    <col min="2100" max="2354" width="11.42578125" style="110"/>
    <col min="2355" max="2355" width="42.5703125" style="110" customWidth="1"/>
    <col min="2356" max="2610" width="11.42578125" style="110"/>
    <col min="2611" max="2611" width="42.5703125" style="110" customWidth="1"/>
    <col min="2612" max="2866" width="11.42578125" style="110"/>
    <col min="2867" max="2867" width="42.5703125" style="110" customWidth="1"/>
    <col min="2868" max="3122" width="11.42578125" style="110"/>
    <col min="3123" max="3123" width="42.5703125" style="110" customWidth="1"/>
    <col min="3124" max="3378" width="11.42578125" style="110"/>
    <col min="3379" max="3379" width="42.5703125" style="110" customWidth="1"/>
    <col min="3380" max="3634" width="11.42578125" style="110"/>
    <col min="3635" max="3635" width="42.5703125" style="110" customWidth="1"/>
    <col min="3636" max="3890" width="11.42578125" style="110"/>
    <col min="3891" max="3891" width="42.5703125" style="110" customWidth="1"/>
    <col min="3892" max="4146" width="11.42578125" style="110"/>
    <col min="4147" max="4147" width="42.5703125" style="110" customWidth="1"/>
    <col min="4148" max="4402" width="11.42578125" style="110"/>
    <col min="4403" max="4403" width="42.5703125" style="110" customWidth="1"/>
    <col min="4404" max="4658" width="11.42578125" style="110"/>
    <col min="4659" max="4659" width="42.5703125" style="110" customWidth="1"/>
    <col min="4660" max="4914" width="11.42578125" style="110"/>
    <col min="4915" max="4915" width="42.5703125" style="110" customWidth="1"/>
    <col min="4916" max="5170" width="11.42578125" style="110"/>
    <col min="5171" max="5171" width="42.5703125" style="110" customWidth="1"/>
    <col min="5172" max="5426" width="11.42578125" style="110"/>
    <col min="5427" max="5427" width="42.5703125" style="110" customWidth="1"/>
    <col min="5428" max="5682" width="11.42578125" style="110"/>
    <col min="5683" max="5683" width="42.5703125" style="110" customWidth="1"/>
    <col min="5684" max="5938" width="11.42578125" style="110"/>
    <col min="5939" max="5939" width="42.5703125" style="110" customWidth="1"/>
    <col min="5940" max="6194" width="11.42578125" style="110"/>
    <col min="6195" max="6195" width="42.5703125" style="110" customWidth="1"/>
    <col min="6196" max="6450" width="11.42578125" style="110"/>
    <col min="6451" max="6451" width="42.5703125" style="110" customWidth="1"/>
    <col min="6452" max="6706" width="11.42578125" style="110"/>
    <col min="6707" max="6707" width="42.5703125" style="110" customWidth="1"/>
    <col min="6708" max="6962" width="11.42578125" style="110"/>
    <col min="6963" max="6963" width="42.5703125" style="110" customWidth="1"/>
    <col min="6964" max="7218" width="11.42578125" style="110"/>
    <col min="7219" max="7219" width="42.5703125" style="110" customWidth="1"/>
    <col min="7220" max="7474" width="11.42578125" style="110"/>
    <col min="7475" max="7475" width="42.5703125" style="110" customWidth="1"/>
    <col min="7476" max="7730" width="11.42578125" style="110"/>
    <col min="7731" max="7731" width="42.5703125" style="110" customWidth="1"/>
    <col min="7732" max="7986" width="11.42578125" style="110"/>
    <col min="7987" max="7987" width="42.5703125" style="110" customWidth="1"/>
    <col min="7988" max="8242" width="11.42578125" style="110"/>
    <col min="8243" max="8243" width="42.5703125" style="110" customWidth="1"/>
    <col min="8244" max="8498" width="11.42578125" style="110"/>
    <col min="8499" max="8499" width="42.5703125" style="110" customWidth="1"/>
    <col min="8500" max="8754" width="11.42578125" style="110"/>
    <col min="8755" max="8755" width="42.5703125" style="110" customWidth="1"/>
    <col min="8756" max="9010" width="11.42578125" style="110"/>
    <col min="9011" max="9011" width="42.5703125" style="110" customWidth="1"/>
    <col min="9012" max="9266" width="11.42578125" style="110"/>
    <col min="9267" max="9267" width="42.5703125" style="110" customWidth="1"/>
    <col min="9268" max="9522" width="11.42578125" style="110"/>
    <col min="9523" max="9523" width="42.5703125" style="110" customWidth="1"/>
    <col min="9524" max="9778" width="11.42578125" style="110"/>
    <col min="9779" max="9779" width="42.5703125" style="110" customWidth="1"/>
    <col min="9780" max="10034" width="11.42578125" style="110"/>
    <col min="10035" max="10035" width="42.5703125" style="110" customWidth="1"/>
    <col min="10036" max="10290" width="11.42578125" style="110"/>
    <col min="10291" max="10291" width="42.5703125" style="110" customWidth="1"/>
    <col min="10292" max="10546" width="11.42578125" style="110"/>
    <col min="10547" max="10547" width="42.5703125" style="110" customWidth="1"/>
    <col min="10548" max="10802" width="11.42578125" style="110"/>
    <col min="10803" max="10803" width="42.5703125" style="110" customWidth="1"/>
    <col min="10804" max="11058" width="11.42578125" style="110"/>
    <col min="11059" max="11059" width="42.5703125" style="110" customWidth="1"/>
    <col min="11060" max="11314" width="11.42578125" style="110"/>
    <col min="11315" max="11315" width="42.5703125" style="110" customWidth="1"/>
    <col min="11316" max="11570" width="11.42578125" style="110"/>
    <col min="11571" max="11571" width="42.5703125" style="110" customWidth="1"/>
    <col min="11572" max="11826" width="11.42578125" style="110"/>
    <col min="11827" max="11827" width="42.5703125" style="110" customWidth="1"/>
    <col min="11828" max="12082" width="11.42578125" style="110"/>
    <col min="12083" max="12083" width="42.5703125" style="110" customWidth="1"/>
    <col min="12084" max="12338" width="11.42578125" style="110"/>
    <col min="12339" max="12339" width="42.5703125" style="110" customWidth="1"/>
    <col min="12340" max="12594" width="11.42578125" style="110"/>
    <col min="12595" max="12595" width="42.5703125" style="110" customWidth="1"/>
    <col min="12596" max="12850" width="11.42578125" style="110"/>
    <col min="12851" max="12851" width="42.5703125" style="110" customWidth="1"/>
    <col min="12852" max="13106" width="11.42578125" style="110"/>
    <col min="13107" max="13107" width="42.5703125" style="110" customWidth="1"/>
    <col min="13108" max="13362" width="11.42578125" style="110"/>
    <col min="13363" max="13363" width="42.5703125" style="110" customWidth="1"/>
    <col min="13364" max="13618" width="11.42578125" style="110"/>
    <col min="13619" max="13619" width="42.5703125" style="110" customWidth="1"/>
    <col min="13620" max="13874" width="11.42578125" style="110"/>
    <col min="13875" max="13875" width="42.5703125" style="110" customWidth="1"/>
    <col min="13876" max="14130" width="11.42578125" style="110"/>
    <col min="14131" max="14131" width="42.5703125" style="110" customWidth="1"/>
    <col min="14132" max="14386" width="11.42578125" style="110"/>
    <col min="14387" max="14387" width="42.5703125" style="110" customWidth="1"/>
    <col min="14388" max="14642" width="11.42578125" style="110"/>
    <col min="14643" max="14643" width="42.5703125" style="110" customWidth="1"/>
    <col min="14644" max="14898" width="11.42578125" style="110"/>
    <col min="14899" max="14899" width="42.5703125" style="110" customWidth="1"/>
    <col min="14900" max="15154" width="11.42578125" style="110"/>
    <col min="15155" max="15155" width="42.5703125" style="110" customWidth="1"/>
    <col min="15156" max="15410" width="11.42578125" style="110"/>
    <col min="15411" max="15411" width="42.5703125" style="110" customWidth="1"/>
    <col min="15412" max="15666" width="11.42578125" style="110"/>
    <col min="15667" max="15667" width="42.5703125" style="110" customWidth="1"/>
    <col min="15668" max="15922" width="11.42578125" style="110"/>
    <col min="15923" max="15923" width="42.5703125" style="110" customWidth="1"/>
    <col min="15924" max="16178" width="11.42578125" style="110"/>
    <col min="16179" max="16179" width="42.57031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40" t="str">
        <f>+'Erogación funciones de Gobierno'!E2:U2</f>
        <v>Costa Rica - Sociedades Públicas No Financieras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</row>
    <row r="3" spans="2:69" ht="15.6">
      <c r="B3" s="51" t="s">
        <v>4161</v>
      </c>
      <c r="C3" s="53"/>
      <c r="D3" s="22"/>
      <c r="E3" s="243" t="s">
        <v>598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</row>
    <row r="4" spans="2:69" ht="14.25" customHeight="1">
      <c r="B4" s="19"/>
      <c r="C4" s="20"/>
      <c r="D4" s="21"/>
      <c r="E4" s="246" t="s">
        <v>4162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</row>
    <row r="5" spans="2:69" ht="14.25" customHeight="1">
      <c r="B5" s="253" t="s">
        <v>4163</v>
      </c>
      <c r="C5" s="254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</row>
    <row r="6" spans="2:69" ht="36" customHeight="1">
      <c r="B6" s="253"/>
      <c r="C6" s="254"/>
      <c r="D6" s="22"/>
      <c r="E6" s="250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50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50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50">
        <f>+AE6+1</f>
        <v>2022</v>
      </c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51">
        <f>+AR6+1</f>
        <v>2023</v>
      </c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</row>
    <row r="7" spans="2:69">
      <c r="B7" s="101"/>
      <c r="C7" s="102"/>
      <c r="D7" s="22"/>
      <c r="E7" s="250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0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0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0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2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89" t="s">
        <v>4164</v>
      </c>
      <c r="C8" s="90" t="s">
        <v>4165</v>
      </c>
      <c r="D8" s="178" t="s">
        <v>127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</row>
    <row r="9" spans="2:69">
      <c r="B9" s="39" t="s">
        <v>4166</v>
      </c>
      <c r="C9" s="93" t="s">
        <v>4167</v>
      </c>
      <c r="D9" s="108" t="s">
        <v>127</v>
      </c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</row>
    <row r="10" spans="2:69">
      <c r="B10" s="41" t="s">
        <v>4168</v>
      </c>
      <c r="C10" s="94" t="s">
        <v>4169</v>
      </c>
      <c r="D10" s="108" t="s">
        <v>127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4170</v>
      </c>
      <c r="C11" s="95" t="s">
        <v>4171</v>
      </c>
      <c r="D11" s="108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4172</v>
      </c>
      <c r="C12" s="180" t="s">
        <v>4173</v>
      </c>
      <c r="D12" s="108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4174</v>
      </c>
      <c r="C13" s="180" t="s">
        <v>4175</v>
      </c>
      <c r="D13" s="108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4176</v>
      </c>
      <c r="C14" s="95" t="s">
        <v>4177</v>
      </c>
      <c r="D14" s="108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4178</v>
      </c>
      <c r="C15" s="95" t="s">
        <v>4179</v>
      </c>
      <c r="D15" s="108" t="s">
        <v>127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4180</v>
      </c>
      <c r="C16" s="95" t="s">
        <v>4181</v>
      </c>
      <c r="D16" s="108" t="s">
        <v>127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4182</v>
      </c>
      <c r="C17" s="94" t="s">
        <v>4183</v>
      </c>
      <c r="D17" s="108" t="s">
        <v>127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4184</v>
      </c>
      <c r="C18" s="94" t="s">
        <v>4185</v>
      </c>
      <c r="D18" s="108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4186</v>
      </c>
      <c r="C19" s="94" t="s">
        <v>4187</v>
      </c>
      <c r="D19" s="108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4188</v>
      </c>
      <c r="C20" s="94" t="s">
        <v>4189</v>
      </c>
      <c r="D20" s="108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2" t="s">
        <v>4190</v>
      </c>
      <c r="C21" s="98" t="s">
        <v>4191</v>
      </c>
      <c r="D21" s="122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39" t="s">
        <v>4192</v>
      </c>
      <c r="C22" s="93" t="s">
        <v>4193</v>
      </c>
      <c r="D22" s="108" t="s">
        <v>127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</row>
    <row r="23" spans="2:69">
      <c r="B23" s="41" t="s">
        <v>4194</v>
      </c>
      <c r="C23" s="94" t="s">
        <v>4169</v>
      </c>
      <c r="D23" s="108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4195</v>
      </c>
      <c r="C24" s="94" t="s">
        <v>4196</v>
      </c>
      <c r="D24" s="108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4197</v>
      </c>
      <c r="C25" s="94" t="s">
        <v>4198</v>
      </c>
      <c r="D25" s="108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23" t="s">
        <v>4199</v>
      </c>
      <c r="C26" s="100" t="s">
        <v>4200</v>
      </c>
      <c r="D26" s="109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181" t="s">
        <v>4201</v>
      </c>
      <c r="C27" s="117" t="s">
        <v>4202</v>
      </c>
      <c r="D27" s="182" t="s">
        <v>127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</row>
    <row r="28" spans="2:69">
      <c r="B28" s="39" t="s">
        <v>4203</v>
      </c>
      <c r="C28" s="93" t="s">
        <v>4204</v>
      </c>
      <c r="D28" s="108" t="s">
        <v>127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</row>
    <row r="29" spans="2:69">
      <c r="B29" s="41" t="s">
        <v>4205</v>
      </c>
      <c r="C29" s="94" t="s">
        <v>4169</v>
      </c>
      <c r="D29" s="108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4206</v>
      </c>
      <c r="C30" s="95" t="s">
        <v>4171</v>
      </c>
      <c r="D30" s="108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4207</v>
      </c>
      <c r="C31" s="180" t="s">
        <v>4173</v>
      </c>
      <c r="D31" s="108" t="s">
        <v>127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4208</v>
      </c>
      <c r="C32" s="180" t="s">
        <v>4175</v>
      </c>
      <c r="D32" s="108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4209</v>
      </c>
      <c r="C33" s="95" t="s">
        <v>4177</v>
      </c>
      <c r="D33" s="108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4210</v>
      </c>
      <c r="C34" s="95" t="s">
        <v>4179</v>
      </c>
      <c r="D34" s="108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4211</v>
      </c>
      <c r="C35" s="95" t="s">
        <v>4181</v>
      </c>
      <c r="D35" s="108" t="s">
        <v>127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4212</v>
      </c>
      <c r="C36" s="94" t="s">
        <v>4183</v>
      </c>
      <c r="D36" s="108" t="s">
        <v>127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4213</v>
      </c>
      <c r="C37" s="94" t="s">
        <v>4185</v>
      </c>
      <c r="D37" s="108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4214</v>
      </c>
      <c r="C38" s="94" t="s">
        <v>4187</v>
      </c>
      <c r="D38" s="108" t="s">
        <v>127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4215</v>
      </c>
      <c r="C39" s="94" t="s">
        <v>4189</v>
      </c>
      <c r="D39" s="108" t="s">
        <v>127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42" t="s">
        <v>4216</v>
      </c>
      <c r="C40" s="98" t="s">
        <v>4191</v>
      </c>
      <c r="D40" s="122" t="s">
        <v>127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</row>
    <row r="41" spans="2:69">
      <c r="B41" s="39" t="s">
        <v>4217</v>
      </c>
      <c r="C41" s="93" t="s">
        <v>4218</v>
      </c>
      <c r="D41" s="108" t="s">
        <v>127</v>
      </c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</row>
    <row r="42" spans="2:69">
      <c r="B42" s="41" t="s">
        <v>4219</v>
      </c>
      <c r="C42" s="94" t="s">
        <v>4169</v>
      </c>
      <c r="D42" s="108" t="s">
        <v>127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4220</v>
      </c>
      <c r="C43" s="94" t="s">
        <v>4196</v>
      </c>
      <c r="D43" s="108" t="s">
        <v>127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4221</v>
      </c>
      <c r="C44" s="94" t="s">
        <v>4198</v>
      </c>
      <c r="D44" s="108" t="s">
        <v>127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23" t="s">
        <v>4222</v>
      </c>
      <c r="C45" s="100" t="s">
        <v>4200</v>
      </c>
      <c r="D45" s="109" t="s">
        <v>127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</sheetData>
  <mergeCells count="14">
    <mergeCell ref="E2:BQ2"/>
    <mergeCell ref="E3:BQ3"/>
    <mergeCell ref="F6:Q6"/>
    <mergeCell ref="S6:AD6"/>
    <mergeCell ref="AF6:AQ6"/>
    <mergeCell ref="AR6:AR7"/>
    <mergeCell ref="AS6:BD6"/>
    <mergeCell ref="BE6:BE7"/>
    <mergeCell ref="BF6:BQ6"/>
    <mergeCell ref="B5:C6"/>
    <mergeCell ref="E6:E7"/>
    <mergeCell ref="R6:R7"/>
    <mergeCell ref="AE6:AE7"/>
    <mergeCell ref="E4:BQ5"/>
  </mergeCells>
  <hyperlinks>
    <hyperlink ref="B1" location="Indice!A1" display="Regresar" xr:uid="{EC9DDFC5-0D64-4A27-BD4B-9D543B24FEA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FD-A40E-4E34-A4E9-29FF6A85A6E9}">
  <dimension ref="B1:BR45"/>
  <sheetViews>
    <sheetView showGridLines="0" topLeftCell="E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61.1406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61.140625" style="110" customWidth="1"/>
    <col min="308" max="562" width="11.42578125" style="110"/>
    <col min="563" max="563" width="61.140625" style="110" customWidth="1"/>
    <col min="564" max="818" width="11.42578125" style="110"/>
    <col min="819" max="819" width="61.140625" style="110" customWidth="1"/>
    <col min="820" max="1074" width="11.42578125" style="110"/>
    <col min="1075" max="1075" width="61.140625" style="110" customWidth="1"/>
    <col min="1076" max="1330" width="11.42578125" style="110"/>
    <col min="1331" max="1331" width="61.140625" style="110" customWidth="1"/>
    <col min="1332" max="1586" width="11.42578125" style="110"/>
    <col min="1587" max="1587" width="61.140625" style="110" customWidth="1"/>
    <col min="1588" max="1842" width="11.42578125" style="110"/>
    <col min="1843" max="1843" width="61.140625" style="110" customWidth="1"/>
    <col min="1844" max="2098" width="11.42578125" style="110"/>
    <col min="2099" max="2099" width="61.140625" style="110" customWidth="1"/>
    <col min="2100" max="2354" width="11.42578125" style="110"/>
    <col min="2355" max="2355" width="61.140625" style="110" customWidth="1"/>
    <col min="2356" max="2610" width="11.42578125" style="110"/>
    <col min="2611" max="2611" width="61.140625" style="110" customWidth="1"/>
    <col min="2612" max="2866" width="11.42578125" style="110"/>
    <col min="2867" max="2867" width="61.140625" style="110" customWidth="1"/>
    <col min="2868" max="3122" width="11.42578125" style="110"/>
    <col min="3123" max="3123" width="61.140625" style="110" customWidth="1"/>
    <col min="3124" max="3378" width="11.42578125" style="110"/>
    <col min="3379" max="3379" width="61.140625" style="110" customWidth="1"/>
    <col min="3380" max="3634" width="11.42578125" style="110"/>
    <col min="3635" max="3635" width="61.140625" style="110" customWidth="1"/>
    <col min="3636" max="3890" width="11.42578125" style="110"/>
    <col min="3891" max="3891" width="61.140625" style="110" customWidth="1"/>
    <col min="3892" max="4146" width="11.42578125" style="110"/>
    <col min="4147" max="4147" width="61.140625" style="110" customWidth="1"/>
    <col min="4148" max="4402" width="11.42578125" style="110"/>
    <col min="4403" max="4403" width="61.140625" style="110" customWidth="1"/>
    <col min="4404" max="4658" width="11.42578125" style="110"/>
    <col min="4659" max="4659" width="61.140625" style="110" customWidth="1"/>
    <col min="4660" max="4914" width="11.42578125" style="110"/>
    <col min="4915" max="4915" width="61.140625" style="110" customWidth="1"/>
    <col min="4916" max="5170" width="11.42578125" style="110"/>
    <col min="5171" max="5171" width="61.140625" style="110" customWidth="1"/>
    <col min="5172" max="5426" width="11.42578125" style="110"/>
    <col min="5427" max="5427" width="61.140625" style="110" customWidth="1"/>
    <col min="5428" max="5682" width="11.42578125" style="110"/>
    <col min="5683" max="5683" width="61.140625" style="110" customWidth="1"/>
    <col min="5684" max="5938" width="11.42578125" style="110"/>
    <col min="5939" max="5939" width="61.140625" style="110" customWidth="1"/>
    <col min="5940" max="6194" width="11.42578125" style="110"/>
    <col min="6195" max="6195" width="61.140625" style="110" customWidth="1"/>
    <col min="6196" max="6450" width="11.42578125" style="110"/>
    <col min="6451" max="6451" width="61.140625" style="110" customWidth="1"/>
    <col min="6452" max="6706" width="11.42578125" style="110"/>
    <col min="6707" max="6707" width="61.140625" style="110" customWidth="1"/>
    <col min="6708" max="6962" width="11.42578125" style="110"/>
    <col min="6963" max="6963" width="61.140625" style="110" customWidth="1"/>
    <col min="6964" max="7218" width="11.42578125" style="110"/>
    <col min="7219" max="7219" width="61.140625" style="110" customWidth="1"/>
    <col min="7220" max="7474" width="11.42578125" style="110"/>
    <col min="7475" max="7475" width="61.140625" style="110" customWidth="1"/>
    <col min="7476" max="7730" width="11.42578125" style="110"/>
    <col min="7731" max="7731" width="61.140625" style="110" customWidth="1"/>
    <col min="7732" max="7986" width="11.42578125" style="110"/>
    <col min="7987" max="7987" width="61.140625" style="110" customWidth="1"/>
    <col min="7988" max="8242" width="11.42578125" style="110"/>
    <col min="8243" max="8243" width="61.140625" style="110" customWidth="1"/>
    <col min="8244" max="8498" width="11.42578125" style="110"/>
    <col min="8499" max="8499" width="61.140625" style="110" customWidth="1"/>
    <col min="8500" max="8754" width="11.42578125" style="110"/>
    <col min="8755" max="8755" width="61.140625" style="110" customWidth="1"/>
    <col min="8756" max="9010" width="11.42578125" style="110"/>
    <col min="9011" max="9011" width="61.140625" style="110" customWidth="1"/>
    <col min="9012" max="9266" width="11.42578125" style="110"/>
    <col min="9267" max="9267" width="61.140625" style="110" customWidth="1"/>
    <col min="9268" max="9522" width="11.42578125" style="110"/>
    <col min="9523" max="9523" width="61.140625" style="110" customWidth="1"/>
    <col min="9524" max="9778" width="11.42578125" style="110"/>
    <col min="9779" max="9779" width="61.140625" style="110" customWidth="1"/>
    <col min="9780" max="10034" width="11.42578125" style="110"/>
    <col min="10035" max="10035" width="61.140625" style="110" customWidth="1"/>
    <col min="10036" max="10290" width="11.42578125" style="110"/>
    <col min="10291" max="10291" width="61.140625" style="110" customWidth="1"/>
    <col min="10292" max="10546" width="11.42578125" style="110"/>
    <col min="10547" max="10547" width="61.140625" style="110" customWidth="1"/>
    <col min="10548" max="10802" width="11.42578125" style="110"/>
    <col min="10803" max="10803" width="61.140625" style="110" customWidth="1"/>
    <col min="10804" max="11058" width="11.42578125" style="110"/>
    <col min="11059" max="11059" width="61.140625" style="110" customWidth="1"/>
    <col min="11060" max="11314" width="11.42578125" style="110"/>
    <col min="11315" max="11315" width="61.140625" style="110" customWidth="1"/>
    <col min="11316" max="11570" width="11.42578125" style="110"/>
    <col min="11571" max="11571" width="61.140625" style="110" customWidth="1"/>
    <col min="11572" max="11826" width="11.42578125" style="110"/>
    <col min="11827" max="11827" width="61.140625" style="110" customWidth="1"/>
    <col min="11828" max="12082" width="11.42578125" style="110"/>
    <col min="12083" max="12083" width="61.140625" style="110" customWidth="1"/>
    <col min="12084" max="12338" width="11.42578125" style="110"/>
    <col min="12339" max="12339" width="61.140625" style="110" customWidth="1"/>
    <col min="12340" max="12594" width="11.42578125" style="110"/>
    <col min="12595" max="12595" width="61.140625" style="110" customWidth="1"/>
    <col min="12596" max="12850" width="11.42578125" style="110"/>
    <col min="12851" max="12851" width="61.140625" style="110" customWidth="1"/>
    <col min="12852" max="13106" width="11.42578125" style="110"/>
    <col min="13107" max="13107" width="61.140625" style="110" customWidth="1"/>
    <col min="13108" max="13362" width="11.42578125" style="110"/>
    <col min="13363" max="13363" width="61.140625" style="110" customWidth="1"/>
    <col min="13364" max="13618" width="11.42578125" style="110"/>
    <col min="13619" max="13619" width="61.140625" style="110" customWidth="1"/>
    <col min="13620" max="13874" width="11.42578125" style="110"/>
    <col min="13875" max="13875" width="61.140625" style="110" customWidth="1"/>
    <col min="13876" max="14130" width="11.42578125" style="110"/>
    <col min="14131" max="14131" width="61.140625" style="110" customWidth="1"/>
    <col min="14132" max="14386" width="11.42578125" style="110"/>
    <col min="14387" max="14387" width="61.140625" style="110" customWidth="1"/>
    <col min="14388" max="14642" width="11.42578125" style="110"/>
    <col min="14643" max="14643" width="61.140625" style="110" customWidth="1"/>
    <col min="14644" max="14898" width="11.42578125" style="110"/>
    <col min="14899" max="14899" width="61.140625" style="110" customWidth="1"/>
    <col min="14900" max="15154" width="11.42578125" style="110"/>
    <col min="15155" max="15155" width="61.140625" style="110" customWidth="1"/>
    <col min="15156" max="15410" width="11.42578125" style="110"/>
    <col min="15411" max="15411" width="61.140625" style="110" customWidth="1"/>
    <col min="15412" max="15666" width="11.42578125" style="110"/>
    <col min="15667" max="15667" width="61.140625" style="110" customWidth="1"/>
    <col min="15668" max="15922" width="11.42578125" style="110"/>
    <col min="15923" max="15923" width="61.140625" style="110" customWidth="1"/>
    <col min="15924" max="16178" width="11.42578125" style="110"/>
    <col min="16179" max="16179" width="61.1406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40" t="str">
        <f>+'Transacciones A-P Fin. por Sect'!E2:BO2</f>
        <v>Costa Rica - Sociedades Públicas No Financieras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2"/>
    </row>
    <row r="3" spans="2:69" ht="15.6">
      <c r="B3" s="51" t="s">
        <v>4223</v>
      </c>
      <c r="C3" s="53"/>
      <c r="D3" s="22"/>
      <c r="E3" s="243" t="s">
        <v>598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5"/>
    </row>
    <row r="4" spans="2:69" ht="15" customHeight="1">
      <c r="B4" s="19"/>
      <c r="C4" s="20"/>
      <c r="D4" s="21"/>
      <c r="E4" s="246" t="s">
        <v>4162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8"/>
    </row>
    <row r="5" spans="2:69" ht="15" customHeight="1">
      <c r="B5" s="253" t="s">
        <v>4224</v>
      </c>
      <c r="C5" s="254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49"/>
    </row>
    <row r="6" spans="2:69" ht="24.75" customHeight="1">
      <c r="B6" s="253"/>
      <c r="C6" s="254"/>
      <c r="D6" s="22"/>
      <c r="E6" s="250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50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50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50">
        <f>+AE6+1</f>
        <v>2022</v>
      </c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51">
        <f>+AR6+1</f>
        <v>2023</v>
      </c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</row>
    <row r="7" spans="2:69">
      <c r="B7" s="101"/>
      <c r="C7" s="102"/>
      <c r="D7" s="22"/>
      <c r="E7" s="250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0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0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0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2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147" t="s">
        <v>4225</v>
      </c>
      <c r="C8" s="148" t="s">
        <v>4226</v>
      </c>
      <c r="D8" s="183" t="s">
        <v>127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</row>
    <row r="9" spans="2:69">
      <c r="B9" s="39" t="s">
        <v>4227</v>
      </c>
      <c r="C9" s="93" t="s">
        <v>4228</v>
      </c>
      <c r="D9" s="108" t="s">
        <v>127</v>
      </c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</row>
    <row r="10" spans="2:69">
      <c r="B10" s="41" t="s">
        <v>4229</v>
      </c>
      <c r="C10" s="94" t="s">
        <v>4169</v>
      </c>
      <c r="D10" s="108" t="s">
        <v>127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4230</v>
      </c>
      <c r="C11" s="95" t="s">
        <v>4171</v>
      </c>
      <c r="D11" s="108" t="s">
        <v>127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4231</v>
      </c>
      <c r="C12" s="180" t="s">
        <v>4173</v>
      </c>
      <c r="D12" s="108" t="s">
        <v>127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4232</v>
      </c>
      <c r="C13" s="180" t="s">
        <v>4175</v>
      </c>
      <c r="D13" s="108" t="s">
        <v>127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4233</v>
      </c>
      <c r="C14" s="95" t="s">
        <v>4177</v>
      </c>
      <c r="D14" s="108" t="s">
        <v>127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4234</v>
      </c>
      <c r="C15" s="95" t="s">
        <v>4179</v>
      </c>
      <c r="D15" s="108" t="s">
        <v>127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4235</v>
      </c>
      <c r="C16" s="95" t="s">
        <v>4181</v>
      </c>
      <c r="D16" s="108" t="s">
        <v>127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4236</v>
      </c>
      <c r="C17" s="94" t="s">
        <v>4183</v>
      </c>
      <c r="D17" s="108" t="s">
        <v>127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4237</v>
      </c>
      <c r="C18" s="94" t="s">
        <v>4185</v>
      </c>
      <c r="D18" s="108" t="s">
        <v>127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4238</v>
      </c>
      <c r="C19" s="94" t="s">
        <v>4187</v>
      </c>
      <c r="D19" s="108" t="s">
        <v>127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4239</v>
      </c>
      <c r="C20" s="94" t="s">
        <v>4189</v>
      </c>
      <c r="D20" s="108" t="s">
        <v>127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2" t="s">
        <v>4240</v>
      </c>
      <c r="C21" s="98" t="s">
        <v>4191</v>
      </c>
      <c r="D21" s="122" t="s">
        <v>127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39" t="s">
        <v>4241</v>
      </c>
      <c r="C22" s="93" t="s">
        <v>4242</v>
      </c>
      <c r="D22" s="108" t="s">
        <v>127</v>
      </c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</row>
    <row r="23" spans="2:69">
      <c r="B23" s="41" t="s">
        <v>4243</v>
      </c>
      <c r="C23" s="94" t="s">
        <v>4169</v>
      </c>
      <c r="D23" s="108" t="s">
        <v>127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4244</v>
      </c>
      <c r="C24" s="94" t="s">
        <v>4196</v>
      </c>
      <c r="D24" s="108" t="s">
        <v>127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1" t="s">
        <v>4245</v>
      </c>
      <c r="C25" s="94" t="s">
        <v>4198</v>
      </c>
      <c r="D25" s="108" t="s">
        <v>127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23" t="s">
        <v>4246</v>
      </c>
      <c r="C26" s="100" t="s">
        <v>4200</v>
      </c>
      <c r="D26" s="109" t="s">
        <v>127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175" t="s">
        <v>4247</v>
      </c>
      <c r="C27" s="176" t="s">
        <v>4248</v>
      </c>
      <c r="D27" s="185" t="s">
        <v>127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</row>
    <row r="28" spans="2:69">
      <c r="B28" s="39" t="s">
        <v>4249</v>
      </c>
      <c r="C28" s="93" t="s">
        <v>4250</v>
      </c>
      <c r="D28" s="108" t="s">
        <v>127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</row>
    <row r="29" spans="2:69">
      <c r="B29" s="41" t="s">
        <v>4251</v>
      </c>
      <c r="C29" s="94" t="s">
        <v>4169</v>
      </c>
      <c r="D29" s="108" t="s">
        <v>127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4252</v>
      </c>
      <c r="C30" s="95" t="s">
        <v>4171</v>
      </c>
      <c r="D30" s="108" t="s">
        <v>127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4253</v>
      </c>
      <c r="C31" s="180" t="s">
        <v>4173</v>
      </c>
      <c r="D31" s="108" t="s">
        <v>127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4254</v>
      </c>
      <c r="C32" s="180" t="s">
        <v>4175</v>
      </c>
      <c r="D32" s="108" t="s">
        <v>127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4255</v>
      </c>
      <c r="C33" s="95" t="s">
        <v>4177</v>
      </c>
      <c r="D33" s="108" t="s">
        <v>127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41" t="s">
        <v>4256</v>
      </c>
      <c r="C34" s="95" t="s">
        <v>4179</v>
      </c>
      <c r="D34" s="108" t="s">
        <v>127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41" t="s">
        <v>4257</v>
      </c>
      <c r="C35" s="95" t="s">
        <v>4181</v>
      </c>
      <c r="D35" s="108" t="s">
        <v>127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4258</v>
      </c>
      <c r="C36" s="94" t="s">
        <v>4183</v>
      </c>
      <c r="D36" s="108" t="s">
        <v>127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</row>
    <row r="37" spans="2:69">
      <c r="B37" s="41" t="s">
        <v>4259</v>
      </c>
      <c r="C37" s="94" t="s">
        <v>4185</v>
      </c>
      <c r="D37" s="108" t="s">
        <v>127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  <row r="38" spans="2:69">
      <c r="B38" s="41" t="s">
        <v>4260</v>
      </c>
      <c r="C38" s="94" t="s">
        <v>4187</v>
      </c>
      <c r="D38" s="108" t="s">
        <v>127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</row>
    <row r="39" spans="2:69">
      <c r="B39" s="41" t="s">
        <v>4261</v>
      </c>
      <c r="C39" s="94" t="s">
        <v>4189</v>
      </c>
      <c r="D39" s="108" t="s">
        <v>127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</row>
    <row r="40" spans="2:69">
      <c r="B40" s="42" t="s">
        <v>4262</v>
      </c>
      <c r="C40" s="98" t="s">
        <v>4191</v>
      </c>
      <c r="D40" s="122" t="s">
        <v>127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</row>
    <row r="41" spans="2:69">
      <c r="B41" s="39" t="s">
        <v>4263</v>
      </c>
      <c r="C41" s="93" t="s">
        <v>4264</v>
      </c>
      <c r="D41" s="108" t="s">
        <v>127</v>
      </c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</row>
    <row r="42" spans="2:69">
      <c r="B42" s="41" t="s">
        <v>4265</v>
      </c>
      <c r="C42" s="94" t="s">
        <v>4169</v>
      </c>
      <c r="D42" s="108" t="s">
        <v>127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</row>
    <row r="43" spans="2:69">
      <c r="B43" s="41" t="s">
        <v>4266</v>
      </c>
      <c r="C43" s="94" t="s">
        <v>4196</v>
      </c>
      <c r="D43" s="108" t="s">
        <v>127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</row>
    <row r="44" spans="2:69">
      <c r="B44" s="41" t="s">
        <v>4267</v>
      </c>
      <c r="C44" s="94" t="s">
        <v>4198</v>
      </c>
      <c r="D44" s="108" t="s">
        <v>127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</row>
    <row r="45" spans="2:69">
      <c r="B45" s="23" t="s">
        <v>4268</v>
      </c>
      <c r="C45" s="100" t="s">
        <v>4200</v>
      </c>
      <c r="D45" s="109" t="s">
        <v>127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F6:BQ6"/>
    <mergeCell ref="BE6:BE7"/>
    <mergeCell ref="B5:C6"/>
    <mergeCell ref="E6:E7"/>
    <mergeCell ref="R6:R7"/>
    <mergeCell ref="AE6:AE7"/>
    <mergeCell ref="AR6:AR7"/>
  </mergeCells>
  <hyperlinks>
    <hyperlink ref="B1" location="Indice!A1" display="Regresar" xr:uid="{CA13DF47-B5A4-4370-A38B-3B8DC04A0B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3341-DE37-425B-BC4B-7CFB3487F964}">
  <dimension ref="B1:BR37"/>
  <sheetViews>
    <sheetView showGridLines="0" topLeftCell="A2" workbookViewId="0">
      <selection activeCell="BF7" sqref="BF1:BQ1048576"/>
    </sheetView>
  </sheetViews>
  <sheetFormatPr defaultColWidth="11.42578125" defaultRowHeight="14.1" outlineLevelCol="1"/>
  <cols>
    <col min="1" max="2" width="11.42578125" style="110"/>
    <col min="3" max="3" width="73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73.5703125" style="110" customWidth="1"/>
    <col min="308" max="562" width="11.42578125" style="110"/>
    <col min="563" max="563" width="73.5703125" style="110" customWidth="1"/>
    <col min="564" max="818" width="11.42578125" style="110"/>
    <col min="819" max="819" width="73.5703125" style="110" customWidth="1"/>
    <col min="820" max="1074" width="11.42578125" style="110"/>
    <col min="1075" max="1075" width="73.5703125" style="110" customWidth="1"/>
    <col min="1076" max="1330" width="11.42578125" style="110"/>
    <col min="1331" max="1331" width="73.5703125" style="110" customWidth="1"/>
    <col min="1332" max="1586" width="11.42578125" style="110"/>
    <col min="1587" max="1587" width="73.5703125" style="110" customWidth="1"/>
    <col min="1588" max="1842" width="11.42578125" style="110"/>
    <col min="1843" max="1843" width="73.5703125" style="110" customWidth="1"/>
    <col min="1844" max="2098" width="11.42578125" style="110"/>
    <col min="2099" max="2099" width="73.5703125" style="110" customWidth="1"/>
    <col min="2100" max="2354" width="11.42578125" style="110"/>
    <col min="2355" max="2355" width="73.5703125" style="110" customWidth="1"/>
    <col min="2356" max="2610" width="11.42578125" style="110"/>
    <col min="2611" max="2611" width="73.5703125" style="110" customWidth="1"/>
    <col min="2612" max="2866" width="11.42578125" style="110"/>
    <col min="2867" max="2867" width="73.5703125" style="110" customWidth="1"/>
    <col min="2868" max="3122" width="11.42578125" style="110"/>
    <col min="3123" max="3123" width="73.5703125" style="110" customWidth="1"/>
    <col min="3124" max="3378" width="11.42578125" style="110"/>
    <col min="3379" max="3379" width="73.5703125" style="110" customWidth="1"/>
    <col min="3380" max="3634" width="11.42578125" style="110"/>
    <col min="3635" max="3635" width="73.5703125" style="110" customWidth="1"/>
    <col min="3636" max="3890" width="11.42578125" style="110"/>
    <col min="3891" max="3891" width="73.5703125" style="110" customWidth="1"/>
    <col min="3892" max="4146" width="11.42578125" style="110"/>
    <col min="4147" max="4147" width="73.5703125" style="110" customWidth="1"/>
    <col min="4148" max="4402" width="11.42578125" style="110"/>
    <col min="4403" max="4403" width="73.5703125" style="110" customWidth="1"/>
    <col min="4404" max="4658" width="11.42578125" style="110"/>
    <col min="4659" max="4659" width="73.5703125" style="110" customWidth="1"/>
    <col min="4660" max="4914" width="11.42578125" style="110"/>
    <col min="4915" max="4915" width="73.5703125" style="110" customWidth="1"/>
    <col min="4916" max="5170" width="11.42578125" style="110"/>
    <col min="5171" max="5171" width="73.5703125" style="110" customWidth="1"/>
    <col min="5172" max="5426" width="11.42578125" style="110"/>
    <col min="5427" max="5427" width="73.5703125" style="110" customWidth="1"/>
    <col min="5428" max="5682" width="11.42578125" style="110"/>
    <col min="5683" max="5683" width="73.5703125" style="110" customWidth="1"/>
    <col min="5684" max="5938" width="11.42578125" style="110"/>
    <col min="5939" max="5939" width="73.5703125" style="110" customWidth="1"/>
    <col min="5940" max="6194" width="11.42578125" style="110"/>
    <col min="6195" max="6195" width="73.5703125" style="110" customWidth="1"/>
    <col min="6196" max="6450" width="11.42578125" style="110"/>
    <col min="6451" max="6451" width="73.5703125" style="110" customWidth="1"/>
    <col min="6452" max="6706" width="11.42578125" style="110"/>
    <col min="6707" max="6707" width="73.5703125" style="110" customWidth="1"/>
    <col min="6708" max="6962" width="11.42578125" style="110"/>
    <col min="6963" max="6963" width="73.5703125" style="110" customWidth="1"/>
    <col min="6964" max="7218" width="11.42578125" style="110"/>
    <col min="7219" max="7219" width="73.5703125" style="110" customWidth="1"/>
    <col min="7220" max="7474" width="11.42578125" style="110"/>
    <col min="7475" max="7475" width="73.5703125" style="110" customWidth="1"/>
    <col min="7476" max="7730" width="11.42578125" style="110"/>
    <col min="7731" max="7731" width="73.5703125" style="110" customWidth="1"/>
    <col min="7732" max="7986" width="11.42578125" style="110"/>
    <col min="7987" max="7987" width="73.5703125" style="110" customWidth="1"/>
    <col min="7988" max="8242" width="11.42578125" style="110"/>
    <col min="8243" max="8243" width="73.5703125" style="110" customWidth="1"/>
    <col min="8244" max="8498" width="11.42578125" style="110"/>
    <col min="8499" max="8499" width="73.5703125" style="110" customWidth="1"/>
    <col min="8500" max="8754" width="11.42578125" style="110"/>
    <col min="8755" max="8755" width="73.5703125" style="110" customWidth="1"/>
    <col min="8756" max="9010" width="11.42578125" style="110"/>
    <col min="9011" max="9011" width="73.5703125" style="110" customWidth="1"/>
    <col min="9012" max="9266" width="11.42578125" style="110"/>
    <col min="9267" max="9267" width="73.5703125" style="110" customWidth="1"/>
    <col min="9268" max="9522" width="11.42578125" style="110"/>
    <col min="9523" max="9523" width="73.5703125" style="110" customWidth="1"/>
    <col min="9524" max="9778" width="11.42578125" style="110"/>
    <col min="9779" max="9779" width="73.5703125" style="110" customWidth="1"/>
    <col min="9780" max="10034" width="11.42578125" style="110"/>
    <col min="10035" max="10035" width="73.5703125" style="110" customWidth="1"/>
    <col min="10036" max="10290" width="11.42578125" style="110"/>
    <col min="10291" max="10291" width="73.5703125" style="110" customWidth="1"/>
    <col min="10292" max="10546" width="11.42578125" style="110"/>
    <col min="10547" max="10547" width="73.5703125" style="110" customWidth="1"/>
    <col min="10548" max="10802" width="11.42578125" style="110"/>
    <col min="10803" max="10803" width="73.5703125" style="110" customWidth="1"/>
    <col min="10804" max="11058" width="11.42578125" style="110"/>
    <col min="11059" max="11059" width="73.5703125" style="110" customWidth="1"/>
    <col min="11060" max="11314" width="11.42578125" style="110"/>
    <col min="11315" max="11315" width="73.5703125" style="110" customWidth="1"/>
    <col min="11316" max="11570" width="11.42578125" style="110"/>
    <col min="11571" max="11571" width="73.5703125" style="110" customWidth="1"/>
    <col min="11572" max="11826" width="11.42578125" style="110"/>
    <col min="11827" max="11827" width="73.5703125" style="110" customWidth="1"/>
    <col min="11828" max="12082" width="11.42578125" style="110"/>
    <col min="12083" max="12083" width="73.5703125" style="110" customWidth="1"/>
    <col min="12084" max="12338" width="11.42578125" style="110"/>
    <col min="12339" max="12339" width="73.5703125" style="110" customWidth="1"/>
    <col min="12340" max="12594" width="11.42578125" style="110"/>
    <col min="12595" max="12595" width="73.5703125" style="110" customWidth="1"/>
    <col min="12596" max="12850" width="11.42578125" style="110"/>
    <col min="12851" max="12851" width="73.5703125" style="110" customWidth="1"/>
    <col min="12852" max="13106" width="11.42578125" style="110"/>
    <col min="13107" max="13107" width="73.5703125" style="110" customWidth="1"/>
    <col min="13108" max="13362" width="11.42578125" style="110"/>
    <col min="13363" max="13363" width="73.5703125" style="110" customWidth="1"/>
    <col min="13364" max="13618" width="11.42578125" style="110"/>
    <col min="13619" max="13619" width="73.5703125" style="110" customWidth="1"/>
    <col min="13620" max="13874" width="11.42578125" style="110"/>
    <col min="13875" max="13875" width="73.5703125" style="110" customWidth="1"/>
    <col min="13876" max="14130" width="11.42578125" style="110"/>
    <col min="14131" max="14131" width="73.5703125" style="110" customWidth="1"/>
    <col min="14132" max="14386" width="11.42578125" style="110"/>
    <col min="14387" max="14387" width="73.5703125" style="110" customWidth="1"/>
    <col min="14388" max="14642" width="11.42578125" style="110"/>
    <col min="14643" max="14643" width="73.5703125" style="110" customWidth="1"/>
    <col min="14644" max="14898" width="11.42578125" style="110"/>
    <col min="14899" max="14899" width="73.5703125" style="110" customWidth="1"/>
    <col min="14900" max="15154" width="11.42578125" style="110"/>
    <col min="15155" max="15155" width="73.5703125" style="110" customWidth="1"/>
    <col min="15156" max="15410" width="11.42578125" style="110"/>
    <col min="15411" max="15411" width="73.5703125" style="110" customWidth="1"/>
    <col min="15412" max="15666" width="11.42578125" style="110"/>
    <col min="15667" max="15667" width="73.5703125" style="110" customWidth="1"/>
    <col min="15668" max="15922" width="11.42578125" style="110"/>
    <col min="15923" max="15923" width="73.5703125" style="110" customWidth="1"/>
    <col min="15924" max="16178" width="11.42578125" style="110"/>
    <col min="16179" max="16179" width="73.5703125" style="110" customWidth="1"/>
    <col min="16180" max="16384" width="11.42578125" style="110"/>
  </cols>
  <sheetData>
    <row r="1" spans="2:69" ht="14.25" hidden="1" customHeight="1">
      <c r="B1" s="146" t="s">
        <v>118</v>
      </c>
    </row>
    <row r="2" spans="2:69" ht="15.6">
      <c r="B2" s="51" t="s">
        <v>119</v>
      </c>
      <c r="C2" s="52"/>
      <c r="D2" s="27"/>
      <c r="E2" s="240" t="str">
        <f>+'Erogación funciones de Gobierno'!E2:U2</f>
        <v>Costa Rica - Sociedades Públicas No Financieras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2"/>
    </row>
    <row r="3" spans="2:69" ht="15.6">
      <c r="B3" s="51" t="s">
        <v>4269</v>
      </c>
      <c r="C3" s="53"/>
      <c r="D3" s="22"/>
      <c r="E3" s="226" t="s">
        <v>598</v>
      </c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57"/>
    </row>
    <row r="4" spans="2:69" ht="15" customHeight="1">
      <c r="B4" s="19"/>
      <c r="C4" s="20"/>
      <c r="D4" s="21"/>
      <c r="E4" s="246" t="s">
        <v>4162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8"/>
    </row>
    <row r="5" spans="2:69" ht="15" customHeight="1">
      <c r="B5" s="253" t="s">
        <v>4270</v>
      </c>
      <c r="C5" s="254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49"/>
    </row>
    <row r="6" spans="2:69">
      <c r="B6" s="253"/>
      <c r="C6" s="254"/>
      <c r="D6" s="22"/>
      <c r="E6" s="250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50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50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50">
        <f>+AE6+1</f>
        <v>2022</v>
      </c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51">
        <f>+AR6+1</f>
        <v>2023</v>
      </c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</row>
    <row r="7" spans="2:69">
      <c r="B7" s="101"/>
      <c r="C7" s="102"/>
      <c r="D7" s="22"/>
      <c r="E7" s="250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0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0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0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2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147" t="s">
        <v>728</v>
      </c>
      <c r="C8" s="148" t="s">
        <v>4271</v>
      </c>
      <c r="D8" s="149" t="s">
        <v>127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</row>
    <row r="9" spans="2:69">
      <c r="B9" s="135" t="s">
        <v>668</v>
      </c>
      <c r="C9" s="136" t="s">
        <v>4272</v>
      </c>
      <c r="D9" s="137" t="s">
        <v>127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</row>
    <row r="10" spans="2:69">
      <c r="B10" s="41" t="s">
        <v>4273</v>
      </c>
      <c r="C10" s="29" t="s">
        <v>3799</v>
      </c>
      <c r="D10" s="108" t="s">
        <v>127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4274</v>
      </c>
      <c r="C11" s="29" t="s">
        <v>3746</v>
      </c>
      <c r="D11" s="108" t="s">
        <v>127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4275</v>
      </c>
      <c r="C12" s="29" t="s">
        <v>3748</v>
      </c>
      <c r="D12" s="108" t="s">
        <v>127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4276</v>
      </c>
      <c r="C13" s="29" t="s">
        <v>3750</v>
      </c>
      <c r="D13" s="108" t="s">
        <v>127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676</v>
      </c>
      <c r="C14" s="22" t="s">
        <v>4277</v>
      </c>
      <c r="D14" s="108" t="s">
        <v>127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4278</v>
      </c>
      <c r="C15" s="29" t="s">
        <v>3753</v>
      </c>
      <c r="D15" s="108" t="s">
        <v>127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4279</v>
      </c>
      <c r="C16" s="29" t="s">
        <v>3755</v>
      </c>
      <c r="D16" s="108" t="s">
        <v>127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4280</v>
      </c>
      <c r="C17" s="29" t="s">
        <v>3757</v>
      </c>
      <c r="D17" s="108" t="s">
        <v>127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4281</v>
      </c>
      <c r="C18" s="29" t="s">
        <v>3759</v>
      </c>
      <c r="D18" s="108" t="s">
        <v>127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4282</v>
      </c>
      <c r="C19" s="29" t="s">
        <v>3761</v>
      </c>
      <c r="D19" s="108" t="s">
        <v>127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4283</v>
      </c>
      <c r="C20" s="29" t="s">
        <v>3763</v>
      </c>
      <c r="D20" s="108" t="s">
        <v>127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1" t="s">
        <v>4284</v>
      </c>
      <c r="C21" s="29" t="s">
        <v>3765</v>
      </c>
      <c r="D21" s="108" t="s">
        <v>127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41" t="s">
        <v>4285</v>
      </c>
      <c r="C22" s="29" t="s">
        <v>3767</v>
      </c>
      <c r="D22" s="108" t="s">
        <v>127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</row>
    <row r="23" spans="2:69">
      <c r="B23" s="41" t="s">
        <v>4286</v>
      </c>
      <c r="C23" s="29" t="s">
        <v>4287</v>
      </c>
      <c r="D23" s="108" t="s">
        <v>127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4288</v>
      </c>
      <c r="C24" s="29" t="s">
        <v>4289</v>
      </c>
      <c r="D24" s="108" t="s">
        <v>127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2" t="s">
        <v>683</v>
      </c>
      <c r="C25" s="32" t="s">
        <v>4290</v>
      </c>
      <c r="D25" s="122" t="s">
        <v>127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41" t="s">
        <v>4291</v>
      </c>
      <c r="C26" s="29" t="s">
        <v>3772</v>
      </c>
      <c r="D26" s="22" t="s">
        <v>127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41" t="s">
        <v>4292</v>
      </c>
      <c r="C27" s="29" t="s">
        <v>3774</v>
      </c>
      <c r="D27" s="22" t="s">
        <v>127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</row>
    <row r="28" spans="2:69">
      <c r="B28" s="41" t="s">
        <v>4293</v>
      </c>
      <c r="C28" s="29" t="s">
        <v>3776</v>
      </c>
      <c r="D28" s="22" t="s">
        <v>127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</row>
    <row r="29" spans="2:69">
      <c r="B29" s="41" t="s">
        <v>4294</v>
      </c>
      <c r="C29" s="29" t="s">
        <v>3778</v>
      </c>
      <c r="D29" s="22" t="s">
        <v>127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4295</v>
      </c>
      <c r="C30" s="29" t="s">
        <v>3780</v>
      </c>
      <c r="D30" s="22" t="s">
        <v>127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4296</v>
      </c>
      <c r="C31" s="29" t="s">
        <v>3782</v>
      </c>
      <c r="D31" s="22" t="s">
        <v>127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4297</v>
      </c>
      <c r="C32" s="29" t="s">
        <v>3784</v>
      </c>
      <c r="D32" s="22" t="s">
        <v>127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4298</v>
      </c>
      <c r="C33" s="29" t="s">
        <v>3786</v>
      </c>
      <c r="D33" s="22" t="s">
        <v>127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39" t="s">
        <v>4299</v>
      </c>
      <c r="C34" s="93" t="s">
        <v>4300</v>
      </c>
      <c r="D34" s="22" t="s">
        <v>127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131" t="s">
        <v>4301</v>
      </c>
      <c r="C35" s="132" t="s">
        <v>4302</v>
      </c>
      <c r="D35" s="24" t="s">
        <v>127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336</v>
      </c>
      <c r="C36" s="115" t="s">
        <v>566</v>
      </c>
      <c r="D36" s="22" t="s">
        <v>127</v>
      </c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</row>
    <row r="37" spans="2:69">
      <c r="B37" s="23" t="s">
        <v>691</v>
      </c>
      <c r="C37" s="44" t="s">
        <v>4303</v>
      </c>
      <c r="D37" s="24" t="s">
        <v>127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</sheetData>
  <mergeCells count="14">
    <mergeCell ref="BF6:BQ6"/>
    <mergeCell ref="E2:BQ2"/>
    <mergeCell ref="E3:BQ3"/>
    <mergeCell ref="E4:BQ5"/>
    <mergeCell ref="B5:C6"/>
    <mergeCell ref="E6:E7"/>
    <mergeCell ref="R6:R7"/>
    <mergeCell ref="AE6:AE7"/>
    <mergeCell ref="AR6:AR7"/>
    <mergeCell ref="BE6:BE7"/>
    <mergeCell ref="F6:Q6"/>
    <mergeCell ref="S6:AD6"/>
    <mergeCell ref="AF6:AQ6"/>
    <mergeCell ref="AS6:BD6"/>
  </mergeCells>
  <hyperlinks>
    <hyperlink ref="B1" location="Indice!A1" display="Regresar" xr:uid="{25DBD8BD-FA2C-44BB-AE57-A1DBC6EE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CQ49"/>
  <sheetViews>
    <sheetView showGridLines="0" zoomScale="82" zoomScaleNormal="82" workbookViewId="0">
      <pane xSplit="4" ySplit="8" topLeftCell="CF42" activePane="bottomRight" state="frozen"/>
      <selection pane="bottomRight" activeCell="BT13" sqref="BT13"/>
      <selection pane="bottomLeft" activeCell="A9" sqref="A9"/>
      <selection pane="topRight" activeCell="E1" sqref="E1"/>
    </sheetView>
  </sheetViews>
  <sheetFormatPr defaultColWidth="11.42578125" defaultRowHeight="14.45" outlineLevelCol="1"/>
  <cols>
    <col min="1" max="1" width="3.42578125" customWidth="1"/>
    <col min="2" max="2" width="8.5703125" customWidth="1"/>
    <col min="3" max="3" width="44.5703125" customWidth="1"/>
    <col min="4" max="4" width="2.42578125" customWidth="1"/>
    <col min="5" max="5" width="13.42578125" style="50" bestFit="1" customWidth="1"/>
    <col min="6" max="6" width="12.85546875" style="50" customWidth="1" outlineLevel="1"/>
    <col min="7" max="7" width="13.140625" style="50" customWidth="1" outlineLevel="1"/>
    <col min="8" max="8" width="12.85546875" style="50" customWidth="1" outlineLevel="1"/>
    <col min="9" max="9" width="11.42578125" style="50" customWidth="1" outlineLevel="1"/>
    <col min="10" max="11" width="12.85546875" customWidth="1" outlineLevel="1"/>
    <col min="12" max="12" width="12" customWidth="1" outlineLevel="1"/>
    <col min="13" max="13" width="11.42578125" customWidth="1" outlineLevel="1"/>
    <col min="14" max="14" width="12.5703125" customWidth="1" outlineLevel="1"/>
    <col min="15" max="15" width="12" customWidth="1" outlineLevel="1"/>
    <col min="16" max="16" width="11.42578125" customWidth="1" outlineLevel="1"/>
    <col min="17" max="17" width="12.5703125" customWidth="1" outlineLevel="1"/>
    <col min="18" max="18" width="13.140625" bestFit="1" customWidth="1"/>
    <col min="19" max="20" width="12" customWidth="1" outlineLevel="1"/>
    <col min="21" max="21" width="11.42578125" customWidth="1" outlineLevel="1"/>
    <col min="22" max="22" width="13.85546875" customWidth="1" outlineLevel="1"/>
    <col min="23" max="27" width="12" customWidth="1" outlineLevel="1"/>
    <col min="28" max="29" width="11.42578125" customWidth="1" outlineLevel="1"/>
    <col min="30" max="30" width="12.5703125" customWidth="1" outlineLevel="1"/>
    <col min="31" max="31" width="13.140625" bestFit="1" customWidth="1"/>
    <col min="32" max="37" width="11.42578125" customWidth="1" outlineLevel="1"/>
    <col min="38" max="38" width="13" customWidth="1" outlineLevel="1"/>
    <col min="39" max="41" width="11.42578125" customWidth="1" outlineLevel="1"/>
    <col min="42" max="42" width="13.5703125" customWidth="1" outlineLevel="1"/>
    <col min="43" max="43" width="12" customWidth="1" outlineLevel="1"/>
    <col min="44" max="44" width="13.28515625" bestFit="1" customWidth="1"/>
    <col min="45" max="49" width="11.42578125" customWidth="1" outlineLevel="1"/>
    <col min="50" max="50" width="13.7109375" customWidth="1" outlineLevel="1"/>
    <col min="51" max="55" width="11.42578125" customWidth="1" outlineLevel="1"/>
    <col min="56" max="56" width="12.5703125" customWidth="1" outlineLevel="1"/>
    <col min="57" max="57" width="13.5703125" bestFit="1" customWidth="1"/>
    <col min="58" max="58" width="14.5703125" customWidth="1" outlineLevel="1"/>
    <col min="59" max="59" width="12.85546875" customWidth="1" outlineLevel="1"/>
    <col min="60" max="60" width="11.42578125" customWidth="1" outlineLevel="1"/>
    <col min="61" max="61" width="12.85546875" customWidth="1" outlineLevel="1"/>
    <col min="62" max="62" width="11.42578125" customWidth="1" outlineLevel="1"/>
    <col min="63" max="64" width="12.5703125" customWidth="1" outlineLevel="1"/>
    <col min="65" max="65" width="12.28515625" customWidth="1" outlineLevel="1"/>
    <col min="66" max="66" width="12" customWidth="1" outlineLevel="1"/>
    <col min="67" max="69" width="12.5703125" customWidth="1" outlineLevel="1"/>
    <col min="70" max="70" width="13.5703125" bestFit="1" customWidth="1"/>
    <col min="71" max="71" width="14.5703125" customWidth="1" outlineLevel="1"/>
    <col min="72" max="72" width="12.85546875" customWidth="1" outlineLevel="1"/>
    <col min="73" max="74" width="12.5703125" customWidth="1" outlineLevel="1"/>
    <col min="75" max="75" width="11.42578125" customWidth="1" outlineLevel="1"/>
    <col min="76" max="77" width="12.5703125" customWidth="1" outlineLevel="1"/>
    <col min="78" max="78" width="12.28515625" customWidth="1" outlineLevel="1"/>
    <col min="79" max="79" width="12" customWidth="1" outlineLevel="1"/>
    <col min="80" max="82" width="12.5703125" customWidth="1" outlineLevel="1"/>
    <col min="83" max="83" width="13.5703125" bestFit="1" customWidth="1"/>
    <col min="84" max="84" width="14.5703125" customWidth="1" outlineLevel="1"/>
    <col min="85" max="85" width="12.85546875" customWidth="1" outlineLevel="1"/>
    <col min="86" max="87" width="12.5703125" customWidth="1" outlineLevel="1"/>
    <col min="88" max="88" width="11.42578125" customWidth="1" outlineLevel="1"/>
    <col min="89" max="90" width="12.5703125" customWidth="1" outlineLevel="1"/>
    <col min="91" max="91" width="12.28515625" customWidth="1" outlineLevel="1"/>
    <col min="92" max="92" width="12" customWidth="1" outlineLevel="1"/>
    <col min="93" max="95" width="12.5703125" customWidth="1" outlineLevel="1"/>
  </cols>
  <sheetData>
    <row r="1" spans="2:95">
      <c r="B1" s="12" t="s">
        <v>118</v>
      </c>
      <c r="E1"/>
      <c r="F1"/>
      <c r="G1"/>
      <c r="H1"/>
      <c r="I1"/>
    </row>
    <row r="2" spans="2:95" ht="15.6">
      <c r="B2" s="13" t="s">
        <v>119</v>
      </c>
      <c r="C2" s="14"/>
      <c r="D2" s="15"/>
      <c r="E2" s="226" t="s">
        <v>8</v>
      </c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</row>
    <row r="3" spans="2:95" ht="15.6">
      <c r="B3" s="16" t="s">
        <v>120</v>
      </c>
      <c r="C3" s="17"/>
      <c r="D3" s="18"/>
      <c r="E3" s="226" t="s">
        <v>121</v>
      </c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</row>
    <row r="4" spans="2:95" ht="15" customHeight="1">
      <c r="B4" s="19"/>
      <c r="C4" s="20"/>
      <c r="D4" s="21"/>
      <c r="E4" s="228" t="s">
        <v>122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</row>
    <row r="5" spans="2:95" ht="15" customHeight="1">
      <c r="B5" s="235" t="s">
        <v>123</v>
      </c>
      <c r="C5" s="236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</row>
    <row r="6" spans="2:95" ht="14.45" customHeight="1">
      <c r="B6" s="235"/>
      <c r="C6" s="236"/>
      <c r="D6" s="22"/>
      <c r="E6" s="216"/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16"/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16"/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16"/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17"/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  <c r="BR6" s="217"/>
      <c r="BS6" s="223">
        <v>2024</v>
      </c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5"/>
      <c r="CE6" s="217"/>
      <c r="CF6" s="223">
        <v>2025</v>
      </c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5"/>
    </row>
    <row r="7" spans="2:95">
      <c r="B7" s="23"/>
      <c r="C7" s="24"/>
      <c r="D7" s="24"/>
      <c r="E7" s="212">
        <v>2019</v>
      </c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12">
        <v>2020</v>
      </c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12">
        <v>2021</v>
      </c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12">
        <v>2022</v>
      </c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11">
        <v>2023</v>
      </c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  <c r="BR7" s="211">
        <v>2024</v>
      </c>
      <c r="BS7" s="210">
        <v>45292</v>
      </c>
      <c r="BT7" s="210">
        <v>45323</v>
      </c>
      <c r="BU7" s="210">
        <v>45352</v>
      </c>
      <c r="BV7" s="210">
        <v>45383</v>
      </c>
      <c r="BW7" s="210">
        <v>45413</v>
      </c>
      <c r="BX7" s="210">
        <v>45444</v>
      </c>
      <c r="BY7" s="210">
        <v>45474</v>
      </c>
      <c r="BZ7" s="210">
        <v>45505</v>
      </c>
      <c r="CA7" s="210">
        <v>45536</v>
      </c>
      <c r="CB7" s="210">
        <v>45566</v>
      </c>
      <c r="CC7" s="210">
        <v>45597</v>
      </c>
      <c r="CD7" s="210">
        <v>45627</v>
      </c>
      <c r="CE7" s="211">
        <v>2025</v>
      </c>
      <c r="CF7" s="210">
        <v>45658</v>
      </c>
      <c r="CG7" s="210">
        <v>45689</v>
      </c>
      <c r="CH7" s="210">
        <v>45717</v>
      </c>
      <c r="CI7" s="210">
        <v>45748</v>
      </c>
      <c r="CJ7" s="210">
        <v>45778</v>
      </c>
      <c r="CK7" s="210">
        <v>45809</v>
      </c>
      <c r="CL7" s="210">
        <v>45839</v>
      </c>
      <c r="CM7" s="210">
        <v>45870</v>
      </c>
      <c r="CN7" s="210">
        <v>45901</v>
      </c>
      <c r="CO7" s="210">
        <v>45931</v>
      </c>
      <c r="CP7" s="210">
        <v>45962</v>
      </c>
      <c r="CQ7" s="210">
        <v>45992</v>
      </c>
    </row>
    <row r="8" spans="2:95" ht="32.25" customHeight="1">
      <c r="B8" s="232" t="s">
        <v>124</v>
      </c>
      <c r="C8" s="233"/>
      <c r="D8" s="23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</row>
    <row r="9" spans="2:95">
      <c r="B9" s="26" t="s">
        <v>125</v>
      </c>
      <c r="C9" s="27" t="s">
        <v>126</v>
      </c>
      <c r="D9" s="22" t="s">
        <v>127</v>
      </c>
      <c r="E9" s="208">
        <v>4162221.89</v>
      </c>
      <c r="F9" s="208">
        <v>332955.39</v>
      </c>
      <c r="G9" s="208">
        <v>329112.95</v>
      </c>
      <c r="H9" s="208">
        <v>345462.73</v>
      </c>
      <c r="I9" s="208">
        <v>340999.16</v>
      </c>
      <c r="J9" s="208">
        <v>352226.98</v>
      </c>
      <c r="K9" s="208">
        <v>351583.18</v>
      </c>
      <c r="L9" s="208">
        <v>347557.89</v>
      </c>
      <c r="M9" s="208">
        <v>348463.2</v>
      </c>
      <c r="N9" s="208">
        <v>330782.44</v>
      </c>
      <c r="O9" s="208">
        <v>347570.25</v>
      </c>
      <c r="P9" s="208">
        <v>339407.97</v>
      </c>
      <c r="Q9" s="208">
        <v>396099.76</v>
      </c>
      <c r="R9" s="208">
        <v>3546439.05</v>
      </c>
      <c r="S9" s="208">
        <v>349713.93</v>
      </c>
      <c r="T9" s="208">
        <v>348995.24</v>
      </c>
      <c r="U9" s="208">
        <v>317233.83</v>
      </c>
      <c r="V9" s="208">
        <v>249992.41</v>
      </c>
      <c r="W9" s="208">
        <v>264684.59000000003</v>
      </c>
      <c r="X9" s="208">
        <v>275952.42</v>
      </c>
      <c r="Y9" s="208">
        <v>254057.55</v>
      </c>
      <c r="Z9" s="208">
        <v>283826.74</v>
      </c>
      <c r="AA9" s="208">
        <v>280490.57</v>
      </c>
      <c r="AB9" s="208">
        <v>295518.96999999997</v>
      </c>
      <c r="AC9" s="208">
        <v>298685.17</v>
      </c>
      <c r="AD9" s="208">
        <v>327287.63</v>
      </c>
      <c r="AE9" s="208">
        <v>3935952.22</v>
      </c>
      <c r="AF9" s="208">
        <v>288535.19</v>
      </c>
      <c r="AG9" s="208">
        <v>297158.03000000003</v>
      </c>
      <c r="AH9" s="208">
        <v>336115.39</v>
      </c>
      <c r="AI9" s="208">
        <v>311669.24</v>
      </c>
      <c r="AJ9" s="208">
        <v>315531.71999999997</v>
      </c>
      <c r="AK9" s="208">
        <v>324322.82</v>
      </c>
      <c r="AL9" s="208">
        <v>335867.72</v>
      </c>
      <c r="AM9" s="208">
        <v>311670.48</v>
      </c>
      <c r="AN9" s="208">
        <v>327407.46999999997</v>
      </c>
      <c r="AO9" s="208">
        <v>342213.1</v>
      </c>
      <c r="AP9" s="208">
        <v>353832.68</v>
      </c>
      <c r="AQ9" s="208">
        <v>391628.39</v>
      </c>
      <c r="AR9" s="208">
        <v>4837826.46</v>
      </c>
      <c r="AS9" s="208">
        <v>355074.31</v>
      </c>
      <c r="AT9" s="208">
        <v>353707.76</v>
      </c>
      <c r="AU9" s="208">
        <v>411020.66</v>
      </c>
      <c r="AV9" s="208">
        <v>398691.31</v>
      </c>
      <c r="AW9" s="208">
        <v>422469.46</v>
      </c>
      <c r="AX9" s="208">
        <v>428094.49</v>
      </c>
      <c r="AY9" s="208">
        <v>432147.72</v>
      </c>
      <c r="AZ9" s="208">
        <v>417678.3</v>
      </c>
      <c r="BA9" s="208">
        <v>402358.99</v>
      </c>
      <c r="BB9" s="208">
        <v>384652.14</v>
      </c>
      <c r="BC9" s="208">
        <v>396701.45</v>
      </c>
      <c r="BD9" s="208">
        <v>435229.86</v>
      </c>
      <c r="BE9" s="208">
        <v>4596935.93</v>
      </c>
      <c r="BF9" s="208">
        <v>373459.9</v>
      </c>
      <c r="BG9" s="208">
        <v>365246.32</v>
      </c>
      <c r="BH9" s="208">
        <v>391442.63</v>
      </c>
      <c r="BI9" s="208">
        <v>355842.59</v>
      </c>
      <c r="BJ9" s="208">
        <v>386586.46</v>
      </c>
      <c r="BK9" s="208">
        <v>395905.05</v>
      </c>
      <c r="BL9" s="208">
        <v>371574.59</v>
      </c>
      <c r="BM9" s="208">
        <v>380268.09</v>
      </c>
      <c r="BN9" s="208">
        <v>379119.91</v>
      </c>
      <c r="BO9" s="208">
        <v>370942.91</v>
      </c>
      <c r="BP9" s="208">
        <v>408730.51</v>
      </c>
      <c r="BQ9" s="208">
        <v>417816.97</v>
      </c>
      <c r="BR9" s="208" t="s">
        <v>128</v>
      </c>
      <c r="BS9" s="208" t="s">
        <v>129</v>
      </c>
      <c r="BT9" s="208" t="s">
        <v>130</v>
      </c>
      <c r="BU9" s="208" t="s">
        <v>131</v>
      </c>
      <c r="BV9" s="208" t="s">
        <v>132</v>
      </c>
      <c r="BW9" s="208" t="s">
        <v>133</v>
      </c>
      <c r="BX9" s="208" t="s">
        <v>134</v>
      </c>
      <c r="BY9" s="208" t="s">
        <v>135</v>
      </c>
      <c r="BZ9" s="208" t="s">
        <v>136</v>
      </c>
      <c r="CA9" s="208" t="s">
        <v>137</v>
      </c>
      <c r="CB9" s="208" t="s">
        <v>138</v>
      </c>
      <c r="CC9" s="208" t="s">
        <v>139</v>
      </c>
      <c r="CD9" s="208" t="s">
        <v>140</v>
      </c>
      <c r="CE9" s="208" t="s">
        <v>141</v>
      </c>
      <c r="CF9" s="208" t="s">
        <v>142</v>
      </c>
      <c r="CG9" s="208" t="s">
        <v>143</v>
      </c>
      <c r="CH9" s="208" t="s">
        <v>144</v>
      </c>
      <c r="CI9" s="208" t="s">
        <v>145</v>
      </c>
      <c r="CJ9" s="208" t="s">
        <v>146</v>
      </c>
      <c r="CK9" s="208" t="s">
        <v>147</v>
      </c>
      <c r="CL9" s="208">
        <v>0</v>
      </c>
      <c r="CM9" s="208">
        <v>0</v>
      </c>
      <c r="CN9" s="208">
        <v>0</v>
      </c>
      <c r="CO9" s="208">
        <v>0</v>
      </c>
      <c r="CP9" s="208">
        <v>0</v>
      </c>
      <c r="CQ9" s="208">
        <v>0</v>
      </c>
    </row>
    <row r="10" spans="2:95">
      <c r="B10" s="26" t="s">
        <v>148</v>
      </c>
      <c r="C10" s="29" t="s">
        <v>149</v>
      </c>
      <c r="D10" s="22" t="s">
        <v>127</v>
      </c>
      <c r="E10" s="30" t="s">
        <v>150</v>
      </c>
      <c r="F10" s="30" t="s">
        <v>150</v>
      </c>
      <c r="G10" s="30" t="s">
        <v>150</v>
      </c>
      <c r="H10" s="30" t="s">
        <v>150</v>
      </c>
      <c r="I10" s="30" t="s">
        <v>150</v>
      </c>
      <c r="J10" s="30" t="s">
        <v>150</v>
      </c>
      <c r="K10" s="30" t="s">
        <v>150</v>
      </c>
      <c r="L10" s="30" t="s">
        <v>150</v>
      </c>
      <c r="M10" s="30" t="s">
        <v>150</v>
      </c>
      <c r="N10" s="30" t="s">
        <v>150</v>
      </c>
      <c r="O10" s="30" t="s">
        <v>150</v>
      </c>
      <c r="P10" s="30" t="s">
        <v>150</v>
      </c>
      <c r="Q10" s="30" t="s">
        <v>150</v>
      </c>
      <c r="R10" s="30" t="s">
        <v>150</v>
      </c>
      <c r="S10" s="30" t="s">
        <v>150</v>
      </c>
      <c r="T10" s="30" t="s">
        <v>150</v>
      </c>
      <c r="U10" s="30" t="s">
        <v>150</v>
      </c>
      <c r="V10" s="30" t="s">
        <v>150</v>
      </c>
      <c r="W10" s="30" t="s">
        <v>150</v>
      </c>
      <c r="X10" s="30" t="s">
        <v>150</v>
      </c>
      <c r="Y10" s="30" t="s">
        <v>150</v>
      </c>
      <c r="Z10" s="30" t="s">
        <v>150</v>
      </c>
      <c r="AA10" s="30" t="s">
        <v>150</v>
      </c>
      <c r="AB10" s="30" t="s">
        <v>150</v>
      </c>
      <c r="AC10" s="30" t="s">
        <v>150</v>
      </c>
      <c r="AD10" s="30" t="s">
        <v>150</v>
      </c>
      <c r="AE10" s="30" t="s">
        <v>150</v>
      </c>
      <c r="AF10" s="30" t="s">
        <v>150</v>
      </c>
      <c r="AG10" s="30" t="s">
        <v>150</v>
      </c>
      <c r="AH10" s="30" t="s">
        <v>150</v>
      </c>
      <c r="AI10" s="30" t="s">
        <v>150</v>
      </c>
      <c r="AJ10" s="30" t="s">
        <v>150</v>
      </c>
      <c r="AK10" s="30" t="s">
        <v>150</v>
      </c>
      <c r="AL10" s="30" t="s">
        <v>150</v>
      </c>
      <c r="AM10" s="30" t="s">
        <v>150</v>
      </c>
      <c r="AN10" s="30" t="s">
        <v>150</v>
      </c>
      <c r="AO10" s="30" t="s">
        <v>150</v>
      </c>
      <c r="AP10" s="30" t="s">
        <v>150</v>
      </c>
      <c r="AQ10" s="30" t="s">
        <v>150</v>
      </c>
      <c r="AR10" s="30" t="s">
        <v>150</v>
      </c>
      <c r="AS10" s="30" t="s">
        <v>150</v>
      </c>
      <c r="AT10" s="30" t="s">
        <v>150</v>
      </c>
      <c r="AU10" s="30" t="s">
        <v>150</v>
      </c>
      <c r="AV10" s="30" t="s">
        <v>150</v>
      </c>
      <c r="AW10" s="30" t="s">
        <v>150</v>
      </c>
      <c r="AX10" s="30" t="s">
        <v>150</v>
      </c>
      <c r="AY10" s="30" t="s">
        <v>150</v>
      </c>
      <c r="AZ10" s="30" t="s">
        <v>150</v>
      </c>
      <c r="BA10" s="30" t="s">
        <v>150</v>
      </c>
      <c r="BB10" s="30" t="s">
        <v>150</v>
      </c>
      <c r="BC10" s="30" t="s">
        <v>150</v>
      </c>
      <c r="BD10" s="30" t="s">
        <v>150</v>
      </c>
      <c r="BE10" s="30" t="s">
        <v>150</v>
      </c>
      <c r="BF10" s="30" t="s">
        <v>150</v>
      </c>
      <c r="BG10" s="30" t="s">
        <v>150</v>
      </c>
      <c r="BH10" s="30" t="s">
        <v>150</v>
      </c>
      <c r="BI10" s="30" t="s">
        <v>150</v>
      </c>
      <c r="BJ10" s="30" t="s">
        <v>150</v>
      </c>
      <c r="BK10" s="30" t="s">
        <v>150</v>
      </c>
      <c r="BL10" s="30" t="s">
        <v>150</v>
      </c>
      <c r="BM10" s="30" t="s">
        <v>150</v>
      </c>
      <c r="BN10" s="30" t="s">
        <v>150</v>
      </c>
      <c r="BO10" s="30" t="s">
        <v>150</v>
      </c>
      <c r="BP10" s="30" t="s">
        <v>150</v>
      </c>
      <c r="BQ10" s="30" t="s">
        <v>150</v>
      </c>
      <c r="BR10" s="30" t="s">
        <v>150</v>
      </c>
      <c r="BS10" s="30" t="s">
        <v>150</v>
      </c>
      <c r="BT10" s="30" t="s">
        <v>150</v>
      </c>
      <c r="BU10" s="30" t="s">
        <v>150</v>
      </c>
      <c r="BV10" s="30" t="s">
        <v>150</v>
      </c>
      <c r="BW10" s="30" t="s">
        <v>150</v>
      </c>
      <c r="BX10" s="30" t="s">
        <v>150</v>
      </c>
      <c r="BY10" s="30" t="s">
        <v>150</v>
      </c>
      <c r="BZ10" s="30" t="s">
        <v>150</v>
      </c>
      <c r="CA10" s="30" t="s">
        <v>150</v>
      </c>
      <c r="CB10" s="30" t="s">
        <v>150</v>
      </c>
      <c r="CC10" s="30" t="s">
        <v>150</v>
      </c>
      <c r="CD10" s="30" t="s">
        <v>150</v>
      </c>
      <c r="CE10" s="30" t="s">
        <v>150</v>
      </c>
      <c r="CF10" s="30" t="s">
        <v>150</v>
      </c>
      <c r="CG10" s="30" t="s">
        <v>150</v>
      </c>
      <c r="CH10" s="30" t="s">
        <v>150</v>
      </c>
      <c r="CI10" s="30" t="s">
        <v>150</v>
      </c>
      <c r="CJ10" s="30" t="s">
        <v>150</v>
      </c>
      <c r="CK10" s="30" t="s">
        <v>150</v>
      </c>
      <c r="CL10" s="30">
        <v>0</v>
      </c>
      <c r="CM10" s="30">
        <v>0</v>
      </c>
      <c r="CN10" s="30">
        <v>0</v>
      </c>
      <c r="CO10" s="30">
        <v>0</v>
      </c>
      <c r="CP10" s="30">
        <v>0</v>
      </c>
      <c r="CQ10" s="30">
        <v>0</v>
      </c>
    </row>
    <row r="11" spans="2:95">
      <c r="B11" s="26" t="s">
        <v>151</v>
      </c>
      <c r="C11" s="29" t="s">
        <v>152</v>
      </c>
      <c r="D11" s="22" t="s">
        <v>127</v>
      </c>
      <c r="E11" s="30" t="s">
        <v>150</v>
      </c>
      <c r="F11" s="30" t="s">
        <v>150</v>
      </c>
      <c r="G11" s="30" t="s">
        <v>150</v>
      </c>
      <c r="H11" s="30" t="s">
        <v>150</v>
      </c>
      <c r="I11" s="30" t="s">
        <v>150</v>
      </c>
      <c r="J11" s="30" t="s">
        <v>150</v>
      </c>
      <c r="K11" s="30" t="s">
        <v>150</v>
      </c>
      <c r="L11" s="30" t="s">
        <v>150</v>
      </c>
      <c r="M11" s="30" t="s">
        <v>150</v>
      </c>
      <c r="N11" s="30" t="s">
        <v>150</v>
      </c>
      <c r="O11" s="30" t="s">
        <v>150</v>
      </c>
      <c r="P11" s="30" t="s">
        <v>150</v>
      </c>
      <c r="Q11" s="30" t="s">
        <v>150</v>
      </c>
      <c r="R11" s="30" t="s">
        <v>150</v>
      </c>
      <c r="S11" s="30" t="s">
        <v>150</v>
      </c>
      <c r="T11" s="30" t="s">
        <v>150</v>
      </c>
      <c r="U11" s="30" t="s">
        <v>150</v>
      </c>
      <c r="V11" s="30" t="s">
        <v>150</v>
      </c>
      <c r="W11" s="30" t="s">
        <v>150</v>
      </c>
      <c r="X11" s="30" t="s">
        <v>150</v>
      </c>
      <c r="Y11" s="30" t="s">
        <v>150</v>
      </c>
      <c r="Z11" s="30" t="s">
        <v>150</v>
      </c>
      <c r="AA11" s="30" t="s">
        <v>150</v>
      </c>
      <c r="AB11" s="30" t="s">
        <v>150</v>
      </c>
      <c r="AC11" s="30" t="s">
        <v>150</v>
      </c>
      <c r="AD11" s="30" t="s">
        <v>150</v>
      </c>
      <c r="AE11" s="30" t="s">
        <v>150</v>
      </c>
      <c r="AF11" s="30" t="s">
        <v>150</v>
      </c>
      <c r="AG11" s="30" t="s">
        <v>150</v>
      </c>
      <c r="AH11" s="30" t="s">
        <v>150</v>
      </c>
      <c r="AI11" s="30" t="s">
        <v>150</v>
      </c>
      <c r="AJ11" s="30" t="s">
        <v>150</v>
      </c>
      <c r="AK11" s="30" t="s">
        <v>150</v>
      </c>
      <c r="AL11" s="30" t="s">
        <v>150</v>
      </c>
      <c r="AM11" s="30" t="s">
        <v>150</v>
      </c>
      <c r="AN11" s="30" t="s">
        <v>150</v>
      </c>
      <c r="AO11" s="30" t="s">
        <v>150</v>
      </c>
      <c r="AP11" s="30" t="s">
        <v>150</v>
      </c>
      <c r="AQ11" s="30" t="s">
        <v>150</v>
      </c>
      <c r="AR11" s="30" t="s">
        <v>150</v>
      </c>
      <c r="AS11" s="30" t="s">
        <v>150</v>
      </c>
      <c r="AT11" s="30" t="s">
        <v>150</v>
      </c>
      <c r="AU11" s="30" t="s">
        <v>150</v>
      </c>
      <c r="AV11" s="30" t="s">
        <v>150</v>
      </c>
      <c r="AW11" s="30" t="s">
        <v>150</v>
      </c>
      <c r="AX11" s="30" t="s">
        <v>150</v>
      </c>
      <c r="AY11" s="30" t="s">
        <v>150</v>
      </c>
      <c r="AZ11" s="30" t="s">
        <v>150</v>
      </c>
      <c r="BA11" s="30" t="s">
        <v>150</v>
      </c>
      <c r="BB11" s="30" t="s">
        <v>150</v>
      </c>
      <c r="BC11" s="30" t="s">
        <v>150</v>
      </c>
      <c r="BD11" s="30" t="s">
        <v>150</v>
      </c>
      <c r="BE11" s="30" t="s">
        <v>150</v>
      </c>
      <c r="BF11" s="30" t="s">
        <v>150</v>
      </c>
      <c r="BG11" s="30" t="s">
        <v>150</v>
      </c>
      <c r="BH11" s="30" t="s">
        <v>150</v>
      </c>
      <c r="BI11" s="30" t="s">
        <v>150</v>
      </c>
      <c r="BJ11" s="30" t="s">
        <v>150</v>
      </c>
      <c r="BK11" s="30" t="s">
        <v>150</v>
      </c>
      <c r="BL11" s="30" t="s">
        <v>150</v>
      </c>
      <c r="BM11" s="30" t="s">
        <v>150</v>
      </c>
      <c r="BN11" s="30" t="s">
        <v>150</v>
      </c>
      <c r="BO11" s="30" t="s">
        <v>150</v>
      </c>
      <c r="BP11" s="30" t="s">
        <v>150</v>
      </c>
      <c r="BQ11" s="30" t="s">
        <v>150</v>
      </c>
      <c r="BR11" s="30" t="s">
        <v>150</v>
      </c>
      <c r="BS11" s="30" t="s">
        <v>150</v>
      </c>
      <c r="BT11" s="30" t="s">
        <v>150</v>
      </c>
      <c r="BU11" s="30" t="s">
        <v>150</v>
      </c>
      <c r="BV11" s="30" t="s">
        <v>150</v>
      </c>
      <c r="BW11" s="30" t="s">
        <v>150</v>
      </c>
      <c r="BX11" s="30" t="s">
        <v>150</v>
      </c>
      <c r="BY11" s="30" t="s">
        <v>150</v>
      </c>
      <c r="BZ11" s="30" t="s">
        <v>150</v>
      </c>
      <c r="CA11" s="30" t="s">
        <v>150</v>
      </c>
      <c r="CB11" s="30" t="s">
        <v>150</v>
      </c>
      <c r="CC11" s="30" t="s">
        <v>150</v>
      </c>
      <c r="CD11" s="30" t="s">
        <v>150</v>
      </c>
      <c r="CE11" s="30" t="s">
        <v>150</v>
      </c>
      <c r="CF11" s="30" t="s">
        <v>150</v>
      </c>
      <c r="CG11" s="30" t="s">
        <v>150</v>
      </c>
      <c r="CH11" s="30" t="s">
        <v>150</v>
      </c>
      <c r="CI11" s="30" t="s">
        <v>150</v>
      </c>
      <c r="CJ11" s="30" t="s">
        <v>150</v>
      </c>
      <c r="CK11" s="30" t="s">
        <v>150</v>
      </c>
      <c r="CL11" s="30">
        <v>0</v>
      </c>
      <c r="CM11" s="30">
        <v>0</v>
      </c>
      <c r="CN11" s="30">
        <v>0</v>
      </c>
      <c r="CO11" s="30">
        <v>0</v>
      </c>
      <c r="CP11" s="30">
        <v>0</v>
      </c>
      <c r="CQ11" s="30">
        <v>0</v>
      </c>
    </row>
    <row r="12" spans="2:95">
      <c r="B12" s="26" t="s">
        <v>153</v>
      </c>
      <c r="C12" s="29" t="s">
        <v>154</v>
      </c>
      <c r="D12" s="22" t="s">
        <v>127</v>
      </c>
      <c r="E12" s="30" t="s">
        <v>150</v>
      </c>
      <c r="F12" s="30" t="s">
        <v>150</v>
      </c>
      <c r="G12" s="30" t="s">
        <v>150</v>
      </c>
      <c r="H12" s="30" t="s">
        <v>150</v>
      </c>
      <c r="I12" s="30" t="s">
        <v>150</v>
      </c>
      <c r="J12" s="30" t="s">
        <v>150</v>
      </c>
      <c r="K12" s="30" t="s">
        <v>150</v>
      </c>
      <c r="L12" s="30" t="s">
        <v>150</v>
      </c>
      <c r="M12" s="30" t="s">
        <v>150</v>
      </c>
      <c r="N12" s="30" t="s">
        <v>150</v>
      </c>
      <c r="O12" s="30" t="s">
        <v>150</v>
      </c>
      <c r="P12" s="30" t="s">
        <v>150</v>
      </c>
      <c r="Q12" s="30" t="s">
        <v>150</v>
      </c>
      <c r="R12" s="30" t="s">
        <v>150</v>
      </c>
      <c r="S12" s="30" t="s">
        <v>150</v>
      </c>
      <c r="T12" s="30" t="s">
        <v>150</v>
      </c>
      <c r="U12" s="30" t="s">
        <v>150</v>
      </c>
      <c r="V12" s="30" t="s">
        <v>150</v>
      </c>
      <c r="W12" s="30" t="s">
        <v>150</v>
      </c>
      <c r="X12" s="30" t="s">
        <v>150</v>
      </c>
      <c r="Y12" s="30" t="s">
        <v>150</v>
      </c>
      <c r="Z12" s="30" t="s">
        <v>150</v>
      </c>
      <c r="AA12" s="30" t="s">
        <v>150</v>
      </c>
      <c r="AB12" s="30" t="s">
        <v>150</v>
      </c>
      <c r="AC12" s="30" t="s">
        <v>150</v>
      </c>
      <c r="AD12" s="30" t="s">
        <v>150</v>
      </c>
      <c r="AE12" s="30" t="s">
        <v>150</v>
      </c>
      <c r="AF12" s="30" t="s">
        <v>150</v>
      </c>
      <c r="AG12" s="30" t="s">
        <v>150</v>
      </c>
      <c r="AH12" s="30" t="s">
        <v>150</v>
      </c>
      <c r="AI12" s="30" t="s">
        <v>150</v>
      </c>
      <c r="AJ12" s="30" t="s">
        <v>150</v>
      </c>
      <c r="AK12" s="30" t="s">
        <v>150</v>
      </c>
      <c r="AL12" s="30" t="s">
        <v>150</v>
      </c>
      <c r="AM12" s="30" t="s">
        <v>150</v>
      </c>
      <c r="AN12" s="30" t="s">
        <v>150</v>
      </c>
      <c r="AO12" s="30" t="s">
        <v>150</v>
      </c>
      <c r="AP12" s="30" t="s">
        <v>150</v>
      </c>
      <c r="AQ12" s="30" t="s">
        <v>150</v>
      </c>
      <c r="AR12" s="30" t="s">
        <v>150</v>
      </c>
      <c r="AS12" s="30" t="s">
        <v>150</v>
      </c>
      <c r="AT12" s="30" t="s">
        <v>150</v>
      </c>
      <c r="AU12" s="30" t="s">
        <v>150</v>
      </c>
      <c r="AV12" s="30" t="s">
        <v>150</v>
      </c>
      <c r="AW12" s="30" t="s">
        <v>150</v>
      </c>
      <c r="AX12" s="30" t="s">
        <v>150</v>
      </c>
      <c r="AY12" s="30" t="s">
        <v>150</v>
      </c>
      <c r="AZ12" s="30" t="s">
        <v>150</v>
      </c>
      <c r="BA12" s="30" t="s">
        <v>150</v>
      </c>
      <c r="BB12" s="30" t="s">
        <v>150</v>
      </c>
      <c r="BC12" s="30" t="s">
        <v>150</v>
      </c>
      <c r="BD12" s="30" t="s">
        <v>150</v>
      </c>
      <c r="BE12" s="30" t="s">
        <v>150</v>
      </c>
      <c r="BF12" s="30" t="s">
        <v>150</v>
      </c>
      <c r="BG12" s="30" t="s">
        <v>150</v>
      </c>
      <c r="BH12" s="30" t="s">
        <v>150</v>
      </c>
      <c r="BI12" s="30" t="s">
        <v>150</v>
      </c>
      <c r="BJ12" s="30" t="s">
        <v>150</v>
      </c>
      <c r="BK12" s="30" t="s">
        <v>150</v>
      </c>
      <c r="BL12" s="30" t="s">
        <v>150</v>
      </c>
      <c r="BM12" s="30" t="s">
        <v>150</v>
      </c>
      <c r="BN12" s="30" t="s">
        <v>150</v>
      </c>
      <c r="BO12" s="30" t="s">
        <v>150</v>
      </c>
      <c r="BP12" s="30" t="s">
        <v>150</v>
      </c>
      <c r="BQ12" s="30" t="s">
        <v>150</v>
      </c>
      <c r="BR12" s="30" t="s">
        <v>150</v>
      </c>
      <c r="BS12" s="30" t="s">
        <v>150</v>
      </c>
      <c r="BT12" s="30" t="s">
        <v>150</v>
      </c>
      <c r="BU12" s="30" t="s">
        <v>150</v>
      </c>
      <c r="BV12" s="30" t="s">
        <v>150</v>
      </c>
      <c r="BW12" s="30" t="s">
        <v>150</v>
      </c>
      <c r="BX12" s="30" t="s">
        <v>150</v>
      </c>
      <c r="BY12" s="30" t="s">
        <v>150</v>
      </c>
      <c r="BZ12" s="30" t="s">
        <v>150</v>
      </c>
      <c r="CA12" s="30" t="s">
        <v>150</v>
      </c>
      <c r="CB12" s="30" t="s">
        <v>150</v>
      </c>
      <c r="CC12" s="30" t="s">
        <v>150</v>
      </c>
      <c r="CD12" s="30" t="s">
        <v>150</v>
      </c>
      <c r="CE12" s="30" t="s">
        <v>150</v>
      </c>
      <c r="CF12" s="30" t="s">
        <v>150</v>
      </c>
      <c r="CG12" s="30" t="s">
        <v>150</v>
      </c>
      <c r="CH12" s="30" t="s">
        <v>150</v>
      </c>
      <c r="CI12" s="30" t="s">
        <v>150</v>
      </c>
      <c r="CJ12" s="30" t="s">
        <v>150</v>
      </c>
      <c r="CK12" s="30" t="s">
        <v>150</v>
      </c>
      <c r="CL12" s="30">
        <v>0</v>
      </c>
      <c r="CM12" s="30">
        <v>0</v>
      </c>
      <c r="CN12" s="30">
        <v>0</v>
      </c>
      <c r="CO12" s="30">
        <v>0</v>
      </c>
      <c r="CP12" s="30">
        <v>0</v>
      </c>
      <c r="CQ12" s="30">
        <v>0</v>
      </c>
    </row>
    <row r="13" spans="2:95">
      <c r="B13" s="26" t="s">
        <v>155</v>
      </c>
      <c r="C13" s="29" t="s">
        <v>156</v>
      </c>
      <c r="D13" s="22" t="s">
        <v>127</v>
      </c>
      <c r="E13" s="30">
        <v>4162221.89</v>
      </c>
      <c r="F13" s="30">
        <v>332955.39</v>
      </c>
      <c r="G13" s="30">
        <v>329112.95</v>
      </c>
      <c r="H13" s="30">
        <v>345462.73</v>
      </c>
      <c r="I13" s="30">
        <v>340999.16</v>
      </c>
      <c r="J13" s="30">
        <v>352226.98</v>
      </c>
      <c r="K13" s="30">
        <v>351583.18</v>
      </c>
      <c r="L13" s="30">
        <v>347557.89</v>
      </c>
      <c r="M13" s="30">
        <v>348463.2</v>
      </c>
      <c r="N13" s="30">
        <v>330782.44</v>
      </c>
      <c r="O13" s="30">
        <v>347570.25</v>
      </c>
      <c r="P13" s="30">
        <v>339407.97</v>
      </c>
      <c r="Q13" s="30">
        <v>396099.76</v>
      </c>
      <c r="R13" s="30">
        <v>3546439.05</v>
      </c>
      <c r="S13" s="30">
        <v>349713.93</v>
      </c>
      <c r="T13" s="30">
        <v>348995.24</v>
      </c>
      <c r="U13" s="30">
        <v>317233.83</v>
      </c>
      <c r="V13" s="30">
        <v>249992.41</v>
      </c>
      <c r="W13" s="30">
        <v>264684.59000000003</v>
      </c>
      <c r="X13" s="30">
        <v>275952.42</v>
      </c>
      <c r="Y13" s="30">
        <v>254057.55</v>
      </c>
      <c r="Z13" s="30">
        <v>283826.74</v>
      </c>
      <c r="AA13" s="30">
        <v>280490.57</v>
      </c>
      <c r="AB13" s="30">
        <v>295518.96999999997</v>
      </c>
      <c r="AC13" s="30">
        <v>298685.17</v>
      </c>
      <c r="AD13" s="30">
        <v>327287.63</v>
      </c>
      <c r="AE13" s="30">
        <v>3935952.22</v>
      </c>
      <c r="AF13" s="30">
        <v>288535.19</v>
      </c>
      <c r="AG13" s="30">
        <v>297158.03000000003</v>
      </c>
      <c r="AH13" s="30">
        <v>336115.39</v>
      </c>
      <c r="AI13" s="30">
        <v>311669.24</v>
      </c>
      <c r="AJ13" s="30">
        <v>315531.71999999997</v>
      </c>
      <c r="AK13" s="30">
        <v>324322.82</v>
      </c>
      <c r="AL13" s="30">
        <v>335867.72</v>
      </c>
      <c r="AM13" s="30">
        <v>311670.48</v>
      </c>
      <c r="AN13" s="30">
        <v>327407.46999999997</v>
      </c>
      <c r="AO13" s="30">
        <v>342213.1</v>
      </c>
      <c r="AP13" s="30">
        <v>353832.68</v>
      </c>
      <c r="AQ13" s="30">
        <v>391628.39</v>
      </c>
      <c r="AR13" s="30">
        <v>4837826.46</v>
      </c>
      <c r="AS13" s="30">
        <v>355074.31</v>
      </c>
      <c r="AT13" s="30">
        <v>353707.76</v>
      </c>
      <c r="AU13" s="30">
        <v>411020.66</v>
      </c>
      <c r="AV13" s="30">
        <v>398691.31</v>
      </c>
      <c r="AW13" s="30">
        <v>422469.46</v>
      </c>
      <c r="AX13" s="30">
        <v>428094.49</v>
      </c>
      <c r="AY13" s="30">
        <v>432147.72</v>
      </c>
      <c r="AZ13" s="30">
        <v>417678.3</v>
      </c>
      <c r="BA13" s="30">
        <v>402358.99</v>
      </c>
      <c r="BB13" s="30">
        <v>384652.14</v>
      </c>
      <c r="BC13" s="30">
        <v>396701.45</v>
      </c>
      <c r="BD13" s="30">
        <v>435229.86</v>
      </c>
      <c r="BE13" s="30">
        <v>4596935.93</v>
      </c>
      <c r="BF13" s="30">
        <v>373459.9</v>
      </c>
      <c r="BG13" s="30">
        <v>365246.32</v>
      </c>
      <c r="BH13" s="30">
        <v>391442.63</v>
      </c>
      <c r="BI13" s="30">
        <v>355842.59</v>
      </c>
      <c r="BJ13" s="30">
        <v>386586.46</v>
      </c>
      <c r="BK13" s="30">
        <v>395905.05</v>
      </c>
      <c r="BL13" s="30">
        <v>371574.59</v>
      </c>
      <c r="BM13" s="30">
        <v>380268.09</v>
      </c>
      <c r="BN13" s="30">
        <v>379119.91</v>
      </c>
      <c r="BO13" s="30">
        <v>370942.91</v>
      </c>
      <c r="BP13" s="30">
        <v>408730.51</v>
      </c>
      <c r="BQ13" s="30">
        <v>417816.97</v>
      </c>
      <c r="BR13" s="30" t="s">
        <v>128</v>
      </c>
      <c r="BS13" s="30" t="s">
        <v>129</v>
      </c>
      <c r="BT13" s="30" t="s">
        <v>130</v>
      </c>
      <c r="BU13" s="30" t="s">
        <v>131</v>
      </c>
      <c r="BV13" s="30" t="s">
        <v>132</v>
      </c>
      <c r="BW13" s="30" t="s">
        <v>133</v>
      </c>
      <c r="BX13" s="30" t="s">
        <v>134</v>
      </c>
      <c r="BY13" s="30" t="s">
        <v>135</v>
      </c>
      <c r="BZ13" s="30" t="s">
        <v>136</v>
      </c>
      <c r="CA13" s="30" t="s">
        <v>137</v>
      </c>
      <c r="CB13" s="30" t="s">
        <v>138</v>
      </c>
      <c r="CC13" s="30" t="s">
        <v>139</v>
      </c>
      <c r="CD13" s="30" t="s">
        <v>140</v>
      </c>
      <c r="CE13" s="30" t="s">
        <v>141</v>
      </c>
      <c r="CF13" s="30" t="s">
        <v>142</v>
      </c>
      <c r="CG13" s="30" t="s">
        <v>143</v>
      </c>
      <c r="CH13" s="30" t="s">
        <v>144</v>
      </c>
      <c r="CI13" s="30" t="s">
        <v>145</v>
      </c>
      <c r="CJ13" s="30" t="s">
        <v>146</v>
      </c>
      <c r="CK13" s="30" t="s">
        <v>147</v>
      </c>
      <c r="CL13" s="30">
        <v>0</v>
      </c>
      <c r="CM13" s="30">
        <v>0</v>
      </c>
      <c r="CN13" s="30">
        <v>0</v>
      </c>
      <c r="CO13" s="30">
        <v>0</v>
      </c>
      <c r="CP13" s="30">
        <v>0</v>
      </c>
      <c r="CQ13" s="30">
        <v>0</v>
      </c>
    </row>
    <row r="14" spans="2:95">
      <c r="B14" s="26" t="s">
        <v>157</v>
      </c>
      <c r="C14" s="27" t="s">
        <v>158</v>
      </c>
      <c r="D14" s="22" t="s">
        <v>127</v>
      </c>
      <c r="E14" s="208">
        <v>4192850.1</v>
      </c>
      <c r="F14" s="208">
        <v>320412.65000000002</v>
      </c>
      <c r="G14" s="208">
        <v>308042.57</v>
      </c>
      <c r="H14" s="208">
        <v>325461.57</v>
      </c>
      <c r="I14" s="208">
        <v>316626.96000000002</v>
      </c>
      <c r="J14" s="208">
        <v>323069.37</v>
      </c>
      <c r="K14" s="208">
        <v>338034.14</v>
      </c>
      <c r="L14" s="208">
        <v>320665.28999999998</v>
      </c>
      <c r="M14" s="208">
        <v>318223.56</v>
      </c>
      <c r="N14" s="208">
        <v>296271.21999999997</v>
      </c>
      <c r="O14" s="208">
        <v>321490.71999999997</v>
      </c>
      <c r="P14" s="208">
        <v>320891.33</v>
      </c>
      <c r="Q14" s="208">
        <v>683660.73</v>
      </c>
      <c r="R14" s="208">
        <v>3527374.13</v>
      </c>
      <c r="S14" s="208">
        <v>326529.51</v>
      </c>
      <c r="T14" s="208">
        <v>324094.89</v>
      </c>
      <c r="U14" s="208">
        <v>309428.94</v>
      </c>
      <c r="V14" s="208">
        <v>245465.4</v>
      </c>
      <c r="W14" s="208">
        <v>269659.42</v>
      </c>
      <c r="X14" s="208">
        <v>271167.32</v>
      </c>
      <c r="Y14" s="208">
        <v>251806.95</v>
      </c>
      <c r="Z14" s="208">
        <v>315033.49</v>
      </c>
      <c r="AA14" s="208">
        <v>277491.71000000002</v>
      </c>
      <c r="AB14" s="208">
        <v>282739.53999999998</v>
      </c>
      <c r="AC14" s="208">
        <v>299106.81</v>
      </c>
      <c r="AD14" s="208">
        <v>354850.15</v>
      </c>
      <c r="AE14" s="208">
        <v>3899285.97</v>
      </c>
      <c r="AF14" s="208">
        <v>288892.5</v>
      </c>
      <c r="AG14" s="208">
        <v>291669.65999999997</v>
      </c>
      <c r="AH14" s="208">
        <v>327855.67</v>
      </c>
      <c r="AI14" s="208">
        <v>298899.75</v>
      </c>
      <c r="AJ14" s="208">
        <v>304287.94</v>
      </c>
      <c r="AK14" s="208">
        <v>315780.07</v>
      </c>
      <c r="AL14" s="208">
        <v>312042.55</v>
      </c>
      <c r="AM14" s="208">
        <v>296262.21999999997</v>
      </c>
      <c r="AN14" s="208">
        <v>316400.99</v>
      </c>
      <c r="AO14" s="208">
        <v>331037.26</v>
      </c>
      <c r="AP14" s="208">
        <v>380824.87</v>
      </c>
      <c r="AQ14" s="208">
        <v>435332.49</v>
      </c>
      <c r="AR14" s="208">
        <v>4683375.4400000004</v>
      </c>
      <c r="AS14" s="208">
        <v>346757.19</v>
      </c>
      <c r="AT14" s="208">
        <v>339875.51</v>
      </c>
      <c r="AU14" s="208">
        <v>392598.01</v>
      </c>
      <c r="AV14" s="208">
        <v>386156.18</v>
      </c>
      <c r="AW14" s="208">
        <v>382513.59</v>
      </c>
      <c r="AX14" s="208">
        <v>401805.1</v>
      </c>
      <c r="AY14" s="208">
        <v>423135.55</v>
      </c>
      <c r="AZ14" s="208">
        <v>389736.68</v>
      </c>
      <c r="BA14" s="208">
        <v>373031.64</v>
      </c>
      <c r="BB14" s="208">
        <v>418140.13</v>
      </c>
      <c r="BC14" s="208">
        <v>398041.66</v>
      </c>
      <c r="BD14" s="208">
        <v>431584.21</v>
      </c>
      <c r="BE14" s="208">
        <v>4449661.3899999997</v>
      </c>
      <c r="BF14" s="208">
        <v>368489.9</v>
      </c>
      <c r="BG14" s="208">
        <v>357595.02</v>
      </c>
      <c r="BH14" s="208">
        <v>383531.9</v>
      </c>
      <c r="BI14" s="208">
        <v>358109.59</v>
      </c>
      <c r="BJ14" s="208">
        <v>391536.67</v>
      </c>
      <c r="BK14" s="208">
        <v>371657.14</v>
      </c>
      <c r="BL14" s="208">
        <v>354173.54</v>
      </c>
      <c r="BM14" s="208">
        <v>369584.52</v>
      </c>
      <c r="BN14" s="208">
        <v>363133.03</v>
      </c>
      <c r="BO14" s="208">
        <v>363399.18</v>
      </c>
      <c r="BP14" s="208">
        <v>386027.18</v>
      </c>
      <c r="BQ14" s="208">
        <v>382423.71</v>
      </c>
      <c r="BR14" s="208" t="s">
        <v>159</v>
      </c>
      <c r="BS14" s="208" t="s">
        <v>160</v>
      </c>
      <c r="BT14" s="208" t="s">
        <v>161</v>
      </c>
      <c r="BU14" s="208" t="s">
        <v>162</v>
      </c>
      <c r="BV14" s="208" t="s">
        <v>163</v>
      </c>
      <c r="BW14" s="208" t="s">
        <v>164</v>
      </c>
      <c r="BX14" s="208" t="s">
        <v>165</v>
      </c>
      <c r="BY14" s="208" t="s">
        <v>166</v>
      </c>
      <c r="BZ14" s="208" t="s">
        <v>167</v>
      </c>
      <c r="CA14" s="208" t="s">
        <v>168</v>
      </c>
      <c r="CB14" s="208" t="s">
        <v>169</v>
      </c>
      <c r="CC14" s="208" t="s">
        <v>170</v>
      </c>
      <c r="CD14" s="208" t="s">
        <v>171</v>
      </c>
      <c r="CE14" s="208" t="s">
        <v>172</v>
      </c>
      <c r="CF14" s="208" t="s">
        <v>173</v>
      </c>
      <c r="CG14" s="208" t="s">
        <v>174</v>
      </c>
      <c r="CH14" s="208" t="s">
        <v>175</v>
      </c>
      <c r="CI14" s="208" t="s">
        <v>176</v>
      </c>
      <c r="CJ14" s="208" t="s">
        <v>177</v>
      </c>
      <c r="CK14" s="208" t="s">
        <v>178</v>
      </c>
      <c r="CL14" s="208">
        <v>0</v>
      </c>
      <c r="CM14" s="208">
        <v>0</v>
      </c>
      <c r="CN14" s="208">
        <v>0</v>
      </c>
      <c r="CO14" s="208">
        <v>0</v>
      </c>
      <c r="CP14" s="208">
        <v>0</v>
      </c>
      <c r="CQ14" s="208">
        <v>0</v>
      </c>
    </row>
    <row r="15" spans="2:95">
      <c r="B15" s="26" t="s">
        <v>179</v>
      </c>
      <c r="C15" s="29" t="s">
        <v>180</v>
      </c>
      <c r="D15" s="22" t="s">
        <v>127</v>
      </c>
      <c r="E15" s="30">
        <v>473468.79</v>
      </c>
      <c r="F15" s="30">
        <v>54668.02</v>
      </c>
      <c r="G15" s="30">
        <v>37133.22</v>
      </c>
      <c r="H15" s="30">
        <v>38978.51</v>
      </c>
      <c r="I15" s="30">
        <v>38250.81</v>
      </c>
      <c r="J15" s="30">
        <v>37382.629999999997</v>
      </c>
      <c r="K15" s="30">
        <v>37767.230000000003</v>
      </c>
      <c r="L15" s="30">
        <v>34976.85</v>
      </c>
      <c r="M15" s="30">
        <v>35137.21</v>
      </c>
      <c r="N15" s="30">
        <v>35576.81</v>
      </c>
      <c r="O15" s="30">
        <v>37837.64</v>
      </c>
      <c r="P15" s="30">
        <v>48713.4</v>
      </c>
      <c r="Q15" s="30">
        <v>37046.47</v>
      </c>
      <c r="R15" s="30">
        <v>445671.07</v>
      </c>
      <c r="S15" s="30">
        <v>48548.25</v>
      </c>
      <c r="T15" s="30">
        <v>34367.72</v>
      </c>
      <c r="U15" s="30">
        <v>32976.04</v>
      </c>
      <c r="V15" s="30">
        <v>36688.25</v>
      </c>
      <c r="W15" s="30">
        <v>37707.230000000003</v>
      </c>
      <c r="X15" s="30">
        <v>38846.300000000003</v>
      </c>
      <c r="Y15" s="30">
        <v>37896.120000000003</v>
      </c>
      <c r="Z15" s="30">
        <v>38773.99</v>
      </c>
      <c r="AA15" s="30">
        <v>37788.559999999998</v>
      </c>
      <c r="AB15" s="30">
        <v>38429.74</v>
      </c>
      <c r="AC15" s="30">
        <v>36150.949999999997</v>
      </c>
      <c r="AD15" s="30">
        <v>27497.93</v>
      </c>
      <c r="AE15" s="30">
        <v>437431.78</v>
      </c>
      <c r="AF15" s="30">
        <v>42011.37</v>
      </c>
      <c r="AG15" s="30">
        <v>36193.47</v>
      </c>
      <c r="AH15" s="30">
        <v>36979.519999999997</v>
      </c>
      <c r="AI15" s="30">
        <v>35964.65</v>
      </c>
      <c r="AJ15" s="30">
        <v>35585.370000000003</v>
      </c>
      <c r="AK15" s="30">
        <v>36947.629999999997</v>
      </c>
      <c r="AL15" s="30">
        <v>36517.56</v>
      </c>
      <c r="AM15" s="30">
        <v>36971.39</v>
      </c>
      <c r="AN15" s="30">
        <v>37166.07</v>
      </c>
      <c r="AO15" s="30">
        <v>35186.76</v>
      </c>
      <c r="AP15" s="30">
        <v>36219.15</v>
      </c>
      <c r="AQ15" s="30">
        <v>31688.83</v>
      </c>
      <c r="AR15" s="30">
        <v>497894.23</v>
      </c>
      <c r="AS15" s="30">
        <v>46491.519999999997</v>
      </c>
      <c r="AT15" s="30">
        <v>41136.089999999997</v>
      </c>
      <c r="AU15" s="30">
        <v>41581.21</v>
      </c>
      <c r="AV15" s="30">
        <v>40586.36</v>
      </c>
      <c r="AW15" s="30">
        <v>42362.7</v>
      </c>
      <c r="AX15" s="30">
        <v>42828.87</v>
      </c>
      <c r="AY15" s="30">
        <v>41826.83</v>
      </c>
      <c r="AZ15" s="30">
        <v>41982.17</v>
      </c>
      <c r="BA15" s="30">
        <v>42313.35</v>
      </c>
      <c r="BB15" s="30">
        <v>41379.269999999997</v>
      </c>
      <c r="BC15" s="30">
        <v>40572.620000000003</v>
      </c>
      <c r="BD15" s="30">
        <v>34833.24</v>
      </c>
      <c r="BE15" s="30">
        <v>498918.45</v>
      </c>
      <c r="BF15" s="30">
        <v>48453.74</v>
      </c>
      <c r="BG15" s="30">
        <v>41094.33</v>
      </c>
      <c r="BH15" s="30">
        <v>41687.730000000003</v>
      </c>
      <c r="BI15" s="30">
        <v>39785.760000000002</v>
      </c>
      <c r="BJ15" s="30">
        <v>40808.559999999998</v>
      </c>
      <c r="BK15" s="30">
        <v>47522.53</v>
      </c>
      <c r="BL15" s="30">
        <v>41485.24</v>
      </c>
      <c r="BM15" s="30">
        <v>42493.43</v>
      </c>
      <c r="BN15" s="30">
        <v>42913.02</v>
      </c>
      <c r="BO15" s="30">
        <v>41914.67</v>
      </c>
      <c r="BP15" s="30">
        <v>42666.57</v>
      </c>
      <c r="BQ15" s="30">
        <v>28092.87</v>
      </c>
      <c r="BR15" s="30" t="s">
        <v>181</v>
      </c>
      <c r="BS15" s="30" t="s">
        <v>182</v>
      </c>
      <c r="BT15" s="30" t="s">
        <v>183</v>
      </c>
      <c r="BU15" s="30" t="s">
        <v>184</v>
      </c>
      <c r="BV15" s="30" t="s">
        <v>185</v>
      </c>
      <c r="BW15" s="30" t="s">
        <v>186</v>
      </c>
      <c r="BX15" s="30" t="s">
        <v>187</v>
      </c>
      <c r="BY15" s="30" t="s">
        <v>188</v>
      </c>
      <c r="BZ15" s="30" t="s">
        <v>189</v>
      </c>
      <c r="CA15" s="30" t="s">
        <v>190</v>
      </c>
      <c r="CB15" s="30" t="s">
        <v>191</v>
      </c>
      <c r="CC15" s="30" t="s">
        <v>192</v>
      </c>
      <c r="CD15" s="30" t="s">
        <v>193</v>
      </c>
      <c r="CE15" s="30" t="s">
        <v>194</v>
      </c>
      <c r="CF15" s="30" t="s">
        <v>195</v>
      </c>
      <c r="CG15" s="30" t="s">
        <v>196</v>
      </c>
      <c r="CH15" s="30" t="s">
        <v>197</v>
      </c>
      <c r="CI15" s="30" t="s">
        <v>198</v>
      </c>
      <c r="CJ15" s="30" t="s">
        <v>199</v>
      </c>
      <c r="CK15" s="30" t="s">
        <v>200</v>
      </c>
      <c r="CL15" s="30">
        <v>0</v>
      </c>
      <c r="CM15" s="30">
        <v>0</v>
      </c>
      <c r="CN15" s="30">
        <v>0</v>
      </c>
      <c r="CO15" s="30">
        <v>0</v>
      </c>
      <c r="CP15" s="30">
        <v>0</v>
      </c>
      <c r="CQ15" s="30">
        <v>0</v>
      </c>
    </row>
    <row r="16" spans="2:95">
      <c r="B16" s="26" t="s">
        <v>201</v>
      </c>
      <c r="C16" s="29" t="s">
        <v>202</v>
      </c>
      <c r="D16" s="22" t="s">
        <v>127</v>
      </c>
      <c r="E16" s="30">
        <v>2542679.25</v>
      </c>
      <c r="F16" s="30">
        <v>190325.84</v>
      </c>
      <c r="G16" s="30">
        <v>199709.16</v>
      </c>
      <c r="H16" s="30">
        <v>215425.63</v>
      </c>
      <c r="I16" s="30">
        <v>209434.49</v>
      </c>
      <c r="J16" s="30">
        <v>213767.78</v>
      </c>
      <c r="K16" s="30">
        <v>218567.61</v>
      </c>
      <c r="L16" s="30">
        <v>210741.48</v>
      </c>
      <c r="M16" s="30">
        <v>196987.33</v>
      </c>
      <c r="N16" s="30">
        <v>186914.78</v>
      </c>
      <c r="O16" s="30">
        <v>197996.39</v>
      </c>
      <c r="P16" s="30">
        <v>188934.98</v>
      </c>
      <c r="Q16" s="30">
        <v>313873.77</v>
      </c>
      <c r="R16" s="30">
        <v>1936613.97</v>
      </c>
      <c r="S16" s="30">
        <v>188905.96</v>
      </c>
      <c r="T16" s="30">
        <v>201491.3</v>
      </c>
      <c r="U16" s="30">
        <v>194132.57</v>
      </c>
      <c r="V16" s="30">
        <v>138524.6</v>
      </c>
      <c r="W16" s="30">
        <v>149152</v>
      </c>
      <c r="X16" s="30">
        <v>139193.57999999999</v>
      </c>
      <c r="Y16" s="30">
        <v>129127.14</v>
      </c>
      <c r="Z16" s="30">
        <v>136643.84</v>
      </c>
      <c r="AA16" s="30">
        <v>140969.13</v>
      </c>
      <c r="AB16" s="30">
        <v>147619.82</v>
      </c>
      <c r="AC16" s="30">
        <v>164996.17000000001</v>
      </c>
      <c r="AD16" s="30">
        <v>205857.86</v>
      </c>
      <c r="AE16" s="30">
        <v>2324745.38</v>
      </c>
      <c r="AF16" s="30">
        <v>158598.32</v>
      </c>
      <c r="AG16" s="30">
        <v>169458.17</v>
      </c>
      <c r="AH16" s="30">
        <v>204263.56</v>
      </c>
      <c r="AI16" s="30">
        <v>176131.52</v>
      </c>
      <c r="AJ16" s="30">
        <v>181231.49</v>
      </c>
      <c r="AK16" s="30">
        <v>179373.41</v>
      </c>
      <c r="AL16" s="30">
        <v>186914.24</v>
      </c>
      <c r="AM16" s="30">
        <v>181117.46</v>
      </c>
      <c r="AN16" s="30">
        <v>189676.49</v>
      </c>
      <c r="AO16" s="30">
        <v>200434.2</v>
      </c>
      <c r="AP16" s="30">
        <v>237116.1</v>
      </c>
      <c r="AQ16" s="30">
        <v>260430.41</v>
      </c>
      <c r="AR16" s="30">
        <v>3144203.67</v>
      </c>
      <c r="AS16" s="30">
        <v>224094.13</v>
      </c>
      <c r="AT16" s="30">
        <v>225946.61</v>
      </c>
      <c r="AU16" s="30">
        <v>274631.32</v>
      </c>
      <c r="AV16" s="30">
        <v>263708.84999999998</v>
      </c>
      <c r="AW16" s="30">
        <v>265728.90999999997</v>
      </c>
      <c r="AX16" s="30">
        <v>284075.49</v>
      </c>
      <c r="AY16" s="30">
        <v>294024.87</v>
      </c>
      <c r="AZ16" s="30">
        <v>261239.4</v>
      </c>
      <c r="BA16" s="30">
        <v>252865.52</v>
      </c>
      <c r="BB16" s="30">
        <v>256448.36</v>
      </c>
      <c r="BC16" s="30">
        <v>263619.8</v>
      </c>
      <c r="BD16" s="30">
        <v>277820.40999999997</v>
      </c>
      <c r="BE16" s="30">
        <v>2947922.45</v>
      </c>
      <c r="BF16" s="30">
        <v>246429.93</v>
      </c>
      <c r="BG16" s="30">
        <v>237018.51</v>
      </c>
      <c r="BH16" s="30">
        <v>258552.88</v>
      </c>
      <c r="BI16" s="30">
        <v>240063.21</v>
      </c>
      <c r="BJ16" s="30">
        <v>262755.24</v>
      </c>
      <c r="BK16" s="30">
        <v>239118.92</v>
      </c>
      <c r="BL16" s="30">
        <v>230263.06</v>
      </c>
      <c r="BM16" s="30">
        <v>244636.1</v>
      </c>
      <c r="BN16" s="30">
        <v>240576.25</v>
      </c>
      <c r="BO16" s="30">
        <v>238466.97</v>
      </c>
      <c r="BP16" s="30">
        <v>260975.53</v>
      </c>
      <c r="BQ16" s="30">
        <v>249065.84</v>
      </c>
      <c r="BR16" s="30" t="s">
        <v>203</v>
      </c>
      <c r="BS16" s="30" t="s">
        <v>204</v>
      </c>
      <c r="BT16" s="30" t="s">
        <v>205</v>
      </c>
      <c r="BU16" s="30" t="s">
        <v>206</v>
      </c>
      <c r="BV16" s="30" t="s">
        <v>207</v>
      </c>
      <c r="BW16" s="30" t="s">
        <v>208</v>
      </c>
      <c r="BX16" s="30" t="s">
        <v>209</v>
      </c>
      <c r="BY16" s="30" t="s">
        <v>210</v>
      </c>
      <c r="BZ16" s="30" t="s">
        <v>211</v>
      </c>
      <c r="CA16" s="30" t="s">
        <v>212</v>
      </c>
      <c r="CB16" s="30" t="s">
        <v>213</v>
      </c>
      <c r="CC16" s="30" t="s">
        <v>214</v>
      </c>
      <c r="CD16" s="30" t="s">
        <v>215</v>
      </c>
      <c r="CE16" s="30" t="s">
        <v>216</v>
      </c>
      <c r="CF16" s="30" t="s">
        <v>217</v>
      </c>
      <c r="CG16" s="30" t="s">
        <v>218</v>
      </c>
      <c r="CH16" s="30" t="s">
        <v>219</v>
      </c>
      <c r="CI16" s="30" t="s">
        <v>220</v>
      </c>
      <c r="CJ16" s="30" t="s">
        <v>221</v>
      </c>
      <c r="CK16" s="30" t="s">
        <v>222</v>
      </c>
      <c r="CL16" s="30">
        <v>0</v>
      </c>
      <c r="CM16" s="30">
        <v>0</v>
      </c>
      <c r="CN16" s="30">
        <v>0</v>
      </c>
      <c r="CO16" s="30">
        <v>0</v>
      </c>
      <c r="CP16" s="30">
        <v>0</v>
      </c>
      <c r="CQ16" s="30">
        <v>0</v>
      </c>
    </row>
    <row r="17" spans="2:95">
      <c r="B17" s="26" t="s">
        <v>223</v>
      </c>
      <c r="C17" s="29" t="s">
        <v>224</v>
      </c>
      <c r="D17" s="22" t="s">
        <v>127</v>
      </c>
      <c r="E17" s="63">
        <v>443309.52</v>
      </c>
      <c r="F17" s="63">
        <v>32988.980000000003</v>
      </c>
      <c r="G17" s="63">
        <v>32712.89</v>
      </c>
      <c r="H17" s="63">
        <v>30090.57</v>
      </c>
      <c r="I17" s="63">
        <v>32581.69</v>
      </c>
      <c r="J17" s="63">
        <v>32459.7</v>
      </c>
      <c r="K17" s="63">
        <v>33572.33</v>
      </c>
      <c r="L17" s="63">
        <v>34313.050000000003</v>
      </c>
      <c r="M17" s="63">
        <v>35496.980000000003</v>
      </c>
      <c r="N17" s="63">
        <v>33766.839999999997</v>
      </c>
      <c r="O17" s="63">
        <v>33308.589999999997</v>
      </c>
      <c r="P17" s="63">
        <v>33283.89</v>
      </c>
      <c r="Q17" s="63">
        <v>78734.009999999995</v>
      </c>
      <c r="R17" s="63">
        <v>457964.39</v>
      </c>
      <c r="S17" s="63">
        <v>36183.949999999997</v>
      </c>
      <c r="T17" s="63">
        <v>37549.06</v>
      </c>
      <c r="U17" s="63">
        <v>36541.74</v>
      </c>
      <c r="V17" s="63">
        <v>36699.43</v>
      </c>
      <c r="W17" s="63">
        <v>38075.230000000003</v>
      </c>
      <c r="X17" s="63">
        <v>36272.14</v>
      </c>
      <c r="Y17" s="63">
        <v>36918.19</v>
      </c>
      <c r="Z17" s="63">
        <v>32801.050000000003</v>
      </c>
      <c r="AA17" s="63">
        <v>45363.03</v>
      </c>
      <c r="AB17" s="63">
        <v>38562.11</v>
      </c>
      <c r="AC17" s="63">
        <v>39764.01</v>
      </c>
      <c r="AD17" s="63">
        <v>43234.44</v>
      </c>
      <c r="AE17" s="63">
        <v>460552.59</v>
      </c>
      <c r="AF17" s="63">
        <v>38288.1</v>
      </c>
      <c r="AG17" s="63">
        <v>37192.68</v>
      </c>
      <c r="AH17" s="63">
        <v>36115.9</v>
      </c>
      <c r="AI17" s="63">
        <v>38394.449999999997</v>
      </c>
      <c r="AJ17" s="63">
        <v>37248.36</v>
      </c>
      <c r="AK17" s="63">
        <v>35827.26</v>
      </c>
      <c r="AL17" s="63">
        <v>36039.89</v>
      </c>
      <c r="AM17" s="63">
        <v>36876.11</v>
      </c>
      <c r="AN17" s="63">
        <v>37207.440000000002</v>
      </c>
      <c r="AO17" s="63">
        <v>36878.15</v>
      </c>
      <c r="AP17" s="63">
        <v>43442.04</v>
      </c>
      <c r="AQ17" s="63">
        <v>47042.2</v>
      </c>
      <c r="AR17" s="63">
        <v>462219.35</v>
      </c>
      <c r="AS17" s="63">
        <v>36306.32</v>
      </c>
      <c r="AT17" s="63">
        <v>35648.910000000003</v>
      </c>
      <c r="AU17" s="63">
        <v>35727.89</v>
      </c>
      <c r="AV17" s="63">
        <v>35069.300000000003</v>
      </c>
      <c r="AW17" s="63">
        <v>33823.769999999997</v>
      </c>
      <c r="AX17" s="63">
        <v>23886.29</v>
      </c>
      <c r="AY17" s="63">
        <v>45811.78</v>
      </c>
      <c r="AZ17" s="63">
        <v>37506.519999999997</v>
      </c>
      <c r="BA17" s="63">
        <v>33922.379999999997</v>
      </c>
      <c r="BB17" s="63">
        <v>42063.46</v>
      </c>
      <c r="BC17" s="63">
        <v>42591</v>
      </c>
      <c r="BD17" s="63">
        <v>59861.73</v>
      </c>
      <c r="BE17" s="63">
        <v>426054.81</v>
      </c>
      <c r="BF17" s="63">
        <v>35888.239999999998</v>
      </c>
      <c r="BG17" s="63">
        <v>35337.61</v>
      </c>
      <c r="BH17" s="63">
        <v>35243.24</v>
      </c>
      <c r="BI17" s="63">
        <v>36996.01</v>
      </c>
      <c r="BJ17" s="63">
        <v>35618.879999999997</v>
      </c>
      <c r="BK17" s="63">
        <v>38963.620000000003</v>
      </c>
      <c r="BL17" s="63">
        <v>39388.089999999997</v>
      </c>
      <c r="BM17" s="63">
        <v>34509.040000000001</v>
      </c>
      <c r="BN17" s="63">
        <v>35903.49</v>
      </c>
      <c r="BO17" s="63">
        <v>34897.69</v>
      </c>
      <c r="BP17" s="63">
        <v>32132.77</v>
      </c>
      <c r="BQ17" s="63">
        <v>31176.13</v>
      </c>
      <c r="BR17" s="63" t="s">
        <v>225</v>
      </c>
      <c r="BS17" s="63" t="s">
        <v>226</v>
      </c>
      <c r="BT17" s="63" t="s">
        <v>227</v>
      </c>
      <c r="BU17" s="63" t="s">
        <v>228</v>
      </c>
      <c r="BV17" s="63" t="s">
        <v>229</v>
      </c>
      <c r="BW17" s="63" t="s">
        <v>230</v>
      </c>
      <c r="BX17" s="63" t="s">
        <v>231</v>
      </c>
      <c r="BY17" s="63" t="s">
        <v>232</v>
      </c>
      <c r="BZ17" s="63" t="s">
        <v>233</v>
      </c>
      <c r="CA17" s="63" t="s">
        <v>234</v>
      </c>
      <c r="CB17" s="63" t="s">
        <v>235</v>
      </c>
      <c r="CC17" s="63" t="s">
        <v>236</v>
      </c>
      <c r="CD17" s="63" t="s">
        <v>237</v>
      </c>
      <c r="CE17" s="63" t="s">
        <v>238</v>
      </c>
      <c r="CF17" s="63" t="s">
        <v>239</v>
      </c>
      <c r="CG17" s="63" t="s">
        <v>240</v>
      </c>
      <c r="CH17" s="63" t="s">
        <v>241</v>
      </c>
      <c r="CI17" s="63" t="s">
        <v>242</v>
      </c>
      <c r="CJ17" s="63" t="s">
        <v>243</v>
      </c>
      <c r="CK17" s="63" t="s">
        <v>244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</row>
    <row r="18" spans="2:95">
      <c r="B18" s="26" t="s">
        <v>245</v>
      </c>
      <c r="C18" s="29" t="s">
        <v>246</v>
      </c>
      <c r="D18" s="22" t="s">
        <v>127</v>
      </c>
      <c r="E18" s="30">
        <v>284673.94</v>
      </c>
      <c r="F18" s="30">
        <v>16756.27</v>
      </c>
      <c r="G18" s="30">
        <v>15272.99</v>
      </c>
      <c r="H18" s="30">
        <v>17129.900000000001</v>
      </c>
      <c r="I18" s="30">
        <v>14184.57</v>
      </c>
      <c r="J18" s="30">
        <v>13456.94</v>
      </c>
      <c r="K18" s="30">
        <v>16314.69</v>
      </c>
      <c r="L18" s="30">
        <v>16173.34</v>
      </c>
      <c r="M18" s="30">
        <v>16939.84</v>
      </c>
      <c r="N18" s="30">
        <v>16795.439999999999</v>
      </c>
      <c r="O18" s="30">
        <v>16869.95</v>
      </c>
      <c r="P18" s="30">
        <v>18321.419999999998</v>
      </c>
      <c r="Q18" s="30">
        <v>106458.58</v>
      </c>
      <c r="R18" s="30">
        <v>278519.01</v>
      </c>
      <c r="S18" s="30">
        <v>25735.93</v>
      </c>
      <c r="T18" s="30">
        <v>22101.84</v>
      </c>
      <c r="U18" s="30">
        <v>26329.13</v>
      </c>
      <c r="V18" s="30">
        <v>20727.2</v>
      </c>
      <c r="W18" s="30">
        <v>23693.23</v>
      </c>
      <c r="X18" s="30">
        <v>23878.38</v>
      </c>
      <c r="Y18" s="30">
        <v>21715.25</v>
      </c>
      <c r="Z18" s="30">
        <v>29829.54</v>
      </c>
      <c r="AA18" s="30">
        <v>23971.07</v>
      </c>
      <c r="AB18" s="30">
        <v>21386.880000000001</v>
      </c>
      <c r="AC18" s="30">
        <v>20533.84</v>
      </c>
      <c r="AD18" s="30">
        <v>18616.72</v>
      </c>
      <c r="AE18" s="30">
        <v>269206.82</v>
      </c>
      <c r="AF18" s="30">
        <v>21629.78</v>
      </c>
      <c r="AG18" s="30">
        <v>20685.400000000001</v>
      </c>
      <c r="AH18" s="30">
        <v>21251.29</v>
      </c>
      <c r="AI18" s="30">
        <v>18933.29</v>
      </c>
      <c r="AJ18" s="30">
        <v>21927.62</v>
      </c>
      <c r="AK18" s="30">
        <v>30836.71</v>
      </c>
      <c r="AL18" s="30">
        <v>23001.74</v>
      </c>
      <c r="AM18" s="30">
        <v>13769.49</v>
      </c>
      <c r="AN18" s="30">
        <v>22086.86</v>
      </c>
      <c r="AO18" s="30">
        <v>22054.91</v>
      </c>
      <c r="AP18" s="30">
        <v>24675.48</v>
      </c>
      <c r="AQ18" s="30">
        <v>28354.26</v>
      </c>
      <c r="AR18" s="30">
        <v>260374.95</v>
      </c>
      <c r="AS18" s="30">
        <v>20337.89</v>
      </c>
      <c r="AT18" s="30">
        <v>17407.259999999998</v>
      </c>
      <c r="AU18" s="30">
        <v>23492.85</v>
      </c>
      <c r="AV18" s="30">
        <v>24052.71</v>
      </c>
      <c r="AW18" s="30">
        <v>24247.81</v>
      </c>
      <c r="AX18" s="30">
        <v>22033.97</v>
      </c>
      <c r="AY18" s="30">
        <v>19877.41</v>
      </c>
      <c r="AZ18" s="30">
        <v>24379.78</v>
      </c>
      <c r="BA18" s="30">
        <v>17191.599999999999</v>
      </c>
      <c r="BB18" s="30">
        <v>19431.64</v>
      </c>
      <c r="BC18" s="30">
        <v>22593.66</v>
      </c>
      <c r="BD18" s="30">
        <v>25328.37</v>
      </c>
      <c r="BE18" s="30">
        <v>233123.97</v>
      </c>
      <c r="BF18" s="30">
        <v>15959.69</v>
      </c>
      <c r="BG18" s="30">
        <v>23018.57</v>
      </c>
      <c r="BH18" s="30">
        <v>19582.86</v>
      </c>
      <c r="BI18" s="30">
        <v>21251.88</v>
      </c>
      <c r="BJ18" s="30">
        <v>21465.02</v>
      </c>
      <c r="BK18" s="30">
        <v>22038.12</v>
      </c>
      <c r="BL18" s="30">
        <v>19798.509999999998</v>
      </c>
      <c r="BM18" s="30">
        <v>19546.03</v>
      </c>
      <c r="BN18" s="30">
        <v>18224.46</v>
      </c>
      <c r="BO18" s="30">
        <v>21318</v>
      </c>
      <c r="BP18" s="30">
        <v>16087.37</v>
      </c>
      <c r="BQ18" s="30">
        <v>14833.45</v>
      </c>
      <c r="BR18" s="30" t="s">
        <v>247</v>
      </c>
      <c r="BS18" s="30" t="s">
        <v>248</v>
      </c>
      <c r="BT18" s="30" t="s">
        <v>249</v>
      </c>
      <c r="BU18" s="30" t="s">
        <v>250</v>
      </c>
      <c r="BV18" s="30" t="s">
        <v>251</v>
      </c>
      <c r="BW18" s="30" t="s">
        <v>252</v>
      </c>
      <c r="BX18" s="30" t="s">
        <v>253</v>
      </c>
      <c r="BY18" s="30" t="s">
        <v>254</v>
      </c>
      <c r="BZ18" s="30" t="s">
        <v>255</v>
      </c>
      <c r="CA18" s="30" t="s">
        <v>256</v>
      </c>
      <c r="CB18" s="30" t="s">
        <v>257</v>
      </c>
      <c r="CC18" s="30" t="s">
        <v>258</v>
      </c>
      <c r="CD18" s="30" t="s">
        <v>259</v>
      </c>
      <c r="CE18" s="30" t="s">
        <v>260</v>
      </c>
      <c r="CF18" s="30" t="s">
        <v>261</v>
      </c>
      <c r="CG18" s="30" t="s">
        <v>262</v>
      </c>
      <c r="CH18" s="30" t="s">
        <v>263</v>
      </c>
      <c r="CI18" s="30" t="s">
        <v>264</v>
      </c>
      <c r="CJ18" s="30" t="s">
        <v>265</v>
      </c>
      <c r="CK18" s="30" t="s">
        <v>266</v>
      </c>
      <c r="CL18" s="30">
        <v>0</v>
      </c>
      <c r="CM18" s="30">
        <v>0</v>
      </c>
      <c r="CN18" s="30">
        <v>0</v>
      </c>
      <c r="CO18" s="30">
        <v>0</v>
      </c>
      <c r="CP18" s="30">
        <v>0</v>
      </c>
      <c r="CQ18" s="30">
        <v>0</v>
      </c>
    </row>
    <row r="19" spans="2:95">
      <c r="B19" s="26" t="s">
        <v>267</v>
      </c>
      <c r="C19" s="29" t="s">
        <v>268</v>
      </c>
      <c r="D19" s="22" t="s">
        <v>127</v>
      </c>
      <c r="E19" s="30" t="s">
        <v>150</v>
      </c>
      <c r="F19" s="30" t="s">
        <v>150</v>
      </c>
      <c r="G19" s="30" t="s">
        <v>150</v>
      </c>
      <c r="H19" s="30" t="s">
        <v>150</v>
      </c>
      <c r="I19" s="30" t="s">
        <v>150</v>
      </c>
      <c r="J19" s="30" t="s">
        <v>150</v>
      </c>
      <c r="K19" s="30" t="s">
        <v>150</v>
      </c>
      <c r="L19" s="30" t="s">
        <v>150</v>
      </c>
      <c r="M19" s="30" t="s">
        <v>150</v>
      </c>
      <c r="N19" s="30" t="s">
        <v>150</v>
      </c>
      <c r="O19" s="30" t="s">
        <v>150</v>
      </c>
      <c r="P19" s="30" t="s">
        <v>150</v>
      </c>
      <c r="Q19" s="30" t="s">
        <v>150</v>
      </c>
      <c r="R19" s="30" t="s">
        <v>150</v>
      </c>
      <c r="S19" s="30" t="s">
        <v>150</v>
      </c>
      <c r="T19" s="30" t="s">
        <v>150</v>
      </c>
      <c r="U19" s="30" t="s">
        <v>150</v>
      </c>
      <c r="V19" s="30" t="s">
        <v>150</v>
      </c>
      <c r="W19" s="30" t="s">
        <v>150</v>
      </c>
      <c r="X19" s="30" t="s">
        <v>150</v>
      </c>
      <c r="Y19" s="30" t="s">
        <v>150</v>
      </c>
      <c r="Z19" s="30" t="s">
        <v>150</v>
      </c>
      <c r="AA19" s="30" t="s">
        <v>150</v>
      </c>
      <c r="AB19" s="30" t="s">
        <v>150</v>
      </c>
      <c r="AC19" s="30" t="s">
        <v>150</v>
      </c>
      <c r="AD19" s="30" t="s">
        <v>150</v>
      </c>
      <c r="AE19" s="30" t="s">
        <v>150</v>
      </c>
      <c r="AF19" s="30" t="s">
        <v>150</v>
      </c>
      <c r="AG19" s="30" t="s">
        <v>150</v>
      </c>
      <c r="AH19" s="30" t="s">
        <v>150</v>
      </c>
      <c r="AI19" s="30" t="s">
        <v>150</v>
      </c>
      <c r="AJ19" s="30" t="s">
        <v>150</v>
      </c>
      <c r="AK19" s="30" t="s">
        <v>150</v>
      </c>
      <c r="AL19" s="30" t="s">
        <v>150</v>
      </c>
      <c r="AM19" s="30" t="s">
        <v>150</v>
      </c>
      <c r="AN19" s="30" t="s">
        <v>150</v>
      </c>
      <c r="AO19" s="30" t="s">
        <v>150</v>
      </c>
      <c r="AP19" s="30" t="s">
        <v>150</v>
      </c>
      <c r="AQ19" s="30" t="s">
        <v>150</v>
      </c>
      <c r="AR19" s="30" t="s">
        <v>150</v>
      </c>
      <c r="AS19" s="30" t="s">
        <v>150</v>
      </c>
      <c r="AT19" s="30" t="s">
        <v>150</v>
      </c>
      <c r="AU19" s="30" t="s">
        <v>150</v>
      </c>
      <c r="AV19" s="30" t="s">
        <v>150</v>
      </c>
      <c r="AW19" s="30" t="s">
        <v>150</v>
      </c>
      <c r="AX19" s="30" t="s">
        <v>150</v>
      </c>
      <c r="AY19" s="30" t="s">
        <v>150</v>
      </c>
      <c r="AZ19" s="30" t="s">
        <v>150</v>
      </c>
      <c r="BA19" s="30" t="s">
        <v>150</v>
      </c>
      <c r="BB19" s="30" t="s">
        <v>150</v>
      </c>
      <c r="BC19" s="30" t="s">
        <v>150</v>
      </c>
      <c r="BD19" s="30" t="s">
        <v>150</v>
      </c>
      <c r="BE19" s="30" t="s">
        <v>150</v>
      </c>
      <c r="BF19" s="30" t="s">
        <v>150</v>
      </c>
      <c r="BG19" s="30" t="s">
        <v>150</v>
      </c>
      <c r="BH19" s="30" t="s">
        <v>150</v>
      </c>
      <c r="BI19" s="30" t="s">
        <v>150</v>
      </c>
      <c r="BJ19" s="30" t="s">
        <v>150</v>
      </c>
      <c r="BK19" s="30" t="s">
        <v>150</v>
      </c>
      <c r="BL19" s="30" t="s">
        <v>150</v>
      </c>
      <c r="BM19" s="30" t="s">
        <v>150</v>
      </c>
      <c r="BN19" s="30" t="s">
        <v>150</v>
      </c>
      <c r="BO19" s="30" t="s">
        <v>150</v>
      </c>
      <c r="BP19" s="30" t="s">
        <v>150</v>
      </c>
      <c r="BQ19" s="30" t="s">
        <v>150</v>
      </c>
      <c r="BR19" s="30" t="s">
        <v>150</v>
      </c>
      <c r="BS19" s="30" t="s">
        <v>150</v>
      </c>
      <c r="BT19" s="30" t="s">
        <v>150</v>
      </c>
      <c r="BU19" s="30" t="s">
        <v>150</v>
      </c>
      <c r="BV19" s="30" t="s">
        <v>150</v>
      </c>
      <c r="BW19" s="30" t="s">
        <v>150</v>
      </c>
      <c r="BX19" s="30" t="s">
        <v>150</v>
      </c>
      <c r="BY19" s="30" t="s">
        <v>150</v>
      </c>
      <c r="BZ19" s="30" t="s">
        <v>150</v>
      </c>
      <c r="CA19" s="30" t="s">
        <v>150</v>
      </c>
      <c r="CB19" s="30" t="s">
        <v>150</v>
      </c>
      <c r="CC19" s="30" t="s">
        <v>150</v>
      </c>
      <c r="CD19" s="30" t="s">
        <v>150</v>
      </c>
      <c r="CE19" s="30" t="s">
        <v>150</v>
      </c>
      <c r="CF19" s="30" t="s">
        <v>150</v>
      </c>
      <c r="CG19" s="30" t="s">
        <v>150</v>
      </c>
      <c r="CH19" s="30" t="s">
        <v>150</v>
      </c>
      <c r="CI19" s="30" t="s">
        <v>150</v>
      </c>
      <c r="CJ19" s="30" t="s">
        <v>150</v>
      </c>
      <c r="CK19" s="30" t="s">
        <v>150</v>
      </c>
      <c r="CL19" s="30">
        <v>0</v>
      </c>
      <c r="CM19" s="30">
        <v>0</v>
      </c>
      <c r="CN19" s="30">
        <v>0</v>
      </c>
      <c r="CO19" s="30">
        <v>0</v>
      </c>
      <c r="CP19" s="30">
        <v>0</v>
      </c>
      <c r="CQ19" s="30">
        <v>0</v>
      </c>
    </row>
    <row r="20" spans="2:95">
      <c r="B20" s="26" t="s">
        <v>269</v>
      </c>
      <c r="C20" s="29" t="s">
        <v>154</v>
      </c>
      <c r="D20" s="22" t="s">
        <v>127</v>
      </c>
      <c r="E20" s="30">
        <v>82.45</v>
      </c>
      <c r="F20" s="30">
        <v>6.02</v>
      </c>
      <c r="G20" s="30">
        <v>5.19</v>
      </c>
      <c r="H20" s="30">
        <v>14.89</v>
      </c>
      <c r="I20" s="30">
        <v>8.84</v>
      </c>
      <c r="J20" s="30">
        <v>5.76</v>
      </c>
      <c r="K20" s="30">
        <v>5.82</v>
      </c>
      <c r="L20" s="30">
        <v>6.06</v>
      </c>
      <c r="M20" s="30">
        <v>5.51</v>
      </c>
      <c r="N20" s="30">
        <v>6.37</v>
      </c>
      <c r="O20" s="30">
        <v>5.75</v>
      </c>
      <c r="P20" s="30">
        <v>6.32</v>
      </c>
      <c r="Q20" s="30">
        <v>5.92</v>
      </c>
      <c r="R20" s="30">
        <v>86.37</v>
      </c>
      <c r="S20" s="30">
        <v>5.29</v>
      </c>
      <c r="T20" s="30">
        <v>6.17</v>
      </c>
      <c r="U20" s="30">
        <v>18.489999999999998</v>
      </c>
      <c r="V20" s="30">
        <v>5.61</v>
      </c>
      <c r="W20" s="30">
        <v>5.61</v>
      </c>
      <c r="X20" s="30">
        <v>5.61</v>
      </c>
      <c r="Y20" s="30">
        <v>6.19</v>
      </c>
      <c r="Z20" s="30">
        <v>5.69</v>
      </c>
      <c r="AA20" s="30">
        <v>6.94</v>
      </c>
      <c r="AB20" s="30">
        <v>6.05</v>
      </c>
      <c r="AC20" s="30">
        <v>8.0500000000000007</v>
      </c>
      <c r="AD20" s="30">
        <v>6.67</v>
      </c>
      <c r="AE20" s="30">
        <v>87.31</v>
      </c>
      <c r="AF20" s="30">
        <v>6.23</v>
      </c>
      <c r="AG20" s="30">
        <v>6.3</v>
      </c>
      <c r="AH20" s="30">
        <v>16.04</v>
      </c>
      <c r="AI20" s="30">
        <v>5.74</v>
      </c>
      <c r="AJ20" s="30">
        <v>6.34</v>
      </c>
      <c r="AK20" s="30">
        <v>6.12</v>
      </c>
      <c r="AL20" s="30">
        <v>6.28</v>
      </c>
      <c r="AM20" s="30">
        <v>6.3</v>
      </c>
      <c r="AN20" s="30">
        <v>6.27</v>
      </c>
      <c r="AO20" s="30">
        <v>7.36</v>
      </c>
      <c r="AP20" s="30">
        <v>8.14</v>
      </c>
      <c r="AQ20" s="30">
        <v>6.18</v>
      </c>
      <c r="AR20" s="30">
        <v>92.47</v>
      </c>
      <c r="AS20" s="30">
        <v>4.3600000000000003</v>
      </c>
      <c r="AT20" s="30">
        <v>4.3600000000000003</v>
      </c>
      <c r="AU20" s="30">
        <v>21.36</v>
      </c>
      <c r="AV20" s="30">
        <v>4.66</v>
      </c>
      <c r="AW20" s="30">
        <v>6.55</v>
      </c>
      <c r="AX20" s="30">
        <v>13.22</v>
      </c>
      <c r="AY20" s="30">
        <v>4.66</v>
      </c>
      <c r="AZ20" s="30">
        <v>6.52</v>
      </c>
      <c r="BA20" s="30">
        <v>8.4499999999999993</v>
      </c>
      <c r="BB20" s="30">
        <v>5.49</v>
      </c>
      <c r="BC20" s="30">
        <v>5.71</v>
      </c>
      <c r="BD20" s="30">
        <v>7.14</v>
      </c>
      <c r="BE20" s="30">
        <v>79.06</v>
      </c>
      <c r="BF20" s="30">
        <v>4.3600000000000003</v>
      </c>
      <c r="BG20" s="30">
        <v>5.72</v>
      </c>
      <c r="BH20" s="30">
        <v>4.29</v>
      </c>
      <c r="BI20" s="30">
        <v>8.83</v>
      </c>
      <c r="BJ20" s="30">
        <v>5.27</v>
      </c>
      <c r="BK20" s="30">
        <v>14.49</v>
      </c>
      <c r="BL20" s="30">
        <v>6.43</v>
      </c>
      <c r="BM20" s="30">
        <v>5.05</v>
      </c>
      <c r="BN20" s="30">
        <v>7.09</v>
      </c>
      <c r="BO20" s="30">
        <v>5.05</v>
      </c>
      <c r="BP20" s="30">
        <v>6.54</v>
      </c>
      <c r="BQ20" s="30">
        <v>5.94</v>
      </c>
      <c r="BR20" s="30">
        <v>84.09</v>
      </c>
      <c r="BS20" s="30">
        <v>2.27</v>
      </c>
      <c r="BT20" s="30">
        <v>2.71</v>
      </c>
      <c r="BU20" s="30">
        <v>11.8</v>
      </c>
      <c r="BV20" s="30">
        <v>6.07</v>
      </c>
      <c r="BW20" s="30">
        <v>5.92</v>
      </c>
      <c r="BX20" s="30">
        <v>19.97</v>
      </c>
      <c r="BY20" s="30">
        <v>6.52</v>
      </c>
      <c r="BZ20" s="30">
        <v>7.05</v>
      </c>
      <c r="CA20" s="30">
        <v>4.67</v>
      </c>
      <c r="CB20" s="30">
        <v>4.67</v>
      </c>
      <c r="CC20" s="30">
        <v>4.87</v>
      </c>
      <c r="CD20" s="30">
        <v>7.58</v>
      </c>
      <c r="CE20" s="30">
        <v>42.25</v>
      </c>
      <c r="CF20" s="30">
        <v>2.29</v>
      </c>
      <c r="CG20" s="30">
        <v>18.66</v>
      </c>
      <c r="CH20" s="30">
        <v>3.3</v>
      </c>
      <c r="CI20" s="30">
        <v>3.3</v>
      </c>
      <c r="CJ20" s="30">
        <v>11.41</v>
      </c>
      <c r="CK20" s="30">
        <v>3.3</v>
      </c>
      <c r="CL20" s="30">
        <v>0</v>
      </c>
      <c r="CM20" s="30">
        <v>0</v>
      </c>
      <c r="CN20" s="30">
        <v>0</v>
      </c>
      <c r="CO20" s="30">
        <v>0</v>
      </c>
      <c r="CP20" s="30">
        <v>0</v>
      </c>
      <c r="CQ20" s="30">
        <v>0</v>
      </c>
    </row>
    <row r="21" spans="2:95">
      <c r="B21" s="26" t="s">
        <v>270</v>
      </c>
      <c r="C21" s="29" t="s">
        <v>271</v>
      </c>
      <c r="D21" s="22" t="s">
        <v>127</v>
      </c>
      <c r="E21" s="30" t="s">
        <v>150</v>
      </c>
      <c r="F21" s="30" t="s">
        <v>150</v>
      </c>
      <c r="G21" s="30" t="s">
        <v>150</v>
      </c>
      <c r="H21" s="30" t="s">
        <v>150</v>
      </c>
      <c r="I21" s="30" t="s">
        <v>150</v>
      </c>
      <c r="J21" s="30" t="s">
        <v>150</v>
      </c>
      <c r="K21" s="30" t="s">
        <v>150</v>
      </c>
      <c r="L21" s="30" t="s">
        <v>150</v>
      </c>
      <c r="M21" s="30" t="s">
        <v>150</v>
      </c>
      <c r="N21" s="30" t="s">
        <v>150</v>
      </c>
      <c r="O21" s="30" t="s">
        <v>150</v>
      </c>
      <c r="P21" s="30" t="s">
        <v>150</v>
      </c>
      <c r="Q21" s="30" t="s">
        <v>150</v>
      </c>
      <c r="R21" s="30" t="s">
        <v>150</v>
      </c>
      <c r="S21" s="30" t="s">
        <v>150</v>
      </c>
      <c r="T21" s="30" t="s">
        <v>150</v>
      </c>
      <c r="U21" s="30" t="s">
        <v>150</v>
      </c>
      <c r="V21" s="30" t="s">
        <v>150</v>
      </c>
      <c r="W21" s="30" t="s">
        <v>150</v>
      </c>
      <c r="X21" s="30" t="s">
        <v>150</v>
      </c>
      <c r="Y21" s="30" t="s">
        <v>150</v>
      </c>
      <c r="Z21" s="30" t="s">
        <v>150</v>
      </c>
      <c r="AA21" s="30" t="s">
        <v>150</v>
      </c>
      <c r="AB21" s="30" t="s">
        <v>150</v>
      </c>
      <c r="AC21" s="30" t="s">
        <v>150</v>
      </c>
      <c r="AD21" s="30" t="s">
        <v>150</v>
      </c>
      <c r="AE21" s="30" t="s">
        <v>150</v>
      </c>
      <c r="AF21" s="30" t="s">
        <v>150</v>
      </c>
      <c r="AG21" s="30" t="s">
        <v>150</v>
      </c>
      <c r="AH21" s="30" t="s">
        <v>150</v>
      </c>
      <c r="AI21" s="30" t="s">
        <v>150</v>
      </c>
      <c r="AJ21" s="30" t="s">
        <v>150</v>
      </c>
      <c r="AK21" s="30" t="s">
        <v>150</v>
      </c>
      <c r="AL21" s="30" t="s">
        <v>150</v>
      </c>
      <c r="AM21" s="30" t="s">
        <v>150</v>
      </c>
      <c r="AN21" s="30" t="s">
        <v>150</v>
      </c>
      <c r="AO21" s="30" t="s">
        <v>150</v>
      </c>
      <c r="AP21" s="30" t="s">
        <v>150</v>
      </c>
      <c r="AQ21" s="30" t="s">
        <v>150</v>
      </c>
      <c r="AR21" s="30" t="s">
        <v>150</v>
      </c>
      <c r="AS21" s="30" t="s">
        <v>150</v>
      </c>
      <c r="AT21" s="30" t="s">
        <v>150</v>
      </c>
      <c r="AU21" s="30" t="s">
        <v>150</v>
      </c>
      <c r="AV21" s="30" t="s">
        <v>150</v>
      </c>
      <c r="AW21" s="30" t="s">
        <v>150</v>
      </c>
      <c r="AX21" s="30" t="s">
        <v>150</v>
      </c>
      <c r="AY21" s="30" t="s">
        <v>150</v>
      </c>
      <c r="AZ21" s="30" t="s">
        <v>150</v>
      </c>
      <c r="BA21" s="30" t="s">
        <v>150</v>
      </c>
      <c r="BB21" s="30" t="s">
        <v>150</v>
      </c>
      <c r="BC21" s="30" t="s">
        <v>150</v>
      </c>
      <c r="BD21" s="30" t="s">
        <v>150</v>
      </c>
      <c r="BE21" s="30" t="s">
        <v>150</v>
      </c>
      <c r="BF21" s="30" t="s">
        <v>150</v>
      </c>
      <c r="BG21" s="30" t="s">
        <v>150</v>
      </c>
      <c r="BH21" s="30" t="s">
        <v>150</v>
      </c>
      <c r="BI21" s="30" t="s">
        <v>150</v>
      </c>
      <c r="BJ21" s="30" t="s">
        <v>150</v>
      </c>
      <c r="BK21" s="30" t="s">
        <v>150</v>
      </c>
      <c r="BL21" s="30" t="s">
        <v>150</v>
      </c>
      <c r="BM21" s="30" t="s">
        <v>150</v>
      </c>
      <c r="BN21" s="30" t="s">
        <v>150</v>
      </c>
      <c r="BO21" s="30" t="s">
        <v>150</v>
      </c>
      <c r="BP21" s="30" t="s">
        <v>150</v>
      </c>
      <c r="BQ21" s="30" t="s">
        <v>150</v>
      </c>
      <c r="BR21" s="30" t="s">
        <v>150</v>
      </c>
      <c r="BS21" s="30" t="s">
        <v>150</v>
      </c>
      <c r="BT21" s="30" t="s">
        <v>150</v>
      </c>
      <c r="BU21" s="30" t="s">
        <v>150</v>
      </c>
      <c r="BV21" s="30" t="s">
        <v>150</v>
      </c>
      <c r="BW21" s="30" t="s">
        <v>150</v>
      </c>
      <c r="BX21" s="30" t="s">
        <v>150</v>
      </c>
      <c r="BY21" s="30" t="s">
        <v>150</v>
      </c>
      <c r="BZ21" s="30" t="s">
        <v>150</v>
      </c>
      <c r="CA21" s="30" t="s">
        <v>150</v>
      </c>
      <c r="CB21" s="30" t="s">
        <v>150</v>
      </c>
      <c r="CC21" s="30" t="s">
        <v>150</v>
      </c>
      <c r="CD21" s="30" t="s">
        <v>150</v>
      </c>
      <c r="CE21" s="30" t="s">
        <v>150</v>
      </c>
      <c r="CF21" s="30" t="s">
        <v>150</v>
      </c>
      <c r="CG21" s="30" t="s">
        <v>150</v>
      </c>
      <c r="CH21" s="30" t="s">
        <v>150</v>
      </c>
      <c r="CI21" s="30" t="s">
        <v>150</v>
      </c>
      <c r="CJ21" s="30" t="s">
        <v>150</v>
      </c>
      <c r="CK21" s="30" t="s">
        <v>150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</row>
    <row r="22" spans="2:95">
      <c r="B22" s="26" t="s">
        <v>272</v>
      </c>
      <c r="C22" s="31" t="s">
        <v>273</v>
      </c>
      <c r="D22" s="32" t="s">
        <v>127</v>
      </c>
      <c r="E22" s="30">
        <v>448636.15</v>
      </c>
      <c r="F22" s="30">
        <v>25667.53</v>
      </c>
      <c r="G22" s="30">
        <v>23209.119999999999</v>
      </c>
      <c r="H22" s="30">
        <v>23822.05</v>
      </c>
      <c r="I22" s="30">
        <v>22166.57</v>
      </c>
      <c r="J22" s="30">
        <v>25996.55</v>
      </c>
      <c r="K22" s="30">
        <v>31806.47</v>
      </c>
      <c r="L22" s="30">
        <v>24454.51</v>
      </c>
      <c r="M22" s="30">
        <v>33656.69</v>
      </c>
      <c r="N22" s="30">
        <v>23210.99</v>
      </c>
      <c r="O22" s="30">
        <v>35472.39</v>
      </c>
      <c r="P22" s="30">
        <v>31631.32</v>
      </c>
      <c r="Q22" s="30">
        <v>147541.97</v>
      </c>
      <c r="R22" s="30">
        <v>408519.32</v>
      </c>
      <c r="S22" s="30">
        <v>27150.13</v>
      </c>
      <c r="T22" s="30">
        <v>28578.799999999999</v>
      </c>
      <c r="U22" s="30">
        <v>19430.98</v>
      </c>
      <c r="V22" s="30">
        <v>12820.32</v>
      </c>
      <c r="W22" s="30">
        <v>21026.11</v>
      </c>
      <c r="X22" s="30">
        <v>32971.31</v>
      </c>
      <c r="Y22" s="30">
        <v>26144.06</v>
      </c>
      <c r="Z22" s="30">
        <v>76979.37</v>
      </c>
      <c r="AA22" s="30">
        <v>29392.99</v>
      </c>
      <c r="AB22" s="30">
        <v>36734.94</v>
      </c>
      <c r="AC22" s="30">
        <v>37653.78</v>
      </c>
      <c r="AD22" s="30">
        <v>59636.53</v>
      </c>
      <c r="AE22" s="30">
        <v>407262.1</v>
      </c>
      <c r="AF22" s="30">
        <v>28358.720000000001</v>
      </c>
      <c r="AG22" s="30">
        <v>28133.64</v>
      </c>
      <c r="AH22" s="30">
        <v>29229.35</v>
      </c>
      <c r="AI22" s="30">
        <v>29470.09</v>
      </c>
      <c r="AJ22" s="30">
        <v>28288.76</v>
      </c>
      <c r="AK22" s="30">
        <v>32788.94</v>
      </c>
      <c r="AL22" s="30">
        <v>29562.83</v>
      </c>
      <c r="AM22" s="30">
        <v>27521.46</v>
      </c>
      <c r="AN22" s="30">
        <v>30257.84</v>
      </c>
      <c r="AO22" s="30">
        <v>36475.870000000003</v>
      </c>
      <c r="AP22" s="30">
        <v>39363.97</v>
      </c>
      <c r="AQ22" s="30">
        <v>67810.61</v>
      </c>
      <c r="AR22" s="30">
        <v>318590.77</v>
      </c>
      <c r="AS22" s="30">
        <v>19522.97</v>
      </c>
      <c r="AT22" s="30">
        <v>19732.28</v>
      </c>
      <c r="AU22" s="30">
        <v>17143.38</v>
      </c>
      <c r="AV22" s="30">
        <v>22734.29</v>
      </c>
      <c r="AW22" s="30">
        <v>16343.84</v>
      </c>
      <c r="AX22" s="30">
        <v>28967.26</v>
      </c>
      <c r="AY22" s="30">
        <v>21590</v>
      </c>
      <c r="AZ22" s="30">
        <v>24622.29</v>
      </c>
      <c r="BA22" s="30">
        <v>26730.34</v>
      </c>
      <c r="BB22" s="30">
        <v>58811.92</v>
      </c>
      <c r="BC22" s="30">
        <v>28658.880000000001</v>
      </c>
      <c r="BD22" s="30">
        <v>33733.33</v>
      </c>
      <c r="BE22" s="30">
        <v>343562.66</v>
      </c>
      <c r="BF22" s="30">
        <v>21753.95</v>
      </c>
      <c r="BG22" s="30">
        <v>21120.27</v>
      </c>
      <c r="BH22" s="30">
        <v>28460.9</v>
      </c>
      <c r="BI22" s="30">
        <v>20003.900000000001</v>
      </c>
      <c r="BJ22" s="30">
        <v>30883.69</v>
      </c>
      <c r="BK22" s="30">
        <v>23999.47</v>
      </c>
      <c r="BL22" s="30">
        <v>23232.21</v>
      </c>
      <c r="BM22" s="30">
        <v>28394.880000000001</v>
      </c>
      <c r="BN22" s="30">
        <v>25508.720000000001</v>
      </c>
      <c r="BO22" s="30">
        <v>26796.79</v>
      </c>
      <c r="BP22" s="30">
        <v>34158.400000000001</v>
      </c>
      <c r="BQ22" s="30">
        <v>59249.47</v>
      </c>
      <c r="BR22" s="30" t="s">
        <v>274</v>
      </c>
      <c r="BS22" s="30" t="s">
        <v>275</v>
      </c>
      <c r="BT22" s="30" t="s">
        <v>276</v>
      </c>
      <c r="BU22" s="30" t="s">
        <v>277</v>
      </c>
      <c r="BV22" s="30" t="s">
        <v>278</v>
      </c>
      <c r="BW22" s="30" t="s">
        <v>279</v>
      </c>
      <c r="BX22" s="30" t="s">
        <v>280</v>
      </c>
      <c r="BY22" s="30" t="s">
        <v>281</v>
      </c>
      <c r="BZ22" s="30" t="s">
        <v>282</v>
      </c>
      <c r="CA22" s="30" t="s">
        <v>283</v>
      </c>
      <c r="CB22" s="30" t="s">
        <v>284</v>
      </c>
      <c r="CC22" s="30" t="s">
        <v>285</v>
      </c>
      <c r="CD22" s="30" t="s">
        <v>286</v>
      </c>
      <c r="CE22" s="30" t="s">
        <v>287</v>
      </c>
      <c r="CF22" s="30" t="s">
        <v>288</v>
      </c>
      <c r="CG22" s="30" t="s">
        <v>289</v>
      </c>
      <c r="CH22" s="30" t="s">
        <v>290</v>
      </c>
      <c r="CI22" s="30" t="s">
        <v>291</v>
      </c>
      <c r="CJ22" s="30" t="s">
        <v>292</v>
      </c>
      <c r="CK22" s="30" t="s">
        <v>293</v>
      </c>
      <c r="CL22" s="30">
        <v>0</v>
      </c>
      <c r="CM22" s="30">
        <v>0</v>
      </c>
      <c r="CN22" s="30">
        <v>0</v>
      </c>
      <c r="CO22" s="30">
        <v>0</v>
      </c>
      <c r="CP22" s="30">
        <v>0</v>
      </c>
      <c r="CQ22" s="30">
        <v>0</v>
      </c>
    </row>
    <row r="23" spans="2:95">
      <c r="B23" s="188" t="s">
        <v>294</v>
      </c>
      <c r="C23" s="189" t="s">
        <v>295</v>
      </c>
      <c r="D23" s="190" t="s">
        <v>127</v>
      </c>
      <c r="E23" s="191">
        <v>412681.31</v>
      </c>
      <c r="F23" s="191">
        <v>45531.72</v>
      </c>
      <c r="G23" s="191">
        <v>53783.27</v>
      </c>
      <c r="H23" s="191">
        <v>50091.74</v>
      </c>
      <c r="I23" s="191">
        <v>56953.89</v>
      </c>
      <c r="J23" s="191">
        <v>61617.31</v>
      </c>
      <c r="K23" s="191">
        <v>47121.37</v>
      </c>
      <c r="L23" s="191">
        <v>61205.65</v>
      </c>
      <c r="M23" s="191">
        <v>65736.62</v>
      </c>
      <c r="N23" s="191">
        <v>68278.05</v>
      </c>
      <c r="O23" s="191">
        <v>59388.12</v>
      </c>
      <c r="P23" s="191">
        <v>51800.52</v>
      </c>
      <c r="Q23" s="191">
        <v>-208826.95</v>
      </c>
      <c r="R23" s="191">
        <v>477029.3</v>
      </c>
      <c r="S23" s="191">
        <v>59368.37</v>
      </c>
      <c r="T23" s="191">
        <v>62449.41</v>
      </c>
      <c r="U23" s="191">
        <v>44346.63</v>
      </c>
      <c r="V23" s="191">
        <v>41226.43</v>
      </c>
      <c r="W23" s="191">
        <v>33100.410000000003</v>
      </c>
      <c r="X23" s="191">
        <v>41057.24</v>
      </c>
      <c r="Y23" s="191">
        <v>39168.79</v>
      </c>
      <c r="Z23" s="191">
        <v>1594.3</v>
      </c>
      <c r="AA23" s="191">
        <v>48361.88</v>
      </c>
      <c r="AB23" s="191">
        <v>51341.54</v>
      </c>
      <c r="AC23" s="191">
        <v>39342.370000000003</v>
      </c>
      <c r="AD23" s="191">
        <v>15671.93</v>
      </c>
      <c r="AE23" s="191">
        <v>497218.84</v>
      </c>
      <c r="AF23" s="191">
        <v>37930.78</v>
      </c>
      <c r="AG23" s="191">
        <v>42681.05</v>
      </c>
      <c r="AH23" s="191">
        <v>44375.62</v>
      </c>
      <c r="AI23" s="191">
        <v>51163.94</v>
      </c>
      <c r="AJ23" s="191">
        <v>48492.14</v>
      </c>
      <c r="AK23" s="191">
        <v>44370.01</v>
      </c>
      <c r="AL23" s="191">
        <v>59865.06</v>
      </c>
      <c r="AM23" s="191">
        <v>52284.37</v>
      </c>
      <c r="AN23" s="191">
        <v>48213.919999999998</v>
      </c>
      <c r="AO23" s="191">
        <v>48053.99</v>
      </c>
      <c r="AP23" s="191">
        <v>16449.849999999999</v>
      </c>
      <c r="AQ23" s="191">
        <v>3338.1</v>
      </c>
      <c r="AR23" s="191">
        <v>616670.36</v>
      </c>
      <c r="AS23" s="191">
        <v>44623.44</v>
      </c>
      <c r="AT23" s="191">
        <v>49481.16</v>
      </c>
      <c r="AU23" s="191">
        <v>54150.55</v>
      </c>
      <c r="AV23" s="191">
        <v>47604.44</v>
      </c>
      <c r="AW23" s="191">
        <v>73779.649999999994</v>
      </c>
      <c r="AX23" s="191">
        <v>50175.68</v>
      </c>
      <c r="AY23" s="191">
        <v>54823.94</v>
      </c>
      <c r="AZ23" s="191">
        <v>65448.14</v>
      </c>
      <c r="BA23" s="191">
        <v>63249.72</v>
      </c>
      <c r="BB23" s="191">
        <v>8575.4699999999993</v>
      </c>
      <c r="BC23" s="191">
        <v>41250.79</v>
      </c>
      <c r="BD23" s="191">
        <v>63507.38</v>
      </c>
      <c r="BE23" s="191">
        <v>573329.35</v>
      </c>
      <c r="BF23" s="191">
        <v>40858.230000000003</v>
      </c>
      <c r="BG23" s="191">
        <v>42988.91</v>
      </c>
      <c r="BH23" s="191">
        <v>43153.97</v>
      </c>
      <c r="BI23" s="191">
        <v>34729.01</v>
      </c>
      <c r="BJ23" s="191">
        <v>30668.68</v>
      </c>
      <c r="BK23" s="191">
        <v>63211.53</v>
      </c>
      <c r="BL23" s="191">
        <v>56789.14</v>
      </c>
      <c r="BM23" s="191">
        <v>45192.6</v>
      </c>
      <c r="BN23" s="191">
        <v>51890.37</v>
      </c>
      <c r="BO23" s="191">
        <v>42441.42</v>
      </c>
      <c r="BP23" s="191">
        <v>54836.1</v>
      </c>
      <c r="BQ23" s="191">
        <v>66569.39</v>
      </c>
      <c r="BR23" s="191" t="s">
        <v>296</v>
      </c>
      <c r="BS23" s="191" t="s">
        <v>297</v>
      </c>
      <c r="BT23" s="191" t="s">
        <v>298</v>
      </c>
      <c r="BU23" s="191" t="s">
        <v>299</v>
      </c>
      <c r="BV23" s="191" t="s">
        <v>300</v>
      </c>
      <c r="BW23" s="191" t="s">
        <v>301</v>
      </c>
      <c r="BX23" s="191" t="s">
        <v>302</v>
      </c>
      <c r="BY23" s="191" t="s">
        <v>303</v>
      </c>
      <c r="BZ23" s="191" t="s">
        <v>304</v>
      </c>
      <c r="CA23" s="191" t="s">
        <v>305</v>
      </c>
      <c r="CB23" s="191" t="s">
        <v>306</v>
      </c>
      <c r="CC23" s="191" t="s">
        <v>307</v>
      </c>
      <c r="CD23" s="191" t="s">
        <v>308</v>
      </c>
      <c r="CE23" s="191" t="s">
        <v>309</v>
      </c>
      <c r="CF23" s="191" t="s">
        <v>310</v>
      </c>
      <c r="CG23" s="191" t="s">
        <v>311</v>
      </c>
      <c r="CH23" s="191" t="s">
        <v>312</v>
      </c>
      <c r="CI23" s="191" t="s">
        <v>313</v>
      </c>
      <c r="CJ23" s="191" t="s">
        <v>314</v>
      </c>
      <c r="CK23" s="191" t="s">
        <v>315</v>
      </c>
      <c r="CL23" s="191">
        <v>0</v>
      </c>
      <c r="CM23" s="191">
        <v>0</v>
      </c>
      <c r="CN23" s="191">
        <v>0</v>
      </c>
      <c r="CO23" s="191">
        <v>0</v>
      </c>
      <c r="CP23" s="191">
        <v>0</v>
      </c>
      <c r="CQ23" s="191">
        <v>0</v>
      </c>
    </row>
    <row r="24" spans="2:95">
      <c r="B24" s="192" t="s">
        <v>316</v>
      </c>
      <c r="C24" s="193" t="s">
        <v>317</v>
      </c>
      <c r="D24" s="194" t="s">
        <v>127</v>
      </c>
      <c r="E24" s="191">
        <v>-30628.21</v>
      </c>
      <c r="F24" s="191">
        <v>12542.75</v>
      </c>
      <c r="G24" s="191">
        <v>21070.38</v>
      </c>
      <c r="H24" s="191">
        <v>20001.16</v>
      </c>
      <c r="I24" s="191">
        <v>24372.2</v>
      </c>
      <c r="J24" s="191">
        <v>29157.61</v>
      </c>
      <c r="K24" s="191">
        <v>13549.04</v>
      </c>
      <c r="L24" s="191">
        <v>26892.6</v>
      </c>
      <c r="M24" s="191">
        <v>30239.64</v>
      </c>
      <c r="N24" s="191">
        <v>34511.21</v>
      </c>
      <c r="O24" s="191">
        <v>26079.53</v>
      </c>
      <c r="P24" s="191">
        <v>18516.63</v>
      </c>
      <c r="Q24" s="191">
        <v>-287560.96000000002</v>
      </c>
      <c r="R24" s="191">
        <v>19064.919999999998</v>
      </c>
      <c r="S24" s="191">
        <v>23184.42</v>
      </c>
      <c r="T24" s="191">
        <v>24900.35</v>
      </c>
      <c r="U24" s="191">
        <v>7804.89</v>
      </c>
      <c r="V24" s="191">
        <v>4527</v>
      </c>
      <c r="W24" s="191">
        <v>-4974.82</v>
      </c>
      <c r="X24" s="191">
        <v>4785.1000000000004</v>
      </c>
      <c r="Y24" s="191">
        <v>2250.59</v>
      </c>
      <c r="Z24" s="191">
        <v>-31206.75</v>
      </c>
      <c r="AA24" s="191">
        <v>2998.85</v>
      </c>
      <c r="AB24" s="191">
        <v>12779.43</v>
      </c>
      <c r="AC24" s="191">
        <v>-421.63</v>
      </c>
      <c r="AD24" s="191">
        <v>-27562.52</v>
      </c>
      <c r="AE24" s="191">
        <v>36666.25</v>
      </c>
      <c r="AF24" s="191">
        <v>-357.32</v>
      </c>
      <c r="AG24" s="191">
        <v>5488.37</v>
      </c>
      <c r="AH24" s="191">
        <v>8259.7099999999991</v>
      </c>
      <c r="AI24" s="191">
        <v>12769.49</v>
      </c>
      <c r="AJ24" s="191">
        <v>11243.79</v>
      </c>
      <c r="AK24" s="191">
        <v>8542.75</v>
      </c>
      <c r="AL24" s="191">
        <v>23825.17</v>
      </c>
      <c r="AM24" s="191">
        <v>15408.26</v>
      </c>
      <c r="AN24" s="191">
        <v>11006.48</v>
      </c>
      <c r="AO24" s="191">
        <v>11175.84</v>
      </c>
      <c r="AP24" s="191">
        <v>-26992.19</v>
      </c>
      <c r="AQ24" s="191">
        <v>-43704.1</v>
      </c>
      <c r="AR24" s="191">
        <v>154451.01</v>
      </c>
      <c r="AS24" s="191">
        <v>8317.11</v>
      </c>
      <c r="AT24" s="191">
        <v>13832.25</v>
      </c>
      <c r="AU24" s="191">
        <v>18422.66</v>
      </c>
      <c r="AV24" s="191">
        <v>12535.13</v>
      </c>
      <c r="AW24" s="191">
        <v>39955.870000000003</v>
      </c>
      <c r="AX24" s="191">
        <v>26289.39</v>
      </c>
      <c r="AY24" s="191">
        <v>9012.17</v>
      </c>
      <c r="AZ24" s="191">
        <v>27941.62</v>
      </c>
      <c r="BA24" s="191">
        <v>29327.34</v>
      </c>
      <c r="BB24" s="191">
        <v>-33487.99</v>
      </c>
      <c r="BC24" s="191">
        <v>-1340.21</v>
      </c>
      <c r="BD24" s="191">
        <v>3645.65</v>
      </c>
      <c r="BE24" s="191">
        <v>147274.54999999999</v>
      </c>
      <c r="BF24" s="191">
        <v>4969.99</v>
      </c>
      <c r="BG24" s="191">
        <v>7651.3</v>
      </c>
      <c r="BH24" s="191">
        <v>7910.73</v>
      </c>
      <c r="BI24" s="191">
        <v>-2267</v>
      </c>
      <c r="BJ24" s="191">
        <v>-4950.2</v>
      </c>
      <c r="BK24" s="191">
        <v>24247.91</v>
      </c>
      <c r="BL24" s="191">
        <v>17401.05</v>
      </c>
      <c r="BM24" s="191">
        <v>10683.57</v>
      </c>
      <c r="BN24" s="191">
        <v>15986.88</v>
      </c>
      <c r="BO24" s="191">
        <v>7543.73</v>
      </c>
      <c r="BP24" s="191">
        <v>22703.33</v>
      </c>
      <c r="BQ24" s="191">
        <v>35393.26</v>
      </c>
      <c r="BR24" s="191" t="s">
        <v>318</v>
      </c>
      <c r="BS24" s="191" t="s">
        <v>319</v>
      </c>
      <c r="BT24" s="191" t="s">
        <v>320</v>
      </c>
      <c r="BU24" s="191">
        <v>491.85</v>
      </c>
      <c r="BV24" s="191">
        <v>253.45</v>
      </c>
      <c r="BW24" s="191" t="s">
        <v>321</v>
      </c>
      <c r="BX24" s="191" t="s">
        <v>322</v>
      </c>
      <c r="BY24" s="191" t="s">
        <v>323</v>
      </c>
      <c r="BZ24" s="191" t="s">
        <v>324</v>
      </c>
      <c r="CA24" s="191" t="s">
        <v>325</v>
      </c>
      <c r="CB24" s="191" t="s">
        <v>326</v>
      </c>
      <c r="CC24" s="191" t="s">
        <v>327</v>
      </c>
      <c r="CD24" s="191" t="s">
        <v>328</v>
      </c>
      <c r="CE24" s="191" t="s">
        <v>329</v>
      </c>
      <c r="CF24" s="191" t="s">
        <v>330</v>
      </c>
      <c r="CG24" s="191" t="s">
        <v>331</v>
      </c>
      <c r="CH24" s="191" t="s">
        <v>332</v>
      </c>
      <c r="CI24" s="191" t="s">
        <v>333</v>
      </c>
      <c r="CJ24" s="191" t="s">
        <v>334</v>
      </c>
      <c r="CK24" s="191" t="s">
        <v>335</v>
      </c>
      <c r="CL24" s="191">
        <v>0</v>
      </c>
      <c r="CM24" s="191">
        <v>0</v>
      </c>
      <c r="CN24" s="191">
        <v>0</v>
      </c>
      <c r="CO24" s="191">
        <v>0</v>
      </c>
      <c r="CP24" s="191">
        <v>0</v>
      </c>
      <c r="CQ24" s="191">
        <v>0</v>
      </c>
    </row>
    <row r="25" spans="2:95">
      <c r="B25" s="39" t="s">
        <v>336</v>
      </c>
      <c r="C25" s="40" t="s">
        <v>337</v>
      </c>
      <c r="D25" s="22" t="s">
        <v>127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</row>
    <row r="26" spans="2:95">
      <c r="B26" s="39" t="s">
        <v>31</v>
      </c>
      <c r="C26" s="27" t="s">
        <v>338</v>
      </c>
      <c r="D26" s="22" t="s">
        <v>127</v>
      </c>
      <c r="E26" s="208">
        <v>733718.98</v>
      </c>
      <c r="F26" s="208">
        <v>-28396.49</v>
      </c>
      <c r="G26" s="208">
        <v>-58054.48</v>
      </c>
      <c r="H26" s="208">
        <v>62936.66</v>
      </c>
      <c r="I26" s="208">
        <v>16400.91</v>
      </c>
      <c r="J26" s="208">
        <v>-84.91</v>
      </c>
      <c r="K26" s="208">
        <v>-6066.06</v>
      </c>
      <c r="L26" s="208">
        <v>5213.38</v>
      </c>
      <c r="M26" s="208">
        <v>-20996</v>
      </c>
      <c r="N26" s="208">
        <v>108170.18</v>
      </c>
      <c r="O26" s="208">
        <v>-41472.39</v>
      </c>
      <c r="P26" s="208">
        <v>6069.47</v>
      </c>
      <c r="Q26" s="208">
        <v>689998.71</v>
      </c>
      <c r="R26" s="208">
        <v>-294606.65000000002</v>
      </c>
      <c r="S26" s="208">
        <v>-95153.03</v>
      </c>
      <c r="T26" s="208">
        <v>-20632.88</v>
      </c>
      <c r="U26" s="208">
        <v>3085.88</v>
      </c>
      <c r="V26" s="208">
        <v>-26738.94</v>
      </c>
      <c r="W26" s="208">
        <v>-27645.15</v>
      </c>
      <c r="X26" s="208">
        <v>-46413.89</v>
      </c>
      <c r="Y26" s="208">
        <v>13584.85</v>
      </c>
      <c r="Z26" s="208">
        <v>-17976.53</v>
      </c>
      <c r="AA26" s="208">
        <v>-36241.17</v>
      </c>
      <c r="AB26" s="208">
        <v>-11281.63</v>
      </c>
      <c r="AC26" s="208">
        <v>-18849.400000000001</v>
      </c>
      <c r="AD26" s="208">
        <v>-10344.75</v>
      </c>
      <c r="AE26" s="208">
        <v>-81664.240000000005</v>
      </c>
      <c r="AF26" s="208">
        <v>-47068.06</v>
      </c>
      <c r="AG26" s="208">
        <v>-14029.06</v>
      </c>
      <c r="AH26" s="208">
        <v>-17987.28</v>
      </c>
      <c r="AI26" s="208">
        <v>32582.47</v>
      </c>
      <c r="AJ26" s="208">
        <v>-17359.57</v>
      </c>
      <c r="AK26" s="208">
        <v>8968.61</v>
      </c>
      <c r="AL26" s="208">
        <v>-40766.58</v>
      </c>
      <c r="AM26" s="208">
        <v>-26345.18</v>
      </c>
      <c r="AN26" s="208">
        <v>-24372.53</v>
      </c>
      <c r="AO26" s="208">
        <v>-8195.7999999999993</v>
      </c>
      <c r="AP26" s="208">
        <v>20752.599999999999</v>
      </c>
      <c r="AQ26" s="208">
        <v>52156.14</v>
      </c>
      <c r="AR26" s="208">
        <v>-216585.34</v>
      </c>
      <c r="AS26" s="208">
        <v>-47501.53</v>
      </c>
      <c r="AT26" s="208">
        <v>-42206.63</v>
      </c>
      <c r="AU26" s="208">
        <v>60190.31</v>
      </c>
      <c r="AV26" s="208">
        <v>-34158.160000000003</v>
      </c>
      <c r="AW26" s="208">
        <v>-5926.87</v>
      </c>
      <c r="AX26" s="208">
        <v>69219.53</v>
      </c>
      <c r="AY26" s="208">
        <v>-69819.520000000004</v>
      </c>
      <c r="AZ26" s="208">
        <v>-24818.62</v>
      </c>
      <c r="BA26" s="208">
        <v>-33820.949999999997</v>
      </c>
      <c r="BB26" s="208">
        <v>-31100.86</v>
      </c>
      <c r="BC26" s="208">
        <v>14.16</v>
      </c>
      <c r="BD26" s="208">
        <v>-56656.2</v>
      </c>
      <c r="BE26" s="208">
        <v>-236704.66</v>
      </c>
      <c r="BF26" s="208">
        <v>-47886.35</v>
      </c>
      <c r="BG26" s="208">
        <v>-47735.03</v>
      </c>
      <c r="BH26" s="208">
        <v>-26474.19</v>
      </c>
      <c r="BI26" s="208">
        <v>49190.49</v>
      </c>
      <c r="BJ26" s="208">
        <v>-57596.83</v>
      </c>
      <c r="BK26" s="208">
        <v>-45878.5</v>
      </c>
      <c r="BL26" s="208">
        <v>-5946.17</v>
      </c>
      <c r="BM26" s="208">
        <v>-46230.16</v>
      </c>
      <c r="BN26" s="208">
        <v>4404.8100000000004</v>
      </c>
      <c r="BO26" s="208">
        <v>-17821.099999999999</v>
      </c>
      <c r="BP26" s="208">
        <v>-7690.13</v>
      </c>
      <c r="BQ26" s="208">
        <v>12958.51</v>
      </c>
      <c r="BR26" s="208" t="s">
        <v>339</v>
      </c>
      <c r="BS26" s="208" t="s">
        <v>340</v>
      </c>
      <c r="BT26" s="208" t="s">
        <v>341</v>
      </c>
      <c r="BU26" s="208" t="s">
        <v>342</v>
      </c>
      <c r="BV26" s="208" t="s">
        <v>343</v>
      </c>
      <c r="BW26" s="208" t="s">
        <v>344</v>
      </c>
      <c r="BX26" s="208" t="s">
        <v>345</v>
      </c>
      <c r="BY26" s="208" t="s">
        <v>346</v>
      </c>
      <c r="BZ26" s="208" t="s">
        <v>347</v>
      </c>
      <c r="CA26" s="208" t="s">
        <v>348</v>
      </c>
      <c r="CB26" s="208" t="s">
        <v>349</v>
      </c>
      <c r="CC26" s="208" t="s">
        <v>350</v>
      </c>
      <c r="CD26" s="208" t="s">
        <v>351</v>
      </c>
      <c r="CE26" s="208" t="s">
        <v>352</v>
      </c>
      <c r="CF26" s="208" t="s">
        <v>353</v>
      </c>
      <c r="CG26" s="208" t="s">
        <v>354</v>
      </c>
      <c r="CH26" s="208" t="s">
        <v>355</v>
      </c>
      <c r="CI26" s="208" t="s">
        <v>356</v>
      </c>
      <c r="CJ26" s="208" t="s">
        <v>357</v>
      </c>
      <c r="CK26" s="208" t="s">
        <v>358</v>
      </c>
      <c r="CL26" s="208">
        <v>0</v>
      </c>
      <c r="CM26" s="208">
        <v>0</v>
      </c>
      <c r="CN26" s="208">
        <v>0</v>
      </c>
      <c r="CO26" s="208">
        <v>0</v>
      </c>
      <c r="CP26" s="208">
        <v>0</v>
      </c>
      <c r="CQ26" s="208">
        <v>0</v>
      </c>
    </row>
    <row r="27" spans="2:95">
      <c r="B27" s="41" t="s">
        <v>33</v>
      </c>
      <c r="C27" s="29" t="s">
        <v>359</v>
      </c>
      <c r="D27" s="22" t="s">
        <v>127</v>
      </c>
      <c r="E27" s="30">
        <v>687544.61</v>
      </c>
      <c r="F27" s="30">
        <v>-17964.87</v>
      </c>
      <c r="G27" s="30">
        <v>-4086.03</v>
      </c>
      <c r="H27" s="30">
        <v>-3805.25</v>
      </c>
      <c r="I27" s="30">
        <v>-14440.89</v>
      </c>
      <c r="J27" s="30">
        <v>7075.96</v>
      </c>
      <c r="K27" s="30">
        <v>24179.66</v>
      </c>
      <c r="L27" s="30">
        <v>-826.65</v>
      </c>
      <c r="M27" s="30">
        <v>-14957.63</v>
      </c>
      <c r="N27" s="30">
        <v>93356.04</v>
      </c>
      <c r="O27" s="30">
        <v>-33286.21</v>
      </c>
      <c r="P27" s="30">
        <v>801.91</v>
      </c>
      <c r="Q27" s="30">
        <v>651498.56999999995</v>
      </c>
      <c r="R27" s="30">
        <v>-164772.96</v>
      </c>
      <c r="S27" s="30">
        <v>-21429.26</v>
      </c>
      <c r="T27" s="30">
        <v>-8940.01</v>
      </c>
      <c r="U27" s="30">
        <v>-20248.54</v>
      </c>
      <c r="V27" s="30">
        <v>-12797.91</v>
      </c>
      <c r="W27" s="30">
        <v>-5810.01</v>
      </c>
      <c r="X27" s="30">
        <v>-16066.31</v>
      </c>
      <c r="Y27" s="30">
        <v>-11519.02</v>
      </c>
      <c r="Z27" s="30">
        <v>-16113.47</v>
      </c>
      <c r="AA27" s="30">
        <v>-20747.47</v>
      </c>
      <c r="AB27" s="30">
        <v>-18374.22</v>
      </c>
      <c r="AC27" s="30">
        <v>-15084.12</v>
      </c>
      <c r="AD27" s="30">
        <v>2357.37</v>
      </c>
      <c r="AE27" s="30">
        <v>-219248.85</v>
      </c>
      <c r="AF27" s="30">
        <v>-43594.38</v>
      </c>
      <c r="AG27" s="30">
        <v>-5891.13</v>
      </c>
      <c r="AH27" s="30">
        <v>-16238.9</v>
      </c>
      <c r="AI27" s="30">
        <v>-9202.59</v>
      </c>
      <c r="AJ27" s="30">
        <v>-24750.93</v>
      </c>
      <c r="AK27" s="30">
        <v>-14656.17</v>
      </c>
      <c r="AL27" s="30">
        <v>-21964.02</v>
      </c>
      <c r="AM27" s="30">
        <v>-17058.36</v>
      </c>
      <c r="AN27" s="30">
        <v>-15542.47</v>
      </c>
      <c r="AO27" s="30">
        <v>-18167.96</v>
      </c>
      <c r="AP27" s="30">
        <v>-8207.83</v>
      </c>
      <c r="AQ27" s="30">
        <v>-23974.1</v>
      </c>
      <c r="AR27" s="30">
        <v>-207346.14</v>
      </c>
      <c r="AS27" s="30">
        <v>-14249.59</v>
      </c>
      <c r="AT27" s="30">
        <v>-19925.05</v>
      </c>
      <c r="AU27" s="30">
        <v>-20532.68</v>
      </c>
      <c r="AV27" s="30">
        <v>-23042.68</v>
      </c>
      <c r="AW27" s="30">
        <v>-10260.32</v>
      </c>
      <c r="AX27" s="30">
        <v>-17408.63</v>
      </c>
      <c r="AY27" s="30">
        <v>-16812.27</v>
      </c>
      <c r="AZ27" s="30">
        <v>-21884.82</v>
      </c>
      <c r="BA27" s="30">
        <v>-20308.04</v>
      </c>
      <c r="BB27" s="30">
        <v>-23930.76</v>
      </c>
      <c r="BC27" s="30">
        <v>-11021.4</v>
      </c>
      <c r="BD27" s="30">
        <v>-7969.91</v>
      </c>
      <c r="BE27" s="30">
        <v>-220099.62</v>
      </c>
      <c r="BF27" s="30">
        <v>-19030.38</v>
      </c>
      <c r="BG27" s="30">
        <v>-24499.84</v>
      </c>
      <c r="BH27" s="30">
        <v>-29358.05</v>
      </c>
      <c r="BI27" s="30">
        <v>-17851.29</v>
      </c>
      <c r="BJ27" s="30">
        <v>-19277.060000000001</v>
      </c>
      <c r="BK27" s="30">
        <v>-19551.87</v>
      </c>
      <c r="BL27" s="30">
        <v>-25444.04</v>
      </c>
      <c r="BM27" s="30">
        <v>-24061.09</v>
      </c>
      <c r="BN27" s="30">
        <v>-12310.66</v>
      </c>
      <c r="BO27" s="30">
        <v>-17942.830000000002</v>
      </c>
      <c r="BP27" s="30">
        <v>-14621.66</v>
      </c>
      <c r="BQ27" s="30">
        <v>3849.15</v>
      </c>
      <c r="BR27" s="30" t="s">
        <v>360</v>
      </c>
      <c r="BS27" s="30" t="s">
        <v>361</v>
      </c>
      <c r="BT27" s="30" t="s">
        <v>362</v>
      </c>
      <c r="BU27" s="30" t="s">
        <v>363</v>
      </c>
      <c r="BV27" s="30" t="s">
        <v>364</v>
      </c>
      <c r="BW27" s="30" t="s">
        <v>365</v>
      </c>
      <c r="BX27" s="30" t="s">
        <v>366</v>
      </c>
      <c r="BY27" s="30" t="s">
        <v>367</v>
      </c>
      <c r="BZ27" s="30" t="s">
        <v>368</v>
      </c>
      <c r="CA27" s="30" t="s">
        <v>369</v>
      </c>
      <c r="CB27" s="30" t="s">
        <v>370</v>
      </c>
      <c r="CC27" s="30" t="s">
        <v>371</v>
      </c>
      <c r="CD27" s="30" t="s">
        <v>372</v>
      </c>
      <c r="CE27" s="30" t="s">
        <v>373</v>
      </c>
      <c r="CF27" s="30" t="s">
        <v>374</v>
      </c>
      <c r="CG27" s="30" t="s">
        <v>375</v>
      </c>
      <c r="CH27" s="30" t="s">
        <v>376</v>
      </c>
      <c r="CI27" s="30" t="s">
        <v>377</v>
      </c>
      <c r="CJ27" s="30" t="s">
        <v>378</v>
      </c>
      <c r="CK27" s="30" t="s">
        <v>379</v>
      </c>
      <c r="CL27" s="30">
        <v>0</v>
      </c>
      <c r="CM27" s="30">
        <v>0</v>
      </c>
      <c r="CN27" s="30">
        <v>0</v>
      </c>
      <c r="CO27" s="30">
        <v>0</v>
      </c>
      <c r="CP27" s="30">
        <v>0</v>
      </c>
      <c r="CQ27" s="30">
        <v>0</v>
      </c>
    </row>
    <row r="28" spans="2:95">
      <c r="B28" s="41" t="s">
        <v>43</v>
      </c>
      <c r="C28" s="29" t="s">
        <v>380</v>
      </c>
      <c r="D28" s="22" t="s">
        <v>127</v>
      </c>
      <c r="E28" s="30">
        <v>10700.85</v>
      </c>
      <c r="F28" s="30">
        <v>-18033</v>
      </c>
      <c r="G28" s="30">
        <v>-51802.37</v>
      </c>
      <c r="H28" s="30">
        <v>65385.26</v>
      </c>
      <c r="I28" s="30">
        <v>26799.88</v>
      </c>
      <c r="J28" s="30">
        <v>-10505.83</v>
      </c>
      <c r="K28" s="30">
        <v>-29011.45</v>
      </c>
      <c r="L28" s="30">
        <v>7438.9</v>
      </c>
      <c r="M28" s="30">
        <v>-4724.99</v>
      </c>
      <c r="N28" s="30">
        <v>13928.83</v>
      </c>
      <c r="O28" s="30">
        <v>-6452.68</v>
      </c>
      <c r="P28" s="30">
        <v>4424.1400000000003</v>
      </c>
      <c r="Q28" s="30">
        <v>13254.15</v>
      </c>
      <c r="R28" s="30">
        <v>-102873.5</v>
      </c>
      <c r="S28" s="30">
        <v>-53868.17</v>
      </c>
      <c r="T28" s="30">
        <v>-5230.51</v>
      </c>
      <c r="U28" s="30">
        <v>21438.19</v>
      </c>
      <c r="V28" s="30">
        <v>-14347.39</v>
      </c>
      <c r="W28" s="30">
        <v>-16963.72</v>
      </c>
      <c r="X28" s="30">
        <v>-27229.83</v>
      </c>
      <c r="Y28" s="30">
        <v>26764.47</v>
      </c>
      <c r="Z28" s="30">
        <v>-959.2</v>
      </c>
      <c r="AA28" s="30">
        <v>-15536.53</v>
      </c>
      <c r="AB28" s="30">
        <v>7861.91</v>
      </c>
      <c r="AC28" s="30">
        <v>-12260.57</v>
      </c>
      <c r="AD28" s="30">
        <v>-12542.14</v>
      </c>
      <c r="AE28" s="30">
        <v>135693.23000000001</v>
      </c>
      <c r="AF28" s="30">
        <v>-5665</v>
      </c>
      <c r="AG28" s="30">
        <v>-6441.31</v>
      </c>
      <c r="AH28" s="30">
        <v>-242.05</v>
      </c>
      <c r="AI28" s="30">
        <v>43169.77</v>
      </c>
      <c r="AJ28" s="30">
        <v>8568.18</v>
      </c>
      <c r="AK28" s="30">
        <v>23335.91</v>
      </c>
      <c r="AL28" s="30">
        <v>-17553.32</v>
      </c>
      <c r="AM28" s="30">
        <v>-8621.86</v>
      </c>
      <c r="AN28" s="30">
        <v>-6621.9</v>
      </c>
      <c r="AO28" s="30">
        <v>12112.88</v>
      </c>
      <c r="AP28" s="30">
        <v>18231.04</v>
      </c>
      <c r="AQ28" s="30">
        <v>75420.89</v>
      </c>
      <c r="AR28" s="30">
        <v>-7949.28</v>
      </c>
      <c r="AS28" s="30">
        <v>-31210.04</v>
      </c>
      <c r="AT28" s="30">
        <v>-27600.12</v>
      </c>
      <c r="AU28" s="30">
        <v>80346.03</v>
      </c>
      <c r="AV28" s="30">
        <v>7054.01</v>
      </c>
      <c r="AW28" s="30">
        <v>-17378.04</v>
      </c>
      <c r="AX28" s="30">
        <v>88488.960000000006</v>
      </c>
      <c r="AY28" s="30">
        <v>-51206.2</v>
      </c>
      <c r="AZ28" s="30">
        <v>-1141.99</v>
      </c>
      <c r="BA28" s="30">
        <v>-11685.76</v>
      </c>
      <c r="BB28" s="30">
        <v>-5926.71</v>
      </c>
      <c r="BC28" s="30">
        <v>9949.8799999999992</v>
      </c>
      <c r="BD28" s="30">
        <v>-47639.29</v>
      </c>
      <c r="BE28" s="30">
        <v>-13863.78</v>
      </c>
      <c r="BF28" s="30">
        <v>-26946.22</v>
      </c>
      <c r="BG28" s="30">
        <v>-22067.5</v>
      </c>
      <c r="BH28" s="30">
        <v>4399.95</v>
      </c>
      <c r="BI28" s="30">
        <v>69234.960000000006</v>
      </c>
      <c r="BJ28" s="30">
        <v>-36288.31</v>
      </c>
      <c r="BK28" s="30">
        <v>-24616.720000000001</v>
      </c>
      <c r="BL28" s="30">
        <v>17052.86</v>
      </c>
      <c r="BM28" s="30">
        <v>-21197.39</v>
      </c>
      <c r="BN28" s="30">
        <v>18179.62</v>
      </c>
      <c r="BO28" s="30">
        <v>1688.51</v>
      </c>
      <c r="BP28" s="30">
        <v>-5240.59</v>
      </c>
      <c r="BQ28" s="30">
        <v>11937.06</v>
      </c>
      <c r="BR28" s="30" t="s">
        <v>381</v>
      </c>
      <c r="BS28" s="30" t="s">
        <v>382</v>
      </c>
      <c r="BT28" s="30" t="s">
        <v>383</v>
      </c>
      <c r="BU28" s="30" t="s">
        <v>384</v>
      </c>
      <c r="BV28" s="30" t="s">
        <v>385</v>
      </c>
      <c r="BW28" s="30" t="s">
        <v>386</v>
      </c>
      <c r="BX28" s="30" t="s">
        <v>387</v>
      </c>
      <c r="BY28" s="30" t="s">
        <v>388</v>
      </c>
      <c r="BZ28" s="30" t="s">
        <v>389</v>
      </c>
      <c r="CA28" s="30" t="s">
        <v>390</v>
      </c>
      <c r="CB28" s="30" t="s">
        <v>391</v>
      </c>
      <c r="CC28" s="30">
        <v>672.67</v>
      </c>
      <c r="CD28" s="30" t="s">
        <v>392</v>
      </c>
      <c r="CE28" s="30" t="s">
        <v>393</v>
      </c>
      <c r="CF28" s="30" t="s">
        <v>394</v>
      </c>
      <c r="CG28" s="30" t="s">
        <v>395</v>
      </c>
      <c r="CH28" s="30" t="s">
        <v>396</v>
      </c>
      <c r="CI28" s="30">
        <v>-30.29</v>
      </c>
      <c r="CJ28" s="30" t="s">
        <v>397</v>
      </c>
      <c r="CK28" s="30" t="s">
        <v>398</v>
      </c>
      <c r="CL28" s="30">
        <v>0</v>
      </c>
      <c r="CM28" s="30">
        <v>0</v>
      </c>
      <c r="CN28" s="30">
        <v>0</v>
      </c>
      <c r="CO28" s="30">
        <v>0</v>
      </c>
      <c r="CP28" s="30">
        <v>0</v>
      </c>
      <c r="CQ28" s="30">
        <v>0</v>
      </c>
    </row>
    <row r="29" spans="2:95">
      <c r="B29" s="41" t="s">
        <v>45</v>
      </c>
      <c r="C29" s="29" t="s">
        <v>399</v>
      </c>
      <c r="D29" s="22" t="s">
        <v>127</v>
      </c>
      <c r="E29" s="30">
        <v>-0.32</v>
      </c>
      <c r="F29" s="30">
        <v>51.45</v>
      </c>
      <c r="G29" s="30">
        <v>21.44</v>
      </c>
      <c r="H29" s="30">
        <v>-8.4700000000000006</v>
      </c>
      <c r="I29" s="30">
        <v>-9.35</v>
      </c>
      <c r="J29" s="30">
        <v>-9.16</v>
      </c>
      <c r="K29" s="30">
        <v>-8.26</v>
      </c>
      <c r="L29" s="30">
        <v>0.84</v>
      </c>
      <c r="M29" s="30">
        <v>-9.82</v>
      </c>
      <c r="N29" s="30">
        <v>-8.8800000000000008</v>
      </c>
      <c r="O29" s="30">
        <v>-9.35</v>
      </c>
      <c r="P29" s="30">
        <v>-1.1499999999999999</v>
      </c>
      <c r="Q29" s="30">
        <v>-9.61</v>
      </c>
      <c r="R29" s="30">
        <v>0.84</v>
      </c>
      <c r="S29" s="30">
        <v>30.35</v>
      </c>
      <c r="T29" s="30">
        <v>23.73</v>
      </c>
      <c r="U29" s="30">
        <v>14.42</v>
      </c>
      <c r="V29" s="30">
        <v>-5.54</v>
      </c>
      <c r="W29" s="30">
        <v>-6.62</v>
      </c>
      <c r="X29" s="30">
        <v>2.82</v>
      </c>
      <c r="Y29" s="30">
        <v>-10.66</v>
      </c>
      <c r="Z29" s="30">
        <v>-4.8099999999999996</v>
      </c>
      <c r="AA29" s="30">
        <v>-12.2</v>
      </c>
      <c r="AB29" s="30">
        <v>-12.39</v>
      </c>
      <c r="AC29" s="30">
        <v>-6.29</v>
      </c>
      <c r="AD29" s="30">
        <v>-11.97</v>
      </c>
      <c r="AE29" s="30">
        <v>0.79</v>
      </c>
      <c r="AF29" s="30">
        <v>119.14</v>
      </c>
      <c r="AG29" s="30">
        <v>-12.37</v>
      </c>
      <c r="AH29" s="30">
        <v>-11.98</v>
      </c>
      <c r="AI29" s="30">
        <v>-11.9</v>
      </c>
      <c r="AJ29" s="30">
        <v>-8.76</v>
      </c>
      <c r="AK29" s="30">
        <v>-1.39</v>
      </c>
      <c r="AL29" s="30">
        <v>-13.23</v>
      </c>
      <c r="AM29" s="30">
        <v>-13.23</v>
      </c>
      <c r="AN29" s="30">
        <v>-13.2</v>
      </c>
      <c r="AO29" s="30">
        <v>-13.44</v>
      </c>
      <c r="AP29" s="30">
        <v>-5.7</v>
      </c>
      <c r="AQ29" s="30">
        <v>-13.15</v>
      </c>
      <c r="AR29" s="30">
        <v>8.8699999999999992</v>
      </c>
      <c r="AS29" s="30">
        <v>106.28</v>
      </c>
      <c r="AT29" s="30">
        <v>-8.24</v>
      </c>
      <c r="AU29" s="30">
        <v>-12.66</v>
      </c>
      <c r="AV29" s="30">
        <v>-9.1199999999999992</v>
      </c>
      <c r="AW29" s="30">
        <v>4.6100000000000003</v>
      </c>
      <c r="AX29" s="30">
        <v>-12.87</v>
      </c>
      <c r="AY29" s="30">
        <v>-12.95</v>
      </c>
      <c r="AZ29" s="30">
        <v>-12.53</v>
      </c>
      <c r="BA29" s="30">
        <v>-11.94</v>
      </c>
      <c r="BB29" s="30">
        <v>-13.09</v>
      </c>
      <c r="BC29" s="30">
        <v>3.37</v>
      </c>
      <c r="BD29" s="30">
        <v>-11.99</v>
      </c>
      <c r="BE29" s="30">
        <v>-2.79</v>
      </c>
      <c r="BF29" s="30">
        <v>116.1</v>
      </c>
      <c r="BG29" s="30">
        <v>-14.22</v>
      </c>
      <c r="BH29" s="30">
        <v>-18.920000000000002</v>
      </c>
      <c r="BI29" s="30">
        <v>0.52</v>
      </c>
      <c r="BJ29" s="30">
        <v>6.55</v>
      </c>
      <c r="BK29" s="30">
        <v>14.56</v>
      </c>
      <c r="BL29" s="30">
        <v>-16.170000000000002</v>
      </c>
      <c r="BM29" s="30">
        <v>155.69</v>
      </c>
      <c r="BN29" s="30">
        <v>-212.71</v>
      </c>
      <c r="BO29" s="30">
        <v>-14.24</v>
      </c>
      <c r="BP29" s="30">
        <v>-3.74</v>
      </c>
      <c r="BQ29" s="30">
        <v>-16.21</v>
      </c>
      <c r="BR29" s="30">
        <v>-7.74</v>
      </c>
      <c r="BS29" s="30">
        <v>-18.53</v>
      </c>
      <c r="BT29" s="30">
        <v>0.64</v>
      </c>
      <c r="BU29" s="30">
        <v>-9.6199999999999992</v>
      </c>
      <c r="BV29" s="30">
        <v>3.5</v>
      </c>
      <c r="BW29" s="30">
        <v>36.47</v>
      </c>
      <c r="BX29" s="30">
        <v>-4.53</v>
      </c>
      <c r="BY29" s="30">
        <v>35.380000000000003</v>
      </c>
      <c r="BZ29" s="30">
        <v>-12.77</v>
      </c>
      <c r="CA29" s="30">
        <v>-12.73</v>
      </c>
      <c r="CB29" s="30">
        <v>-12.51</v>
      </c>
      <c r="CC29" s="30">
        <v>90.29</v>
      </c>
      <c r="CD29" s="30">
        <v>-103.33</v>
      </c>
      <c r="CE29" s="30">
        <v>199.68</v>
      </c>
      <c r="CF29" s="30">
        <v>-17.61</v>
      </c>
      <c r="CG29" s="30">
        <v>-4.82</v>
      </c>
      <c r="CH29" s="30">
        <v>-4.2699999999999996</v>
      </c>
      <c r="CI29" s="30">
        <v>-4.83</v>
      </c>
      <c r="CJ29" s="30">
        <v>109.79</v>
      </c>
      <c r="CK29" s="30">
        <v>121.41</v>
      </c>
      <c r="CL29" s="30">
        <v>0</v>
      </c>
      <c r="CM29" s="30">
        <v>0</v>
      </c>
      <c r="CN29" s="30">
        <v>0</v>
      </c>
      <c r="CO29" s="30">
        <v>0</v>
      </c>
      <c r="CP29" s="30">
        <v>0</v>
      </c>
      <c r="CQ29" s="30">
        <v>0</v>
      </c>
    </row>
    <row r="30" spans="2:95">
      <c r="B30" s="42" t="s">
        <v>47</v>
      </c>
      <c r="C30" s="31" t="s">
        <v>400</v>
      </c>
      <c r="D30" s="32" t="s">
        <v>127</v>
      </c>
      <c r="E30" s="30">
        <v>35473.839999999997</v>
      </c>
      <c r="F30" s="30">
        <v>7549.93</v>
      </c>
      <c r="G30" s="30">
        <v>-2187.5100000000002</v>
      </c>
      <c r="H30" s="30">
        <v>1365.12</v>
      </c>
      <c r="I30" s="30">
        <v>4051.28</v>
      </c>
      <c r="J30" s="30">
        <v>3354.12</v>
      </c>
      <c r="K30" s="30">
        <v>-1226.01</v>
      </c>
      <c r="L30" s="30">
        <v>-1399.71</v>
      </c>
      <c r="M30" s="30">
        <v>-1303.56</v>
      </c>
      <c r="N30" s="30">
        <v>894.19</v>
      </c>
      <c r="O30" s="30">
        <v>-1724.16</v>
      </c>
      <c r="P30" s="30">
        <v>844.57</v>
      </c>
      <c r="Q30" s="30">
        <v>25255.599999999999</v>
      </c>
      <c r="R30" s="30">
        <v>-26961.02</v>
      </c>
      <c r="S30" s="30">
        <v>-19885.96</v>
      </c>
      <c r="T30" s="30">
        <v>-6486.09</v>
      </c>
      <c r="U30" s="30">
        <v>1881.81</v>
      </c>
      <c r="V30" s="30">
        <v>411.9</v>
      </c>
      <c r="W30" s="30">
        <v>-4864.8</v>
      </c>
      <c r="X30" s="30">
        <v>-3120.57</v>
      </c>
      <c r="Y30" s="30">
        <v>-1649.94</v>
      </c>
      <c r="Z30" s="30">
        <v>-899.05</v>
      </c>
      <c r="AA30" s="30">
        <v>55.03</v>
      </c>
      <c r="AB30" s="30">
        <v>-756.92</v>
      </c>
      <c r="AC30" s="30">
        <v>8501.57</v>
      </c>
      <c r="AD30" s="30">
        <v>-148.01</v>
      </c>
      <c r="AE30" s="30">
        <v>1890.58</v>
      </c>
      <c r="AF30" s="30">
        <v>2072.19</v>
      </c>
      <c r="AG30" s="30">
        <v>-1684.25</v>
      </c>
      <c r="AH30" s="30">
        <v>-1494.35</v>
      </c>
      <c r="AI30" s="30">
        <v>-1372.81</v>
      </c>
      <c r="AJ30" s="30">
        <v>-1168.06</v>
      </c>
      <c r="AK30" s="30">
        <v>290.26</v>
      </c>
      <c r="AL30" s="30">
        <v>-1236.01</v>
      </c>
      <c r="AM30" s="30">
        <v>-651.73</v>
      </c>
      <c r="AN30" s="30">
        <v>-2194.96</v>
      </c>
      <c r="AO30" s="30">
        <v>-2127.27</v>
      </c>
      <c r="AP30" s="30">
        <v>10735.08</v>
      </c>
      <c r="AQ30" s="30">
        <v>722.5</v>
      </c>
      <c r="AR30" s="30">
        <v>-1298.79</v>
      </c>
      <c r="AS30" s="30">
        <v>-2148.1799999999998</v>
      </c>
      <c r="AT30" s="30">
        <v>5326.78</v>
      </c>
      <c r="AU30" s="30">
        <v>389.62</v>
      </c>
      <c r="AV30" s="30">
        <v>-18160.38</v>
      </c>
      <c r="AW30" s="30">
        <v>21706.880000000001</v>
      </c>
      <c r="AX30" s="30">
        <v>-1847.92</v>
      </c>
      <c r="AY30" s="30">
        <v>-1788.1</v>
      </c>
      <c r="AZ30" s="30">
        <v>-1779.27</v>
      </c>
      <c r="BA30" s="30">
        <v>-1815.21</v>
      </c>
      <c r="BB30" s="30">
        <v>-1230.3</v>
      </c>
      <c r="BC30" s="30">
        <v>1082.31</v>
      </c>
      <c r="BD30" s="30">
        <v>-1035.01</v>
      </c>
      <c r="BE30" s="30">
        <v>-2738.48</v>
      </c>
      <c r="BF30" s="30">
        <v>-2025.85</v>
      </c>
      <c r="BG30" s="30">
        <v>-1153.48</v>
      </c>
      <c r="BH30" s="30">
        <v>-1497.18</v>
      </c>
      <c r="BI30" s="30">
        <v>-2193.6999999999998</v>
      </c>
      <c r="BJ30" s="30">
        <v>-2038.01</v>
      </c>
      <c r="BK30" s="30">
        <v>-1724.47</v>
      </c>
      <c r="BL30" s="30">
        <v>2461.1799999999998</v>
      </c>
      <c r="BM30" s="30">
        <v>-1127.3699999999999</v>
      </c>
      <c r="BN30" s="30">
        <v>-1251.43</v>
      </c>
      <c r="BO30" s="30">
        <v>-1552.54</v>
      </c>
      <c r="BP30" s="30">
        <v>12175.85</v>
      </c>
      <c r="BQ30" s="30">
        <v>-2811.48</v>
      </c>
      <c r="BR30" s="30" t="s">
        <v>401</v>
      </c>
      <c r="BS30" s="30" t="s">
        <v>402</v>
      </c>
      <c r="BT30" s="30" t="s">
        <v>403</v>
      </c>
      <c r="BU30" s="30" t="s">
        <v>404</v>
      </c>
      <c r="BV30" s="30" t="s">
        <v>405</v>
      </c>
      <c r="BW30" s="30" t="s">
        <v>406</v>
      </c>
      <c r="BX30" s="30" t="s">
        <v>407</v>
      </c>
      <c r="BY30" s="30" t="s">
        <v>408</v>
      </c>
      <c r="BZ30" s="30" t="s">
        <v>409</v>
      </c>
      <c r="CA30" s="30" t="s">
        <v>410</v>
      </c>
      <c r="CB30" s="30" t="s">
        <v>411</v>
      </c>
      <c r="CC30" s="30" t="s">
        <v>412</v>
      </c>
      <c r="CD30" s="30" t="s">
        <v>413</v>
      </c>
      <c r="CE30" s="30" t="s">
        <v>414</v>
      </c>
      <c r="CF30" s="30" t="s">
        <v>415</v>
      </c>
      <c r="CG30" s="30" t="s">
        <v>416</v>
      </c>
      <c r="CH30" s="30" t="s">
        <v>417</v>
      </c>
      <c r="CI30" s="30" t="s">
        <v>418</v>
      </c>
      <c r="CJ30" s="30" t="s">
        <v>419</v>
      </c>
      <c r="CK30" s="30">
        <v>746.16</v>
      </c>
      <c r="CL30" s="30">
        <v>0</v>
      </c>
      <c r="CM30" s="30">
        <v>0</v>
      </c>
      <c r="CN30" s="30">
        <v>0</v>
      </c>
      <c r="CO30" s="30">
        <v>0</v>
      </c>
      <c r="CP30" s="30">
        <v>0</v>
      </c>
      <c r="CQ30" s="30">
        <v>0</v>
      </c>
    </row>
    <row r="31" spans="2:95">
      <c r="B31" s="195" t="s">
        <v>420</v>
      </c>
      <c r="C31" s="196" t="s">
        <v>421</v>
      </c>
      <c r="D31" s="197" t="s">
        <v>127</v>
      </c>
      <c r="E31" s="191">
        <v>4926569.08</v>
      </c>
      <c r="F31" s="191">
        <v>292016.15999999997</v>
      </c>
      <c r="G31" s="191">
        <v>249988.09</v>
      </c>
      <c r="H31" s="191">
        <v>388398.23</v>
      </c>
      <c r="I31" s="191">
        <v>333027.87</v>
      </c>
      <c r="J31" s="191">
        <v>322984.45</v>
      </c>
      <c r="K31" s="191">
        <v>331968.08</v>
      </c>
      <c r="L31" s="191">
        <v>325878.67</v>
      </c>
      <c r="M31" s="191">
        <v>297227.57</v>
      </c>
      <c r="N31" s="191">
        <v>404441.4</v>
      </c>
      <c r="O31" s="191">
        <v>280018.32</v>
      </c>
      <c r="P31" s="191">
        <v>326960.8</v>
      </c>
      <c r="Q31" s="191">
        <v>1373659.43</v>
      </c>
      <c r="R31" s="191">
        <v>3232767.49</v>
      </c>
      <c r="S31" s="191">
        <v>231376.47</v>
      </c>
      <c r="T31" s="191">
        <v>303462.02</v>
      </c>
      <c r="U31" s="191">
        <v>312514.83</v>
      </c>
      <c r="V31" s="191">
        <v>218726.47</v>
      </c>
      <c r="W31" s="191">
        <v>242014.26</v>
      </c>
      <c r="X31" s="191">
        <v>224753.42</v>
      </c>
      <c r="Y31" s="191">
        <v>265391.8</v>
      </c>
      <c r="Z31" s="191">
        <v>297056.96999999997</v>
      </c>
      <c r="AA31" s="191">
        <v>241250.54</v>
      </c>
      <c r="AB31" s="191">
        <v>271457.90999999997</v>
      </c>
      <c r="AC31" s="191">
        <v>280257.40000000002</v>
      </c>
      <c r="AD31" s="191">
        <v>344505.39</v>
      </c>
      <c r="AE31" s="191">
        <v>3817621.72</v>
      </c>
      <c r="AF31" s="191">
        <v>241824.44</v>
      </c>
      <c r="AG31" s="191">
        <v>277640.59999999998</v>
      </c>
      <c r="AH31" s="191">
        <v>309868.40000000002</v>
      </c>
      <c r="AI31" s="191">
        <v>331482.21999999997</v>
      </c>
      <c r="AJ31" s="191">
        <v>286928.37</v>
      </c>
      <c r="AK31" s="191">
        <v>324748.68</v>
      </c>
      <c r="AL31" s="191">
        <v>271275.96999999997</v>
      </c>
      <c r="AM31" s="191">
        <v>269917.03999999998</v>
      </c>
      <c r="AN31" s="191">
        <v>292028.46000000002</v>
      </c>
      <c r="AO31" s="191">
        <v>322841.46000000002</v>
      </c>
      <c r="AP31" s="191">
        <v>401577.47</v>
      </c>
      <c r="AQ31" s="191">
        <v>487488.63</v>
      </c>
      <c r="AR31" s="191">
        <v>4466790.1100000003</v>
      </c>
      <c r="AS31" s="191">
        <v>299255.65999999997</v>
      </c>
      <c r="AT31" s="191">
        <v>297668.88</v>
      </c>
      <c r="AU31" s="191">
        <v>452788.31</v>
      </c>
      <c r="AV31" s="191">
        <v>351998.01</v>
      </c>
      <c r="AW31" s="191">
        <v>376586.72</v>
      </c>
      <c r="AX31" s="191">
        <v>471024.63</v>
      </c>
      <c r="AY31" s="191">
        <v>353316.03</v>
      </c>
      <c r="AZ31" s="191">
        <v>364918.06</v>
      </c>
      <c r="BA31" s="191">
        <v>339210.69</v>
      </c>
      <c r="BB31" s="191">
        <v>387039.27</v>
      </c>
      <c r="BC31" s="191">
        <v>398055.82</v>
      </c>
      <c r="BD31" s="191">
        <v>374928.01</v>
      </c>
      <c r="BE31" s="191">
        <v>4212956.7300000004</v>
      </c>
      <c r="BF31" s="191">
        <v>320603.55</v>
      </c>
      <c r="BG31" s="191">
        <v>309859.99</v>
      </c>
      <c r="BH31" s="191">
        <v>357057.71</v>
      </c>
      <c r="BI31" s="191">
        <v>407300.08</v>
      </c>
      <c r="BJ31" s="191">
        <v>333939.83</v>
      </c>
      <c r="BK31" s="191">
        <v>325778.64</v>
      </c>
      <c r="BL31" s="191">
        <v>348227.38</v>
      </c>
      <c r="BM31" s="191">
        <v>323354.37</v>
      </c>
      <c r="BN31" s="191">
        <v>367537.84</v>
      </c>
      <c r="BO31" s="191">
        <v>345578.08</v>
      </c>
      <c r="BP31" s="191">
        <v>378337.05</v>
      </c>
      <c r="BQ31" s="191">
        <v>395382.22</v>
      </c>
      <c r="BR31" s="191" t="s">
        <v>422</v>
      </c>
      <c r="BS31" s="191" t="s">
        <v>423</v>
      </c>
      <c r="BT31" s="191" t="s">
        <v>424</v>
      </c>
      <c r="BU31" s="191" t="s">
        <v>425</v>
      </c>
      <c r="BV31" s="191" t="s">
        <v>426</v>
      </c>
      <c r="BW31" s="191" t="s">
        <v>427</v>
      </c>
      <c r="BX31" s="191" t="s">
        <v>428</v>
      </c>
      <c r="BY31" s="191" t="s">
        <v>429</v>
      </c>
      <c r="BZ31" s="191" t="s">
        <v>430</v>
      </c>
      <c r="CA31" s="191" t="s">
        <v>431</v>
      </c>
      <c r="CB31" s="191" t="s">
        <v>432</v>
      </c>
      <c r="CC31" s="191" t="s">
        <v>433</v>
      </c>
      <c r="CD31" s="191" t="s">
        <v>434</v>
      </c>
      <c r="CE31" s="191" t="s">
        <v>435</v>
      </c>
      <c r="CF31" s="191" t="s">
        <v>436</v>
      </c>
      <c r="CG31" s="191" t="s">
        <v>437</v>
      </c>
      <c r="CH31" s="191" t="s">
        <v>438</v>
      </c>
      <c r="CI31" s="191" t="s">
        <v>439</v>
      </c>
      <c r="CJ31" s="191" t="s">
        <v>440</v>
      </c>
      <c r="CK31" s="191" t="s">
        <v>441</v>
      </c>
      <c r="CL31" s="191">
        <v>0</v>
      </c>
      <c r="CM31" s="191">
        <v>0</v>
      </c>
      <c r="CN31" s="191">
        <v>0</v>
      </c>
      <c r="CO31" s="191">
        <v>0</v>
      </c>
      <c r="CP31" s="191">
        <v>0</v>
      </c>
      <c r="CQ31" s="191">
        <v>0</v>
      </c>
    </row>
    <row r="32" spans="2:95">
      <c r="B32" s="195" t="s">
        <v>442</v>
      </c>
      <c r="C32" s="196" t="s">
        <v>443</v>
      </c>
      <c r="D32" s="197" t="s">
        <v>127</v>
      </c>
      <c r="E32" s="191">
        <v>-764347.19</v>
      </c>
      <c r="F32" s="191">
        <v>40939.24</v>
      </c>
      <c r="G32" s="191">
        <v>79124.86</v>
      </c>
      <c r="H32" s="191">
        <v>-42935.5</v>
      </c>
      <c r="I32" s="191">
        <v>7971.28</v>
      </c>
      <c r="J32" s="191">
        <v>29242.53</v>
      </c>
      <c r="K32" s="191">
        <v>19615.099999999999</v>
      </c>
      <c r="L32" s="191">
        <v>21679.22</v>
      </c>
      <c r="M32" s="191">
        <v>51235.63</v>
      </c>
      <c r="N32" s="191">
        <v>-73658.97</v>
      </c>
      <c r="O32" s="191">
        <v>67551.929999999993</v>
      </c>
      <c r="P32" s="191">
        <v>12447.17</v>
      </c>
      <c r="Q32" s="191">
        <v>-977559.67</v>
      </c>
      <c r="R32" s="191">
        <v>313671.56</v>
      </c>
      <c r="S32" s="191">
        <v>118337.45</v>
      </c>
      <c r="T32" s="191">
        <v>45533.23</v>
      </c>
      <c r="U32" s="191">
        <v>4719.01</v>
      </c>
      <c r="V32" s="191">
        <v>31265.94</v>
      </c>
      <c r="W32" s="191">
        <v>22670.33</v>
      </c>
      <c r="X32" s="191">
        <v>51199</v>
      </c>
      <c r="Y32" s="191">
        <v>-11334.25</v>
      </c>
      <c r="Z32" s="191">
        <v>-13230.22</v>
      </c>
      <c r="AA32" s="191">
        <v>39240.019999999997</v>
      </c>
      <c r="AB32" s="191">
        <v>24061.06</v>
      </c>
      <c r="AC32" s="191">
        <v>18427.77</v>
      </c>
      <c r="AD32" s="191">
        <v>-17217.77</v>
      </c>
      <c r="AE32" s="191">
        <v>118330.49</v>
      </c>
      <c r="AF32" s="191">
        <v>46710.74</v>
      </c>
      <c r="AG32" s="191">
        <v>19517.43</v>
      </c>
      <c r="AH32" s="191">
        <v>26246.99</v>
      </c>
      <c r="AI32" s="191">
        <v>-19812.98</v>
      </c>
      <c r="AJ32" s="191">
        <v>28603.360000000001</v>
      </c>
      <c r="AK32" s="191">
        <v>-425.86</v>
      </c>
      <c r="AL32" s="191">
        <v>64591.75</v>
      </c>
      <c r="AM32" s="191">
        <v>41753.440000000002</v>
      </c>
      <c r="AN32" s="191">
        <v>35379.01</v>
      </c>
      <c r="AO32" s="191">
        <v>19371.64</v>
      </c>
      <c r="AP32" s="191">
        <v>-47744.79</v>
      </c>
      <c r="AQ32" s="191">
        <v>-95860.23</v>
      </c>
      <c r="AR32" s="191">
        <v>371036.35</v>
      </c>
      <c r="AS32" s="191">
        <v>55818.64</v>
      </c>
      <c r="AT32" s="191">
        <v>56038.89</v>
      </c>
      <c r="AU32" s="191">
        <v>-41767.65</v>
      </c>
      <c r="AV32" s="191">
        <v>46693.3</v>
      </c>
      <c r="AW32" s="191">
        <v>45882.74</v>
      </c>
      <c r="AX32" s="191">
        <v>-42930.14</v>
      </c>
      <c r="AY32" s="191">
        <v>78831.69</v>
      </c>
      <c r="AZ32" s="191">
        <v>52760.24</v>
      </c>
      <c r="BA32" s="191">
        <v>63148.29</v>
      </c>
      <c r="BB32" s="191">
        <v>-2387.13</v>
      </c>
      <c r="BC32" s="191">
        <v>-1354.36</v>
      </c>
      <c r="BD32" s="191">
        <v>60301.85</v>
      </c>
      <c r="BE32" s="191">
        <v>383979.21</v>
      </c>
      <c r="BF32" s="191">
        <v>52856.34</v>
      </c>
      <c r="BG32" s="191">
        <v>55386.33</v>
      </c>
      <c r="BH32" s="191">
        <v>34384.92</v>
      </c>
      <c r="BI32" s="191">
        <v>-51457.48</v>
      </c>
      <c r="BJ32" s="191">
        <v>52646.63</v>
      </c>
      <c r="BK32" s="191">
        <v>70126.41</v>
      </c>
      <c r="BL32" s="191">
        <v>23347.22</v>
      </c>
      <c r="BM32" s="191">
        <v>56913.72</v>
      </c>
      <c r="BN32" s="191">
        <v>11582.07</v>
      </c>
      <c r="BO32" s="191">
        <v>25364.83</v>
      </c>
      <c r="BP32" s="191">
        <v>30393.46</v>
      </c>
      <c r="BQ32" s="191">
        <v>22434.75</v>
      </c>
      <c r="BR32" s="191" t="s">
        <v>444</v>
      </c>
      <c r="BS32" s="191" t="s">
        <v>445</v>
      </c>
      <c r="BT32" s="191" t="s">
        <v>446</v>
      </c>
      <c r="BU32" s="191" t="s">
        <v>447</v>
      </c>
      <c r="BV32" s="191" t="s">
        <v>448</v>
      </c>
      <c r="BW32" s="191" t="s">
        <v>449</v>
      </c>
      <c r="BX32" s="191" t="s">
        <v>450</v>
      </c>
      <c r="BY32" s="191" t="s">
        <v>451</v>
      </c>
      <c r="BZ32" s="191" t="s">
        <v>452</v>
      </c>
      <c r="CA32" s="191" t="s">
        <v>453</v>
      </c>
      <c r="CB32" s="191" t="s">
        <v>454</v>
      </c>
      <c r="CC32" s="191" t="s">
        <v>455</v>
      </c>
      <c r="CD32" s="191" t="s">
        <v>456</v>
      </c>
      <c r="CE32" s="191" t="s">
        <v>457</v>
      </c>
      <c r="CF32" s="191" t="s">
        <v>458</v>
      </c>
      <c r="CG32" s="191" t="s">
        <v>459</v>
      </c>
      <c r="CH32" s="191" t="s">
        <v>460</v>
      </c>
      <c r="CI32" s="191" t="s">
        <v>461</v>
      </c>
      <c r="CJ32" s="191" t="s">
        <v>462</v>
      </c>
      <c r="CK32" s="191" t="s">
        <v>463</v>
      </c>
      <c r="CL32" s="191">
        <v>0</v>
      </c>
      <c r="CM32" s="191">
        <v>0</v>
      </c>
      <c r="CN32" s="191">
        <v>0</v>
      </c>
      <c r="CO32" s="191">
        <v>0</v>
      </c>
      <c r="CP32" s="191">
        <v>0</v>
      </c>
      <c r="CQ32" s="191">
        <v>0</v>
      </c>
    </row>
    <row r="33" spans="2:95">
      <c r="B33" s="198" t="s">
        <v>336</v>
      </c>
      <c r="C33" s="199" t="s">
        <v>464</v>
      </c>
      <c r="D33" s="190" t="s">
        <v>127</v>
      </c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</row>
    <row r="34" spans="2:95">
      <c r="B34" s="39" t="s">
        <v>57</v>
      </c>
      <c r="C34" s="27" t="s">
        <v>465</v>
      </c>
      <c r="D34" s="22" t="s">
        <v>127</v>
      </c>
      <c r="E34" s="208">
        <v>314153.48</v>
      </c>
      <c r="F34" s="208">
        <v>-29040.62</v>
      </c>
      <c r="G34" s="208">
        <v>255102.54</v>
      </c>
      <c r="H34" s="208">
        <v>43426</v>
      </c>
      <c r="I34" s="208">
        <v>-8993.0499999999993</v>
      </c>
      <c r="J34" s="208">
        <v>-154071.42000000001</v>
      </c>
      <c r="K34" s="208">
        <v>-53553.18</v>
      </c>
      <c r="L34" s="208">
        <v>54120.84</v>
      </c>
      <c r="M34" s="208">
        <v>7711.94</v>
      </c>
      <c r="N34" s="208">
        <v>49973.32</v>
      </c>
      <c r="O34" s="208">
        <v>115922.82</v>
      </c>
      <c r="P34" s="208">
        <v>24141.99</v>
      </c>
      <c r="Q34" s="208">
        <v>9412.2900000000009</v>
      </c>
      <c r="R34" s="208">
        <v>135570.01</v>
      </c>
      <c r="S34" s="208">
        <v>66932.7</v>
      </c>
      <c r="T34" s="208">
        <v>70605.240000000005</v>
      </c>
      <c r="U34" s="208">
        <v>-899.21</v>
      </c>
      <c r="V34" s="208">
        <v>-48824.82</v>
      </c>
      <c r="W34" s="208">
        <v>12589.59</v>
      </c>
      <c r="X34" s="208">
        <v>32544.75</v>
      </c>
      <c r="Y34" s="208">
        <v>13921.98</v>
      </c>
      <c r="Z34" s="208">
        <v>54413.85</v>
      </c>
      <c r="AA34" s="208">
        <v>-4112.21</v>
      </c>
      <c r="AB34" s="208">
        <v>39477.040000000001</v>
      </c>
      <c r="AC34" s="208">
        <v>-65988.160000000003</v>
      </c>
      <c r="AD34" s="208">
        <v>-35090.74</v>
      </c>
      <c r="AE34" s="208">
        <v>118001.89</v>
      </c>
      <c r="AF34" s="208">
        <v>1328.4</v>
      </c>
      <c r="AG34" s="208">
        <v>88046.36</v>
      </c>
      <c r="AH34" s="208">
        <v>24561.23</v>
      </c>
      <c r="AI34" s="208">
        <v>5089.91</v>
      </c>
      <c r="AJ34" s="208">
        <v>-13324.38</v>
      </c>
      <c r="AK34" s="208">
        <v>-714.98</v>
      </c>
      <c r="AL34" s="208">
        <v>62379.26</v>
      </c>
      <c r="AM34" s="208">
        <v>90453.59</v>
      </c>
      <c r="AN34" s="208">
        <v>80311.94</v>
      </c>
      <c r="AO34" s="208">
        <v>270968.87</v>
      </c>
      <c r="AP34" s="208">
        <v>-362618.67</v>
      </c>
      <c r="AQ34" s="208">
        <v>-128479.67</v>
      </c>
      <c r="AR34" s="208">
        <v>9411.18</v>
      </c>
      <c r="AS34" s="208">
        <v>-66596.399999999994</v>
      </c>
      <c r="AT34" s="208">
        <v>95463.31</v>
      </c>
      <c r="AU34" s="208">
        <v>69058.600000000006</v>
      </c>
      <c r="AV34" s="208">
        <v>3937.17</v>
      </c>
      <c r="AW34" s="208">
        <v>-23380.92</v>
      </c>
      <c r="AX34" s="208">
        <v>-51459.15</v>
      </c>
      <c r="AY34" s="208">
        <v>28888.22</v>
      </c>
      <c r="AZ34" s="208">
        <v>-2116.41</v>
      </c>
      <c r="BA34" s="208">
        <v>47167.19</v>
      </c>
      <c r="BB34" s="208">
        <v>-15923.04</v>
      </c>
      <c r="BC34" s="208">
        <v>-10373.040000000001</v>
      </c>
      <c r="BD34" s="208">
        <v>-65254.35</v>
      </c>
      <c r="BE34" s="208">
        <v>71504.820000000007</v>
      </c>
      <c r="BF34" s="208">
        <v>29821.96</v>
      </c>
      <c r="BG34" s="208">
        <v>12390.65</v>
      </c>
      <c r="BH34" s="208">
        <v>8446.3700000000008</v>
      </c>
      <c r="BI34" s="208">
        <v>-3134.73</v>
      </c>
      <c r="BJ34" s="208">
        <v>-11213.53</v>
      </c>
      <c r="BK34" s="208">
        <v>40445.480000000003</v>
      </c>
      <c r="BL34" s="208">
        <v>39470.68</v>
      </c>
      <c r="BM34" s="208">
        <v>68768.86</v>
      </c>
      <c r="BN34" s="208">
        <v>-3807.82</v>
      </c>
      <c r="BO34" s="208">
        <v>-9956.4699999999993</v>
      </c>
      <c r="BP34" s="208">
        <v>-22721.21</v>
      </c>
      <c r="BQ34" s="208">
        <v>-77005.41</v>
      </c>
      <c r="BR34" s="208" t="s">
        <v>466</v>
      </c>
      <c r="BS34" s="208" t="s">
        <v>467</v>
      </c>
      <c r="BT34" s="208" t="s">
        <v>468</v>
      </c>
      <c r="BU34" s="208" t="s">
        <v>469</v>
      </c>
      <c r="BV34" s="208" t="s">
        <v>470</v>
      </c>
      <c r="BW34" s="208" t="s">
        <v>471</v>
      </c>
      <c r="BX34" s="208" t="s">
        <v>472</v>
      </c>
      <c r="BY34" s="208" t="s">
        <v>473</v>
      </c>
      <c r="BZ34" s="208" t="s">
        <v>474</v>
      </c>
      <c r="CA34" s="208" t="s">
        <v>475</v>
      </c>
      <c r="CB34" s="208" t="s">
        <v>476</v>
      </c>
      <c r="CC34" s="208" t="s">
        <v>477</v>
      </c>
      <c r="CD34" s="208" t="s">
        <v>478</v>
      </c>
      <c r="CE34" s="208" t="s">
        <v>479</v>
      </c>
      <c r="CF34" s="208" t="s">
        <v>480</v>
      </c>
      <c r="CG34" s="208" t="s">
        <v>481</v>
      </c>
      <c r="CH34" s="208" t="s">
        <v>482</v>
      </c>
      <c r="CI34" s="208" t="s">
        <v>483</v>
      </c>
      <c r="CJ34" s="208" t="s">
        <v>484</v>
      </c>
      <c r="CK34" s="208">
        <v>-252.84</v>
      </c>
      <c r="CL34" s="208">
        <v>0</v>
      </c>
      <c r="CM34" s="208">
        <v>0</v>
      </c>
      <c r="CN34" s="208">
        <v>0</v>
      </c>
      <c r="CO34" s="208">
        <v>0</v>
      </c>
      <c r="CP34" s="208">
        <v>0</v>
      </c>
      <c r="CQ34" s="208">
        <v>0</v>
      </c>
    </row>
    <row r="35" spans="2:95">
      <c r="B35" s="41" t="s">
        <v>75</v>
      </c>
      <c r="C35" s="29" t="s">
        <v>485</v>
      </c>
      <c r="D35" s="22" t="s">
        <v>127</v>
      </c>
      <c r="E35" s="30">
        <v>314153.48</v>
      </c>
      <c r="F35" s="30">
        <v>-29040.62</v>
      </c>
      <c r="G35" s="30">
        <v>255102.39</v>
      </c>
      <c r="H35" s="30">
        <v>43427.08</v>
      </c>
      <c r="I35" s="30">
        <v>-9004.2900000000009</v>
      </c>
      <c r="J35" s="30">
        <v>-154072.62</v>
      </c>
      <c r="K35" s="30">
        <v>-53553.18</v>
      </c>
      <c r="L35" s="30">
        <v>53963.88</v>
      </c>
      <c r="M35" s="30">
        <v>7695.4</v>
      </c>
      <c r="N35" s="30">
        <v>50158.33</v>
      </c>
      <c r="O35" s="30">
        <v>115922.82</v>
      </c>
      <c r="P35" s="30">
        <v>24141.99</v>
      </c>
      <c r="Q35" s="30">
        <v>9412.2900000000009</v>
      </c>
      <c r="R35" s="30">
        <v>135525.43</v>
      </c>
      <c r="S35" s="30">
        <v>66932.7</v>
      </c>
      <c r="T35" s="30">
        <v>70605.240000000005</v>
      </c>
      <c r="U35" s="30">
        <v>-917.5</v>
      </c>
      <c r="V35" s="30">
        <v>-48849.37</v>
      </c>
      <c r="W35" s="30">
        <v>12614.14</v>
      </c>
      <c r="X35" s="30">
        <v>32527.42</v>
      </c>
      <c r="Y35" s="30">
        <v>13898.69</v>
      </c>
      <c r="Z35" s="30">
        <v>54454.47</v>
      </c>
      <c r="AA35" s="30">
        <v>-4112.21</v>
      </c>
      <c r="AB35" s="30">
        <v>39298.400000000001</v>
      </c>
      <c r="AC35" s="30">
        <v>-65987.990000000005</v>
      </c>
      <c r="AD35" s="30">
        <v>-34938.559999999998</v>
      </c>
      <c r="AE35" s="30">
        <v>117796.46</v>
      </c>
      <c r="AF35" s="30">
        <v>1368.8</v>
      </c>
      <c r="AG35" s="30">
        <v>88050.33</v>
      </c>
      <c r="AH35" s="30">
        <v>24362.75</v>
      </c>
      <c r="AI35" s="30">
        <v>5053.45</v>
      </c>
      <c r="AJ35" s="30">
        <v>-13324.5</v>
      </c>
      <c r="AK35" s="30">
        <v>-717.79</v>
      </c>
      <c r="AL35" s="30">
        <v>62418.65</v>
      </c>
      <c r="AM35" s="30">
        <v>90453.59</v>
      </c>
      <c r="AN35" s="30">
        <v>80346.17</v>
      </c>
      <c r="AO35" s="30">
        <v>271048.51</v>
      </c>
      <c r="AP35" s="30">
        <v>-362764.81</v>
      </c>
      <c r="AQ35" s="30">
        <v>-128498.72</v>
      </c>
      <c r="AR35" s="30">
        <v>9395.32</v>
      </c>
      <c r="AS35" s="30">
        <v>-66548.160000000003</v>
      </c>
      <c r="AT35" s="30">
        <v>95463.25</v>
      </c>
      <c r="AU35" s="30">
        <v>69032.23</v>
      </c>
      <c r="AV35" s="30">
        <v>4116.9799999999996</v>
      </c>
      <c r="AW35" s="30">
        <v>-23360.85</v>
      </c>
      <c r="AX35" s="30">
        <v>-51438.15</v>
      </c>
      <c r="AY35" s="30">
        <v>28895.86</v>
      </c>
      <c r="AZ35" s="30">
        <v>-2130.0700000000002</v>
      </c>
      <c r="BA35" s="30">
        <v>47155.99</v>
      </c>
      <c r="BB35" s="30">
        <v>-16151.75</v>
      </c>
      <c r="BC35" s="30">
        <v>-10369.74</v>
      </c>
      <c r="BD35" s="30">
        <v>-65270.27</v>
      </c>
      <c r="BE35" s="30">
        <v>71770.61</v>
      </c>
      <c r="BF35" s="30">
        <v>29825.439999999999</v>
      </c>
      <c r="BG35" s="30">
        <v>12451.21</v>
      </c>
      <c r="BH35" s="30">
        <v>8637.01</v>
      </c>
      <c r="BI35" s="30">
        <v>-3148.45</v>
      </c>
      <c r="BJ35" s="30">
        <v>-11221.04</v>
      </c>
      <c r="BK35" s="30">
        <v>40461.410000000003</v>
      </c>
      <c r="BL35" s="30">
        <v>39487.089999999997</v>
      </c>
      <c r="BM35" s="30">
        <v>68767.429999999993</v>
      </c>
      <c r="BN35" s="30">
        <v>-3806.39</v>
      </c>
      <c r="BO35" s="30">
        <v>-9956.91</v>
      </c>
      <c r="BP35" s="30">
        <v>-22720.77</v>
      </c>
      <c r="BQ35" s="30">
        <v>-77005.41</v>
      </c>
      <c r="BR35" s="30" t="s">
        <v>486</v>
      </c>
      <c r="BS35" s="30" t="s">
        <v>467</v>
      </c>
      <c r="BT35" s="30" t="s">
        <v>487</v>
      </c>
      <c r="BU35" s="30" t="s">
        <v>469</v>
      </c>
      <c r="BV35" s="30" t="s">
        <v>488</v>
      </c>
      <c r="BW35" s="30" t="s">
        <v>489</v>
      </c>
      <c r="BX35" s="30" t="s">
        <v>472</v>
      </c>
      <c r="BY35" s="30" t="s">
        <v>490</v>
      </c>
      <c r="BZ35" s="30" t="s">
        <v>491</v>
      </c>
      <c r="CA35" s="30" t="s">
        <v>492</v>
      </c>
      <c r="CB35" s="30" t="s">
        <v>493</v>
      </c>
      <c r="CC35" s="30" t="s">
        <v>494</v>
      </c>
      <c r="CD35" s="30" t="s">
        <v>495</v>
      </c>
      <c r="CE35" s="30" t="s">
        <v>496</v>
      </c>
      <c r="CF35" s="30" t="s">
        <v>497</v>
      </c>
      <c r="CG35" s="30" t="s">
        <v>498</v>
      </c>
      <c r="CH35" s="30" t="s">
        <v>499</v>
      </c>
      <c r="CI35" s="30" t="s">
        <v>500</v>
      </c>
      <c r="CJ35" s="30" t="s">
        <v>501</v>
      </c>
      <c r="CK35" s="30">
        <v>-191.56</v>
      </c>
      <c r="CL35" s="30">
        <v>0</v>
      </c>
      <c r="CM35" s="30">
        <v>0</v>
      </c>
      <c r="CN35" s="30">
        <v>0</v>
      </c>
      <c r="CO35" s="30">
        <v>0</v>
      </c>
      <c r="CP35" s="30">
        <v>0</v>
      </c>
      <c r="CQ35" s="30">
        <v>0</v>
      </c>
    </row>
    <row r="36" spans="2:95">
      <c r="B36" s="41" t="s">
        <v>93</v>
      </c>
      <c r="C36" s="29" t="s">
        <v>502</v>
      </c>
      <c r="D36" s="22" t="s">
        <v>127</v>
      </c>
      <c r="E36" s="30" t="s">
        <v>150</v>
      </c>
      <c r="F36" s="30" t="s">
        <v>150</v>
      </c>
      <c r="G36" s="30">
        <v>0.15</v>
      </c>
      <c r="H36" s="30">
        <v>-1.08</v>
      </c>
      <c r="I36" s="30">
        <v>11.24</v>
      </c>
      <c r="J36" s="30">
        <v>1.2</v>
      </c>
      <c r="K36" s="30" t="s">
        <v>150</v>
      </c>
      <c r="L36" s="30">
        <v>156.96</v>
      </c>
      <c r="M36" s="30">
        <v>16.54</v>
      </c>
      <c r="N36" s="30">
        <v>-185.01</v>
      </c>
      <c r="O36" s="30" t="s">
        <v>150</v>
      </c>
      <c r="P36" s="30" t="s">
        <v>150</v>
      </c>
      <c r="Q36" s="30" t="s">
        <v>150</v>
      </c>
      <c r="R36" s="30">
        <v>44.58</v>
      </c>
      <c r="S36" s="30" t="s">
        <v>150</v>
      </c>
      <c r="T36" s="30" t="s">
        <v>150</v>
      </c>
      <c r="U36" s="30">
        <v>18.29</v>
      </c>
      <c r="V36" s="30">
        <v>24.55</v>
      </c>
      <c r="W36" s="30">
        <v>-24.55</v>
      </c>
      <c r="X36" s="30">
        <v>17.329999999999998</v>
      </c>
      <c r="Y36" s="30">
        <v>23.29</v>
      </c>
      <c r="Z36" s="30">
        <v>-40.619999999999997</v>
      </c>
      <c r="AA36" s="30" t="s">
        <v>150</v>
      </c>
      <c r="AB36" s="30">
        <v>178.64</v>
      </c>
      <c r="AC36" s="30">
        <v>-0.17</v>
      </c>
      <c r="AD36" s="30">
        <v>-152.18</v>
      </c>
      <c r="AE36" s="30">
        <v>205.43</v>
      </c>
      <c r="AF36" s="30">
        <v>-40.4</v>
      </c>
      <c r="AG36" s="30">
        <v>-3.97</v>
      </c>
      <c r="AH36" s="30">
        <v>198.48</v>
      </c>
      <c r="AI36" s="30">
        <v>36.46</v>
      </c>
      <c r="AJ36" s="30">
        <v>0.12</v>
      </c>
      <c r="AK36" s="30">
        <v>2.81</v>
      </c>
      <c r="AL36" s="30">
        <v>-39.39</v>
      </c>
      <c r="AM36" s="30" t="s">
        <v>150</v>
      </c>
      <c r="AN36" s="30">
        <v>-34.229999999999997</v>
      </c>
      <c r="AO36" s="30">
        <v>-79.64</v>
      </c>
      <c r="AP36" s="30">
        <v>146.13999999999999</v>
      </c>
      <c r="AQ36" s="30">
        <v>19.05</v>
      </c>
      <c r="AR36" s="30">
        <v>15.86</v>
      </c>
      <c r="AS36" s="30">
        <v>-48.24</v>
      </c>
      <c r="AT36" s="30">
        <v>0.06</v>
      </c>
      <c r="AU36" s="30">
        <v>26.37</v>
      </c>
      <c r="AV36" s="30">
        <v>-179.81</v>
      </c>
      <c r="AW36" s="30">
        <v>-20.07</v>
      </c>
      <c r="AX36" s="30">
        <v>-21</v>
      </c>
      <c r="AY36" s="30">
        <v>-7.64</v>
      </c>
      <c r="AZ36" s="30">
        <v>13.66</v>
      </c>
      <c r="BA36" s="30">
        <v>11.2</v>
      </c>
      <c r="BB36" s="30">
        <v>228.71</v>
      </c>
      <c r="BC36" s="30">
        <v>-3.3</v>
      </c>
      <c r="BD36" s="30">
        <v>15.92</v>
      </c>
      <c r="BE36" s="30">
        <v>-265.79000000000002</v>
      </c>
      <c r="BF36" s="30">
        <v>-3.48</v>
      </c>
      <c r="BG36" s="30">
        <v>-60.56</v>
      </c>
      <c r="BH36" s="30">
        <v>-190.64</v>
      </c>
      <c r="BI36" s="30">
        <v>13.72</v>
      </c>
      <c r="BJ36" s="30">
        <v>7.51</v>
      </c>
      <c r="BK36" s="30">
        <v>-15.93</v>
      </c>
      <c r="BL36" s="30">
        <v>-16.41</v>
      </c>
      <c r="BM36" s="30">
        <v>1.43</v>
      </c>
      <c r="BN36" s="30">
        <v>-1.43</v>
      </c>
      <c r="BO36" s="30">
        <v>0.44</v>
      </c>
      <c r="BP36" s="30">
        <v>-0.44</v>
      </c>
      <c r="BQ36" s="30" t="s">
        <v>150</v>
      </c>
      <c r="BR36" s="30">
        <v>17.79</v>
      </c>
      <c r="BS36" s="30" t="s">
        <v>150</v>
      </c>
      <c r="BT36" s="30">
        <v>11.25</v>
      </c>
      <c r="BU36" s="30" t="s">
        <v>150</v>
      </c>
      <c r="BV36" s="30">
        <v>1.47</v>
      </c>
      <c r="BW36" s="30">
        <v>-12.94</v>
      </c>
      <c r="BX36" s="30" t="s">
        <v>150</v>
      </c>
      <c r="BY36" s="30">
        <v>0.23</v>
      </c>
      <c r="BZ36" s="30">
        <v>5.04</v>
      </c>
      <c r="CA36" s="30">
        <v>11.87</v>
      </c>
      <c r="CB36" s="30">
        <v>17.670000000000002</v>
      </c>
      <c r="CC36" s="30">
        <v>-16.899999999999999</v>
      </c>
      <c r="CD36" s="30">
        <v>0.1</v>
      </c>
      <c r="CE36" s="30">
        <v>-9.59</v>
      </c>
      <c r="CF36" s="30">
        <v>-6.81</v>
      </c>
      <c r="CG36" s="30">
        <v>-25.24</v>
      </c>
      <c r="CH36" s="30">
        <v>23.02</v>
      </c>
      <c r="CI36" s="30">
        <v>8.2200000000000006</v>
      </c>
      <c r="CJ36" s="30">
        <v>52.5</v>
      </c>
      <c r="CK36" s="30">
        <v>-61.29</v>
      </c>
      <c r="CL36" s="30">
        <v>0</v>
      </c>
      <c r="CM36" s="30">
        <v>0</v>
      </c>
      <c r="CN36" s="30">
        <v>0</v>
      </c>
      <c r="CO36" s="30">
        <v>0</v>
      </c>
      <c r="CP36" s="30">
        <v>0</v>
      </c>
      <c r="CQ36" s="30">
        <v>0</v>
      </c>
    </row>
    <row r="37" spans="2:95">
      <c r="B37" s="39" t="s">
        <v>108</v>
      </c>
      <c r="C37" s="27" t="s">
        <v>503</v>
      </c>
      <c r="D37" s="22" t="s">
        <v>127</v>
      </c>
      <c r="E37" s="208">
        <v>997923.06</v>
      </c>
      <c r="F37" s="208">
        <v>-35297.86</v>
      </c>
      <c r="G37" s="208">
        <v>208352.66</v>
      </c>
      <c r="H37" s="208">
        <v>105320.32000000001</v>
      </c>
      <c r="I37" s="208">
        <v>10489.46</v>
      </c>
      <c r="J37" s="208">
        <v>-153369.57</v>
      </c>
      <c r="K37" s="208">
        <v>-92760.47</v>
      </c>
      <c r="L37" s="208">
        <v>38937.57</v>
      </c>
      <c r="M37" s="208">
        <v>-22598.34</v>
      </c>
      <c r="N37" s="208">
        <v>144597.82999999999</v>
      </c>
      <c r="O37" s="208">
        <v>86206</v>
      </c>
      <c r="P37" s="208">
        <v>10039.25</v>
      </c>
      <c r="Q37" s="208">
        <v>698006.21</v>
      </c>
      <c r="R37" s="208">
        <v>-136072.73000000001</v>
      </c>
      <c r="S37" s="208">
        <v>-34232.51</v>
      </c>
      <c r="T37" s="208">
        <v>21572.59</v>
      </c>
      <c r="U37" s="208">
        <v>15704.74</v>
      </c>
      <c r="V37" s="208">
        <v>-74533.47</v>
      </c>
      <c r="W37" s="208">
        <v>6906.86</v>
      </c>
      <c r="X37" s="208">
        <v>-13412.27</v>
      </c>
      <c r="Y37" s="208">
        <v>29288.73</v>
      </c>
      <c r="Z37" s="208">
        <v>19302.259999999998</v>
      </c>
      <c r="AA37" s="208">
        <v>-46819.57</v>
      </c>
      <c r="AB37" s="208">
        <v>21756.080000000002</v>
      </c>
      <c r="AC37" s="208">
        <v>-89769.4</v>
      </c>
      <c r="AD37" s="208">
        <v>8163.25</v>
      </c>
      <c r="AE37" s="208">
        <v>-59060.9</v>
      </c>
      <c r="AF37" s="208">
        <v>-42365.42</v>
      </c>
      <c r="AG37" s="208">
        <v>69765</v>
      </c>
      <c r="AH37" s="208">
        <v>8089.7</v>
      </c>
      <c r="AI37" s="208">
        <v>19312.62</v>
      </c>
      <c r="AJ37" s="208">
        <v>-44860.45</v>
      </c>
      <c r="AK37" s="208">
        <v>-13577.24</v>
      </c>
      <c r="AL37" s="208">
        <v>-10038.94</v>
      </c>
      <c r="AM37" s="208">
        <v>46807.81</v>
      </c>
      <c r="AN37" s="208">
        <v>48524.02</v>
      </c>
      <c r="AO37" s="208">
        <v>247465.98</v>
      </c>
      <c r="AP37" s="208">
        <v>-351792.22</v>
      </c>
      <c r="AQ37" s="208">
        <v>-36391.75</v>
      </c>
      <c r="AR37" s="208">
        <v>-378334.27</v>
      </c>
      <c r="AS37" s="208">
        <v>-114825.01</v>
      </c>
      <c r="AT37" s="208">
        <v>32996.85</v>
      </c>
      <c r="AU37" s="208">
        <v>115075.42</v>
      </c>
      <c r="AV37" s="208">
        <v>-32432.22</v>
      </c>
      <c r="AW37" s="208">
        <v>-76048.06</v>
      </c>
      <c r="AX37" s="208">
        <v>-7310.43</v>
      </c>
      <c r="AY37" s="208">
        <v>-43803.17</v>
      </c>
      <c r="AZ37" s="208">
        <v>-51093.62</v>
      </c>
      <c r="BA37" s="208">
        <v>-7084.48</v>
      </c>
      <c r="BB37" s="208">
        <v>-37239.129999999997</v>
      </c>
      <c r="BC37" s="208">
        <v>-19300.330000000002</v>
      </c>
      <c r="BD37" s="208">
        <v>-137270.09</v>
      </c>
      <c r="BE37" s="208">
        <v>-316917.90000000002</v>
      </c>
      <c r="BF37" s="208">
        <v>-37948.61</v>
      </c>
      <c r="BG37" s="208">
        <v>-34692.94</v>
      </c>
      <c r="BH37" s="208">
        <v>-12712.09</v>
      </c>
      <c r="BI37" s="208">
        <v>45345.46</v>
      </c>
      <c r="BJ37" s="208">
        <v>-66391.240000000005</v>
      </c>
      <c r="BK37" s="208">
        <v>-19034.490000000002</v>
      </c>
      <c r="BL37" s="208">
        <v>24510.62</v>
      </c>
      <c r="BM37" s="208">
        <v>6472.38</v>
      </c>
      <c r="BN37" s="208">
        <v>-11423.62</v>
      </c>
      <c r="BO37" s="208">
        <v>-36779.43</v>
      </c>
      <c r="BP37" s="208">
        <v>-56279.56</v>
      </c>
      <c r="BQ37" s="208">
        <v>-117984.39</v>
      </c>
      <c r="BR37" s="208" t="s">
        <v>504</v>
      </c>
      <c r="BS37" s="208" t="s">
        <v>505</v>
      </c>
      <c r="BT37" s="208" t="s">
        <v>506</v>
      </c>
      <c r="BU37" s="208" t="s">
        <v>507</v>
      </c>
      <c r="BV37" s="208" t="s">
        <v>508</v>
      </c>
      <c r="BW37" s="208" t="s">
        <v>509</v>
      </c>
      <c r="BX37" s="208" t="s">
        <v>510</v>
      </c>
      <c r="BY37" s="208" t="s">
        <v>511</v>
      </c>
      <c r="BZ37" s="208" t="s">
        <v>512</v>
      </c>
      <c r="CA37" s="208" t="s">
        <v>513</v>
      </c>
      <c r="CB37" s="208" t="s">
        <v>514</v>
      </c>
      <c r="CC37" s="208" t="s">
        <v>515</v>
      </c>
      <c r="CD37" s="208" t="s">
        <v>516</v>
      </c>
      <c r="CE37" s="208" t="s">
        <v>517</v>
      </c>
      <c r="CF37" s="208" t="s">
        <v>518</v>
      </c>
      <c r="CG37" s="208" t="s">
        <v>519</v>
      </c>
      <c r="CH37" s="208" t="s">
        <v>520</v>
      </c>
      <c r="CI37" s="208" t="s">
        <v>521</v>
      </c>
      <c r="CJ37" s="208" t="s">
        <v>522</v>
      </c>
      <c r="CK37" s="208" t="s">
        <v>523</v>
      </c>
      <c r="CL37" s="208">
        <v>0</v>
      </c>
      <c r="CM37" s="208">
        <v>0</v>
      </c>
      <c r="CN37" s="208">
        <v>0</v>
      </c>
      <c r="CO37" s="208">
        <v>0</v>
      </c>
      <c r="CP37" s="208">
        <v>0</v>
      </c>
      <c r="CQ37" s="208">
        <v>0</v>
      </c>
    </row>
    <row r="38" spans="2:95">
      <c r="B38" s="41" t="s">
        <v>524</v>
      </c>
      <c r="C38" s="29" t="s">
        <v>525</v>
      </c>
      <c r="D38" s="22" t="s">
        <v>127</v>
      </c>
      <c r="E38" s="30">
        <v>990355.48</v>
      </c>
      <c r="F38" s="30">
        <v>-15483.68</v>
      </c>
      <c r="G38" s="30">
        <v>227728</v>
      </c>
      <c r="H38" s="30">
        <v>58862.45</v>
      </c>
      <c r="I38" s="30">
        <v>19421.560000000001</v>
      </c>
      <c r="J38" s="30">
        <v>-136697.78</v>
      </c>
      <c r="K38" s="30">
        <v>-86990.59</v>
      </c>
      <c r="L38" s="30">
        <v>46620.15</v>
      </c>
      <c r="M38" s="30">
        <v>-23322.82</v>
      </c>
      <c r="N38" s="30">
        <v>130668.77</v>
      </c>
      <c r="O38" s="30">
        <v>84416.04</v>
      </c>
      <c r="P38" s="30">
        <v>10296.709999999999</v>
      </c>
      <c r="Q38" s="30">
        <v>674836.68</v>
      </c>
      <c r="R38" s="30">
        <v>-111417.93</v>
      </c>
      <c r="S38" s="30">
        <v>-2818.99</v>
      </c>
      <c r="T38" s="30">
        <v>23269.3</v>
      </c>
      <c r="U38" s="30">
        <v>24110.97</v>
      </c>
      <c r="V38" s="30">
        <v>-57060.87</v>
      </c>
      <c r="W38" s="30">
        <v>-2788.14</v>
      </c>
      <c r="X38" s="30">
        <v>-17880.3</v>
      </c>
      <c r="Y38" s="30">
        <v>42934.57</v>
      </c>
      <c r="Z38" s="30">
        <v>17688.47</v>
      </c>
      <c r="AA38" s="30">
        <v>-42517.09</v>
      </c>
      <c r="AB38" s="30">
        <v>18579.34</v>
      </c>
      <c r="AC38" s="30">
        <v>-83314.600000000006</v>
      </c>
      <c r="AD38" s="30">
        <v>-31620.59</v>
      </c>
      <c r="AE38" s="30">
        <v>-186292.55</v>
      </c>
      <c r="AF38" s="30">
        <v>-48794.45</v>
      </c>
      <c r="AG38" s="30">
        <v>44713.599999999999</v>
      </c>
      <c r="AH38" s="30">
        <v>17662.78</v>
      </c>
      <c r="AI38" s="30">
        <v>8407.69</v>
      </c>
      <c r="AJ38" s="30">
        <v>-48138.3</v>
      </c>
      <c r="AK38" s="30">
        <v>-8670.77</v>
      </c>
      <c r="AL38" s="30">
        <v>-6320.91</v>
      </c>
      <c r="AM38" s="30">
        <v>61682.5</v>
      </c>
      <c r="AN38" s="30">
        <v>25550.21</v>
      </c>
      <c r="AO38" s="30">
        <v>227259.99</v>
      </c>
      <c r="AP38" s="30">
        <v>-358995.73</v>
      </c>
      <c r="AQ38" s="30">
        <v>-100649.17</v>
      </c>
      <c r="AR38" s="30">
        <v>-286823.03999999998</v>
      </c>
      <c r="AS38" s="30">
        <v>-36988.21</v>
      </c>
      <c r="AT38" s="30">
        <v>52535.02</v>
      </c>
      <c r="AU38" s="30">
        <v>70626.559999999998</v>
      </c>
      <c r="AV38" s="30">
        <v>-50611.7</v>
      </c>
      <c r="AW38" s="30">
        <v>-18748.11</v>
      </c>
      <c r="AX38" s="30">
        <v>-94997.26</v>
      </c>
      <c r="AY38" s="30">
        <v>5816.76</v>
      </c>
      <c r="AZ38" s="30">
        <v>-35850.31</v>
      </c>
      <c r="BA38" s="30">
        <v>-8734.5400000000009</v>
      </c>
      <c r="BB38" s="30">
        <v>-29079.919999999998</v>
      </c>
      <c r="BC38" s="30">
        <v>-28558.5</v>
      </c>
      <c r="BD38" s="30">
        <v>-112232.84</v>
      </c>
      <c r="BE38" s="30">
        <v>-218461.66</v>
      </c>
      <c r="BF38" s="30">
        <v>-5130.7299999999996</v>
      </c>
      <c r="BG38" s="30">
        <v>37581.769999999997</v>
      </c>
      <c r="BH38" s="30">
        <v>-46008.67</v>
      </c>
      <c r="BI38" s="30">
        <v>9026.89</v>
      </c>
      <c r="BJ38" s="30">
        <v>-48979.72</v>
      </c>
      <c r="BK38" s="30">
        <v>6321.74</v>
      </c>
      <c r="BL38" s="30">
        <v>23442.59</v>
      </c>
      <c r="BM38" s="30">
        <v>-581.17999999999995</v>
      </c>
      <c r="BN38" s="30">
        <v>-20493.38</v>
      </c>
      <c r="BO38" s="30">
        <v>-37357.040000000001</v>
      </c>
      <c r="BP38" s="30">
        <v>-32343.64</v>
      </c>
      <c r="BQ38" s="30">
        <v>-103940.31</v>
      </c>
      <c r="BR38" s="30" t="s">
        <v>526</v>
      </c>
      <c r="BS38" s="30" t="s">
        <v>527</v>
      </c>
      <c r="BT38" s="30" t="s">
        <v>528</v>
      </c>
      <c r="BU38" s="30" t="s">
        <v>529</v>
      </c>
      <c r="BV38" s="30" t="s">
        <v>530</v>
      </c>
      <c r="BW38" s="30" t="s">
        <v>531</v>
      </c>
      <c r="BX38" s="30" t="s">
        <v>532</v>
      </c>
      <c r="BY38" s="30">
        <v>463.39</v>
      </c>
      <c r="BZ38" s="30" t="s">
        <v>533</v>
      </c>
      <c r="CA38" s="30" t="s">
        <v>534</v>
      </c>
      <c r="CB38" s="30" t="s">
        <v>535</v>
      </c>
      <c r="CC38" s="30" t="s">
        <v>536</v>
      </c>
      <c r="CD38" s="30" t="s">
        <v>537</v>
      </c>
      <c r="CE38" s="30" t="s">
        <v>538</v>
      </c>
      <c r="CF38" s="30" t="s">
        <v>539</v>
      </c>
      <c r="CG38" s="30" t="s">
        <v>540</v>
      </c>
      <c r="CH38" s="30" t="s">
        <v>541</v>
      </c>
      <c r="CI38" s="30" t="s">
        <v>542</v>
      </c>
      <c r="CJ38" s="30" t="s">
        <v>543</v>
      </c>
      <c r="CK38" s="30" t="s">
        <v>544</v>
      </c>
      <c r="CL38" s="30">
        <v>0</v>
      </c>
      <c r="CM38" s="30">
        <v>0</v>
      </c>
      <c r="CN38" s="30">
        <v>0</v>
      </c>
      <c r="CO38" s="30">
        <v>0</v>
      </c>
      <c r="CP38" s="30">
        <v>0</v>
      </c>
      <c r="CQ38" s="30">
        <v>0</v>
      </c>
    </row>
    <row r="39" spans="2:95">
      <c r="B39" s="41" t="s">
        <v>545</v>
      </c>
      <c r="C39" s="29" t="s">
        <v>546</v>
      </c>
      <c r="D39" s="22" t="s">
        <v>127</v>
      </c>
      <c r="E39" s="30">
        <v>7567.57</v>
      </c>
      <c r="F39" s="30">
        <v>-19814.18</v>
      </c>
      <c r="G39" s="30">
        <v>-19375.34</v>
      </c>
      <c r="H39" s="30">
        <v>46457.87</v>
      </c>
      <c r="I39" s="30">
        <v>-8932.1</v>
      </c>
      <c r="J39" s="30">
        <v>-16671.79</v>
      </c>
      <c r="K39" s="30">
        <v>-5769.88</v>
      </c>
      <c r="L39" s="30">
        <v>-7682.57</v>
      </c>
      <c r="M39" s="30">
        <v>724.48</v>
      </c>
      <c r="N39" s="30">
        <v>13929.06</v>
      </c>
      <c r="O39" s="30">
        <v>1789.97</v>
      </c>
      <c r="P39" s="30">
        <v>-257.45999999999998</v>
      </c>
      <c r="Q39" s="30">
        <v>23169.53</v>
      </c>
      <c r="R39" s="30">
        <v>-24654.79</v>
      </c>
      <c r="S39" s="30">
        <v>-31413.52</v>
      </c>
      <c r="T39" s="30">
        <v>-1696.72</v>
      </c>
      <c r="U39" s="30">
        <v>-8406.24</v>
      </c>
      <c r="V39" s="30">
        <v>-17472.599999999999</v>
      </c>
      <c r="W39" s="30">
        <v>9695</v>
      </c>
      <c r="X39" s="30">
        <v>4468.04</v>
      </c>
      <c r="Y39" s="30">
        <v>-13645.83</v>
      </c>
      <c r="Z39" s="30">
        <v>1613.79</v>
      </c>
      <c r="AA39" s="30">
        <v>-4302.4799999999996</v>
      </c>
      <c r="AB39" s="30">
        <v>3176.74</v>
      </c>
      <c r="AC39" s="30">
        <v>-6454.8</v>
      </c>
      <c r="AD39" s="30">
        <v>39783.839999999997</v>
      </c>
      <c r="AE39" s="30">
        <v>127231.65</v>
      </c>
      <c r="AF39" s="30">
        <v>6429.02</v>
      </c>
      <c r="AG39" s="30">
        <v>25051.4</v>
      </c>
      <c r="AH39" s="30">
        <v>-9573.08</v>
      </c>
      <c r="AI39" s="30">
        <v>10904.93</v>
      </c>
      <c r="AJ39" s="30">
        <v>3277.85</v>
      </c>
      <c r="AK39" s="30">
        <v>-4906.47</v>
      </c>
      <c r="AL39" s="30">
        <v>-3718.03</v>
      </c>
      <c r="AM39" s="30">
        <v>-14874.69</v>
      </c>
      <c r="AN39" s="30">
        <v>22973.81</v>
      </c>
      <c r="AO39" s="30">
        <v>20205.990000000002</v>
      </c>
      <c r="AP39" s="30">
        <v>7203.5</v>
      </c>
      <c r="AQ39" s="30">
        <v>64257.42</v>
      </c>
      <c r="AR39" s="30">
        <v>-91511.23</v>
      </c>
      <c r="AS39" s="30">
        <v>-77836.800000000003</v>
      </c>
      <c r="AT39" s="30">
        <v>-19538.169999999998</v>
      </c>
      <c r="AU39" s="30">
        <v>44448.86</v>
      </c>
      <c r="AV39" s="30">
        <v>18179.48</v>
      </c>
      <c r="AW39" s="30">
        <v>-57299.95</v>
      </c>
      <c r="AX39" s="30">
        <v>87686.83</v>
      </c>
      <c r="AY39" s="30">
        <v>-49619.93</v>
      </c>
      <c r="AZ39" s="30">
        <v>-15243.31</v>
      </c>
      <c r="BA39" s="30">
        <v>1650.06</v>
      </c>
      <c r="BB39" s="30">
        <v>-8159.21</v>
      </c>
      <c r="BC39" s="30">
        <v>9258.16</v>
      </c>
      <c r="BD39" s="30">
        <v>-25037.25</v>
      </c>
      <c r="BE39" s="30">
        <v>-98456.24</v>
      </c>
      <c r="BF39" s="30">
        <v>-32817.89</v>
      </c>
      <c r="BG39" s="30">
        <v>-72274.710000000006</v>
      </c>
      <c r="BH39" s="30">
        <v>33296.58</v>
      </c>
      <c r="BI39" s="30">
        <v>36318.559999999998</v>
      </c>
      <c r="BJ39" s="30">
        <v>-17411.53</v>
      </c>
      <c r="BK39" s="30">
        <v>-25356.23</v>
      </c>
      <c r="BL39" s="30">
        <v>1068.03</v>
      </c>
      <c r="BM39" s="30">
        <v>7053.56</v>
      </c>
      <c r="BN39" s="30">
        <v>9069.76</v>
      </c>
      <c r="BO39" s="30">
        <v>577.61</v>
      </c>
      <c r="BP39" s="30">
        <v>-23935.919999999998</v>
      </c>
      <c r="BQ39" s="30">
        <v>-14044.07</v>
      </c>
      <c r="BR39" s="30" t="s">
        <v>547</v>
      </c>
      <c r="BS39" s="30" t="s">
        <v>548</v>
      </c>
      <c r="BT39" s="30" t="s">
        <v>549</v>
      </c>
      <c r="BU39" s="30" t="s">
        <v>550</v>
      </c>
      <c r="BV39" s="30" t="s">
        <v>551</v>
      </c>
      <c r="BW39" s="30" t="s">
        <v>552</v>
      </c>
      <c r="BX39" s="30">
        <v>-491.66</v>
      </c>
      <c r="BY39" s="30" t="s">
        <v>553</v>
      </c>
      <c r="BZ39" s="30" t="s">
        <v>554</v>
      </c>
      <c r="CA39" s="30" t="s">
        <v>555</v>
      </c>
      <c r="CB39" s="30" t="s">
        <v>556</v>
      </c>
      <c r="CC39" s="30" t="s">
        <v>557</v>
      </c>
      <c r="CD39" s="30" t="s">
        <v>558</v>
      </c>
      <c r="CE39" s="30" t="s">
        <v>559</v>
      </c>
      <c r="CF39" s="30" t="s">
        <v>560</v>
      </c>
      <c r="CG39" s="30" t="s">
        <v>561</v>
      </c>
      <c r="CH39" s="30" t="s">
        <v>562</v>
      </c>
      <c r="CI39" s="30" t="s">
        <v>563</v>
      </c>
      <c r="CJ39" s="30" t="s">
        <v>564</v>
      </c>
      <c r="CK39" s="30" t="s">
        <v>565</v>
      </c>
      <c r="CL39" s="30">
        <v>0</v>
      </c>
      <c r="CM39" s="30">
        <v>0</v>
      </c>
      <c r="CN39" s="30">
        <v>0</v>
      </c>
      <c r="CO39" s="30">
        <v>0</v>
      </c>
      <c r="CP39" s="30">
        <v>0</v>
      </c>
      <c r="CQ39" s="30">
        <v>0</v>
      </c>
    </row>
    <row r="40" spans="2:95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</row>
    <row r="41" spans="2:95">
      <c r="B41" s="39" t="s">
        <v>336</v>
      </c>
      <c r="C41" s="27" t="s">
        <v>566</v>
      </c>
      <c r="D41" s="22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</row>
    <row r="42" spans="2:95">
      <c r="B42" s="41" t="s">
        <v>567</v>
      </c>
      <c r="C42" s="29" t="s">
        <v>568</v>
      </c>
      <c r="D42" s="22" t="s">
        <v>127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</row>
    <row r="43" spans="2:95">
      <c r="B43" s="41" t="s">
        <v>569</v>
      </c>
      <c r="C43" s="29" t="s">
        <v>570</v>
      </c>
      <c r="D43" s="22" t="s">
        <v>127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</row>
    <row r="44" spans="2:95">
      <c r="B44" s="41" t="s">
        <v>571</v>
      </c>
      <c r="C44" s="29" t="s">
        <v>572</v>
      </c>
      <c r="D44" s="22" t="s">
        <v>127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</row>
    <row r="45" spans="2:95">
      <c r="B45" s="41" t="s">
        <v>573</v>
      </c>
      <c r="C45" s="29" t="s">
        <v>574</v>
      </c>
      <c r="D45" s="22" t="s">
        <v>127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</row>
    <row r="46" spans="2:95">
      <c r="B46" s="23" t="s">
        <v>575</v>
      </c>
      <c r="C46" s="44" t="s">
        <v>576</v>
      </c>
      <c r="D46" s="24" t="s">
        <v>127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</row>
    <row r="47" spans="2:95" ht="17.100000000000001">
      <c r="B47" s="46"/>
      <c r="C47" s="47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</row>
    <row r="48" spans="2:95"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</row>
    <row r="49" spans="2:95">
      <c r="B49" s="41" t="s">
        <v>577</v>
      </c>
      <c r="C49" s="29" t="s">
        <v>578</v>
      </c>
      <c r="D49" s="22" t="s">
        <v>127</v>
      </c>
      <c r="E49" s="209">
        <v>80577.61</v>
      </c>
      <c r="F49" s="209">
        <v>-34681.99</v>
      </c>
      <c r="G49" s="209">
        <v>-32374.97</v>
      </c>
      <c r="H49" s="209">
        <v>-18958.830000000002</v>
      </c>
      <c r="I49" s="209">
        <v>-27453.78</v>
      </c>
      <c r="J49" s="209">
        <v>-29944.37</v>
      </c>
      <c r="K49" s="209">
        <v>19592.2</v>
      </c>
      <c r="L49" s="209">
        <v>-6495.95</v>
      </c>
      <c r="M49" s="209">
        <v>-20925.349999999999</v>
      </c>
      <c r="N49" s="209">
        <v>-20965.54</v>
      </c>
      <c r="O49" s="209">
        <v>-37835.11</v>
      </c>
      <c r="P49" s="209">
        <v>1655.57</v>
      </c>
      <c r="Q49" s="209">
        <v>288965.75</v>
      </c>
      <c r="R49" s="209">
        <v>-42028.83</v>
      </c>
      <c r="S49" s="209">
        <v>-17172.240000000002</v>
      </c>
      <c r="T49" s="209">
        <v>3499.43</v>
      </c>
      <c r="U49" s="209">
        <v>-21322.95</v>
      </c>
      <c r="V49" s="209">
        <v>-5557.3</v>
      </c>
      <c r="W49" s="209">
        <v>-16987.599999999999</v>
      </c>
      <c r="X49" s="209">
        <v>-5241.9799999999996</v>
      </c>
      <c r="Y49" s="209">
        <v>-4032.5</v>
      </c>
      <c r="Z49" s="209">
        <v>48341.82</v>
      </c>
      <c r="AA49" s="209">
        <v>3467.34</v>
      </c>
      <c r="AB49" s="209">
        <v>-6340.1</v>
      </c>
      <c r="AC49" s="209">
        <v>5353.47</v>
      </c>
      <c r="AD49" s="209">
        <v>-26036.23</v>
      </c>
      <c r="AE49" s="209">
        <v>58732.29</v>
      </c>
      <c r="AF49" s="209">
        <v>-3016.92</v>
      </c>
      <c r="AG49" s="209">
        <v>-1236.07</v>
      </c>
      <c r="AH49" s="209">
        <v>-9775.4599999999991</v>
      </c>
      <c r="AI49" s="209">
        <v>5590.27</v>
      </c>
      <c r="AJ49" s="209">
        <v>2932.71</v>
      </c>
      <c r="AK49" s="209">
        <v>13288.13</v>
      </c>
      <c r="AL49" s="209">
        <v>7826.46</v>
      </c>
      <c r="AM49" s="209">
        <v>1892.35</v>
      </c>
      <c r="AN49" s="209">
        <v>-3591.09</v>
      </c>
      <c r="AO49" s="209">
        <v>4131.25</v>
      </c>
      <c r="AP49" s="209">
        <v>36918.339999999997</v>
      </c>
      <c r="AQ49" s="209">
        <v>3772.32</v>
      </c>
      <c r="AR49" s="209">
        <v>16709.099999999999</v>
      </c>
      <c r="AS49" s="209">
        <v>-7590.03</v>
      </c>
      <c r="AT49" s="209">
        <v>6427.58</v>
      </c>
      <c r="AU49" s="209">
        <v>-4249.17</v>
      </c>
      <c r="AV49" s="209">
        <v>-10323.9</v>
      </c>
      <c r="AW49" s="209">
        <v>6784.4</v>
      </c>
      <c r="AX49" s="209">
        <v>-1218.58</v>
      </c>
      <c r="AY49" s="209">
        <v>-6140.29</v>
      </c>
      <c r="AZ49" s="209">
        <v>-3783.03</v>
      </c>
      <c r="BA49" s="209">
        <v>-8896.6299999999992</v>
      </c>
      <c r="BB49" s="209">
        <v>23703.22</v>
      </c>
      <c r="BC49" s="209">
        <v>10281.66</v>
      </c>
      <c r="BD49" s="209">
        <v>11713.89</v>
      </c>
      <c r="BE49" s="209">
        <v>4443.5200000000004</v>
      </c>
      <c r="BF49" s="209">
        <v>14914.23</v>
      </c>
      <c r="BG49" s="209">
        <v>-8302.74</v>
      </c>
      <c r="BH49" s="209">
        <v>-13226.46</v>
      </c>
      <c r="BI49" s="209">
        <v>2977.3</v>
      </c>
      <c r="BJ49" s="209">
        <v>2531.08</v>
      </c>
      <c r="BK49" s="209">
        <v>-10646.45</v>
      </c>
      <c r="BL49" s="209">
        <v>-8387.16</v>
      </c>
      <c r="BM49" s="209">
        <v>5382.76</v>
      </c>
      <c r="BN49" s="209">
        <v>-3966.28</v>
      </c>
      <c r="BO49" s="209">
        <v>1458.12</v>
      </c>
      <c r="BP49" s="209">
        <v>3164.88</v>
      </c>
      <c r="BQ49" s="209">
        <v>18544.23</v>
      </c>
      <c r="BR49" s="209" t="s">
        <v>579</v>
      </c>
      <c r="BS49" s="209" t="s">
        <v>580</v>
      </c>
      <c r="BT49" s="209" t="s">
        <v>581</v>
      </c>
      <c r="BU49" s="209" t="s">
        <v>582</v>
      </c>
      <c r="BV49" s="209" t="s">
        <v>583</v>
      </c>
      <c r="BW49" s="209" t="s">
        <v>584</v>
      </c>
      <c r="BX49" s="209" t="s">
        <v>585</v>
      </c>
      <c r="BY49" s="209" t="s">
        <v>586</v>
      </c>
      <c r="BZ49" s="209" t="s">
        <v>587</v>
      </c>
      <c r="CA49" s="209" t="s">
        <v>588</v>
      </c>
      <c r="CB49" s="209" t="s">
        <v>589</v>
      </c>
      <c r="CC49" s="209">
        <v>113.5</v>
      </c>
      <c r="CD49" s="209" t="s">
        <v>590</v>
      </c>
      <c r="CE49" s="209" t="s">
        <v>591</v>
      </c>
      <c r="CF49" s="209" t="s">
        <v>592</v>
      </c>
      <c r="CG49" s="209">
        <v>416.52</v>
      </c>
      <c r="CH49" s="209" t="s">
        <v>593</v>
      </c>
      <c r="CI49" s="209" t="s">
        <v>594</v>
      </c>
      <c r="CJ49" s="209" t="s">
        <v>595</v>
      </c>
      <c r="CK49" s="209" t="s">
        <v>596</v>
      </c>
      <c r="CL49" s="209">
        <v>0</v>
      </c>
      <c r="CM49" s="209">
        <v>0</v>
      </c>
      <c r="CN49" s="209">
        <v>0</v>
      </c>
      <c r="CO49" s="209">
        <v>0</v>
      </c>
      <c r="CP49" s="209">
        <v>0</v>
      </c>
      <c r="CQ49" s="209">
        <v>0</v>
      </c>
    </row>
  </sheetData>
  <mergeCells count="12">
    <mergeCell ref="CF6:CQ6"/>
    <mergeCell ref="E2:CQ2"/>
    <mergeCell ref="E3:CQ3"/>
    <mergeCell ref="E4:CQ5"/>
    <mergeCell ref="B8:D8"/>
    <mergeCell ref="B5:C6"/>
    <mergeCell ref="F6:Q6"/>
    <mergeCell ref="S6:AD6"/>
    <mergeCell ref="AF6:AQ6"/>
    <mergeCell ref="BS6:CD6"/>
    <mergeCell ref="BF6:BQ6"/>
    <mergeCell ref="AS6:B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BR45"/>
  <sheetViews>
    <sheetView showGridLines="0" topLeftCell="C1" workbookViewId="0">
      <selection activeCell="BF1" sqref="BF1:BQ1048576"/>
    </sheetView>
  </sheetViews>
  <sheetFormatPr defaultColWidth="11.42578125" defaultRowHeight="14.45" outlineLevelCol="1"/>
  <cols>
    <col min="3" max="3" width="83.5703125" customWidth="1"/>
    <col min="4" max="4" width="13.28515625" customWidth="1"/>
    <col min="5" max="5" width="11.42578125" style="50" customWidth="1"/>
    <col min="6" max="9" width="11.42578125" style="50" hidden="1" customWidth="1" outlineLevel="1"/>
    <col min="10" max="17" width="11.42578125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</cols>
  <sheetData>
    <row r="1" spans="2:69">
      <c r="B1" s="12" t="s">
        <v>118</v>
      </c>
      <c r="E1"/>
      <c r="F1"/>
      <c r="G1"/>
      <c r="H1"/>
      <c r="I1"/>
    </row>
    <row r="2" spans="2:69" ht="15" customHeight="1">
      <c r="B2" s="51" t="s">
        <v>119</v>
      </c>
      <c r="C2" s="52"/>
      <c r="D2" s="27"/>
      <c r="E2" s="240" t="str">
        <f>+Indice!H25</f>
        <v>Costa Rica - Sociedades Públicas No Financieras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2"/>
    </row>
    <row r="3" spans="2:69" ht="15" customHeight="1">
      <c r="B3" s="51" t="s">
        <v>597</v>
      </c>
      <c r="C3" s="53"/>
      <c r="D3" s="22"/>
      <c r="E3" s="243" t="s">
        <v>598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5"/>
    </row>
    <row r="4" spans="2:69" ht="15" customHeight="1">
      <c r="B4" s="19"/>
      <c r="C4" s="20"/>
      <c r="D4" s="21"/>
      <c r="E4" s="246" t="s">
        <v>599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8"/>
    </row>
    <row r="5" spans="2:69" ht="15" customHeight="1">
      <c r="B5" s="235" t="s">
        <v>600</v>
      </c>
      <c r="C5" s="236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49"/>
    </row>
    <row r="6" spans="2:69" ht="14.45" customHeight="1">
      <c r="B6" s="235"/>
      <c r="C6" s="236"/>
      <c r="D6" s="22"/>
      <c r="E6" s="250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50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50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50">
        <f>+AE6+1</f>
        <v>2022</v>
      </c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51">
        <f>+AR6+1</f>
        <v>2023</v>
      </c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</row>
    <row r="7" spans="2:69">
      <c r="B7" s="23"/>
      <c r="C7" s="24"/>
      <c r="D7" s="24"/>
      <c r="E7" s="250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0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0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0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2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54" t="s">
        <v>336</v>
      </c>
      <c r="C8" s="55" t="s">
        <v>601</v>
      </c>
      <c r="D8" s="56" t="s">
        <v>127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>
      <c r="B9" s="39" t="s">
        <v>602</v>
      </c>
      <c r="C9" s="58" t="s">
        <v>603</v>
      </c>
      <c r="D9" s="59" t="s">
        <v>127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</row>
    <row r="10" spans="2:69">
      <c r="B10" s="41" t="s">
        <v>604</v>
      </c>
      <c r="C10" s="60" t="s">
        <v>605</v>
      </c>
      <c r="D10" s="59" t="s">
        <v>127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</row>
    <row r="11" spans="2:69">
      <c r="B11" s="41" t="s">
        <v>606</v>
      </c>
      <c r="C11" s="60" t="s">
        <v>607</v>
      </c>
      <c r="D11" s="59" t="s">
        <v>127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2:69">
      <c r="B12" s="41" t="s">
        <v>608</v>
      </c>
      <c r="C12" s="60" t="s">
        <v>609</v>
      </c>
      <c r="D12" s="59" t="s">
        <v>127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</row>
    <row r="13" spans="2:69">
      <c r="B13" s="41" t="s">
        <v>610</v>
      </c>
      <c r="C13" s="60" t="s">
        <v>611</v>
      </c>
      <c r="D13" s="59" t="s">
        <v>127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</row>
    <row r="14" spans="2:69">
      <c r="B14" s="39" t="s">
        <v>612</v>
      </c>
      <c r="C14" s="58" t="s">
        <v>613</v>
      </c>
      <c r="D14" s="59" t="s">
        <v>127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</row>
    <row r="15" spans="2:69">
      <c r="B15" s="41" t="s">
        <v>614</v>
      </c>
      <c r="C15" s="60" t="s">
        <v>615</v>
      </c>
      <c r="D15" s="59" t="s">
        <v>127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</row>
    <row r="16" spans="2:69">
      <c r="B16" s="41" t="s">
        <v>616</v>
      </c>
      <c r="C16" s="60" t="s">
        <v>617</v>
      </c>
      <c r="D16" s="59" t="s">
        <v>127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</row>
    <row r="17" spans="2:69">
      <c r="B17" s="41" t="s">
        <v>618</v>
      </c>
      <c r="C17" s="60" t="s">
        <v>619</v>
      </c>
      <c r="D17" s="59" t="s">
        <v>127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</row>
    <row r="18" spans="2:69">
      <c r="B18" s="41" t="s">
        <v>620</v>
      </c>
      <c r="C18" s="60" t="s">
        <v>621</v>
      </c>
      <c r="D18" s="59" t="s">
        <v>127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</row>
    <row r="19" spans="2:69">
      <c r="B19" s="41" t="s">
        <v>622</v>
      </c>
      <c r="C19" s="60" t="s">
        <v>623</v>
      </c>
      <c r="D19" s="59" t="s">
        <v>127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</row>
    <row r="20" spans="2:69">
      <c r="B20" s="41" t="s">
        <v>624</v>
      </c>
      <c r="C20" s="60" t="s">
        <v>625</v>
      </c>
      <c r="D20" s="59" t="s">
        <v>127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</row>
    <row r="21" spans="2:69">
      <c r="B21" s="42" t="s">
        <v>626</v>
      </c>
      <c r="C21" s="61" t="s">
        <v>627</v>
      </c>
      <c r="D21" s="62" t="s">
        <v>127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>
      <c r="B22" s="64" t="s">
        <v>628</v>
      </c>
      <c r="C22" s="65" t="s">
        <v>629</v>
      </c>
      <c r="D22" s="66" t="s">
        <v>127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</row>
    <row r="23" spans="2:69">
      <c r="B23" s="68" t="s">
        <v>336</v>
      </c>
      <c r="C23" s="69" t="s">
        <v>630</v>
      </c>
      <c r="D23" s="70" t="s">
        <v>127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</row>
    <row r="24" spans="2:69">
      <c r="B24" s="39" t="s">
        <v>631</v>
      </c>
      <c r="C24" s="58" t="s">
        <v>632</v>
      </c>
      <c r="D24" s="59" t="s">
        <v>127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</row>
    <row r="25" spans="2:69">
      <c r="B25" s="41" t="s">
        <v>633</v>
      </c>
      <c r="C25" s="60" t="s">
        <v>634</v>
      </c>
      <c r="D25" s="59" t="s">
        <v>127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</row>
    <row r="26" spans="2:69">
      <c r="B26" s="41" t="s">
        <v>635</v>
      </c>
      <c r="C26" s="60" t="s">
        <v>636</v>
      </c>
      <c r="D26" s="59" t="s">
        <v>127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</row>
    <row r="27" spans="2:69">
      <c r="B27" s="41" t="s">
        <v>637</v>
      </c>
      <c r="C27" s="60" t="s">
        <v>638</v>
      </c>
      <c r="D27" s="59" t="s">
        <v>127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2:69">
      <c r="B28" s="42" t="s">
        <v>639</v>
      </c>
      <c r="C28" s="61" t="s">
        <v>640</v>
      </c>
      <c r="D28" s="62" t="s">
        <v>127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2:69">
      <c r="B29" s="71" t="s">
        <v>641</v>
      </c>
      <c r="C29" s="72" t="s">
        <v>642</v>
      </c>
      <c r="D29" s="73" t="s">
        <v>127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</row>
    <row r="30" spans="2:69">
      <c r="B30" s="71" t="s">
        <v>643</v>
      </c>
      <c r="C30" s="72" t="s">
        <v>644</v>
      </c>
      <c r="D30" s="73" t="s">
        <v>127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</row>
    <row r="31" spans="2:69">
      <c r="B31" s="74" t="s">
        <v>336</v>
      </c>
      <c r="C31" s="75" t="s">
        <v>645</v>
      </c>
      <c r="D31" s="70" t="s">
        <v>127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</row>
    <row r="32" spans="2:69">
      <c r="B32" s="39" t="s">
        <v>646</v>
      </c>
      <c r="C32" s="58" t="s">
        <v>647</v>
      </c>
      <c r="D32" s="59" t="s">
        <v>127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2:69">
      <c r="B33" s="41" t="s">
        <v>648</v>
      </c>
      <c r="C33" s="60" t="s">
        <v>485</v>
      </c>
      <c r="D33" s="59" t="s">
        <v>127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2:69">
      <c r="B34" s="41" t="s">
        <v>649</v>
      </c>
      <c r="C34" s="60" t="s">
        <v>502</v>
      </c>
      <c r="D34" s="59" t="s">
        <v>127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2:69">
      <c r="B35" s="39" t="s">
        <v>650</v>
      </c>
      <c r="C35" s="76" t="s">
        <v>651</v>
      </c>
      <c r="D35" s="59" t="s">
        <v>127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2:69">
      <c r="B36" s="41" t="s">
        <v>652</v>
      </c>
      <c r="C36" s="60" t="s">
        <v>525</v>
      </c>
      <c r="D36" s="59" t="s">
        <v>127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2:69">
      <c r="B37" s="42" t="s">
        <v>653</v>
      </c>
      <c r="C37" s="61" t="s">
        <v>654</v>
      </c>
      <c r="D37" s="62" t="s">
        <v>127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>
      <c r="B38" s="71" t="s">
        <v>655</v>
      </c>
      <c r="C38" s="72" t="s">
        <v>656</v>
      </c>
      <c r="D38" s="73" t="s">
        <v>127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</row>
    <row r="39" spans="2:69">
      <c r="B39" s="71" t="s">
        <v>571</v>
      </c>
      <c r="C39" s="72" t="s">
        <v>657</v>
      </c>
      <c r="D39" s="73" t="s">
        <v>127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2:69">
      <c r="B40" s="71"/>
      <c r="C40" s="72"/>
      <c r="D40" s="73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</row>
    <row r="41" spans="2:69">
      <c r="B41" s="81" t="s">
        <v>336</v>
      </c>
      <c r="C41" s="82" t="s">
        <v>566</v>
      </c>
      <c r="D41" s="70" t="s">
        <v>127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</row>
    <row r="42" spans="2:69">
      <c r="B42" s="41" t="s">
        <v>658</v>
      </c>
      <c r="C42" s="60" t="s">
        <v>659</v>
      </c>
      <c r="D42" s="59" t="s">
        <v>127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2:69">
      <c r="B43" s="23" t="s">
        <v>575</v>
      </c>
      <c r="C43" s="83" t="s">
        <v>576</v>
      </c>
      <c r="D43" s="84" t="s">
        <v>127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2:69" ht="17.100000000000001">
      <c r="E44" s="48"/>
      <c r="F44" s="49"/>
      <c r="J44" s="48"/>
      <c r="K44" s="49"/>
      <c r="L44" s="50"/>
      <c r="M44" s="50"/>
      <c r="N44" s="50"/>
      <c r="O44" s="48"/>
      <c r="P44" s="49"/>
      <c r="Q44" s="50"/>
      <c r="R44" s="50"/>
      <c r="S44" s="50"/>
      <c r="T44" s="48"/>
      <c r="U44" s="49"/>
      <c r="V44" s="50"/>
      <c r="W44" s="50"/>
      <c r="X44" s="50"/>
      <c r="Y44" s="48"/>
      <c r="Z44" s="49"/>
      <c r="AA44" s="50"/>
      <c r="AB44" s="50"/>
      <c r="AC44" s="50"/>
      <c r="AD44" s="48"/>
      <c r="AE44" s="49"/>
      <c r="AF44" s="50"/>
      <c r="AG44" s="50"/>
      <c r="AH44" s="50"/>
      <c r="AI44" s="48"/>
      <c r="AJ44" s="49"/>
      <c r="AK44" s="50"/>
      <c r="AL44" s="50"/>
      <c r="AM44" s="50"/>
      <c r="AN44" s="48"/>
      <c r="AO44" s="49"/>
      <c r="AP44" s="50"/>
      <c r="AQ44" s="50"/>
      <c r="AR44" s="50"/>
      <c r="AS44" s="48"/>
      <c r="AT44" s="49"/>
      <c r="AU44" s="50"/>
      <c r="AV44" s="50"/>
      <c r="AW44" s="50"/>
      <c r="AX44" s="48"/>
      <c r="AY44" s="49"/>
      <c r="AZ44" s="50"/>
      <c r="BA44" s="50"/>
      <c r="BB44" s="50"/>
      <c r="BC44" s="48"/>
      <c r="BD44" s="49"/>
      <c r="BE44" s="50"/>
      <c r="BF44" s="50"/>
      <c r="BG44" s="50"/>
      <c r="BH44" s="48"/>
      <c r="BI44" s="49"/>
      <c r="BJ44" s="50"/>
      <c r="BK44" s="50"/>
      <c r="BL44" s="50"/>
      <c r="BM44" s="48"/>
      <c r="BN44" s="49"/>
      <c r="BO44" s="50"/>
      <c r="BP44" s="50"/>
      <c r="BQ44" s="50"/>
    </row>
    <row r="45" spans="2:69">
      <c r="B45" s="78" t="s">
        <v>660</v>
      </c>
      <c r="C45" s="79" t="s">
        <v>661</v>
      </c>
      <c r="D45" s="80" t="s">
        <v>127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</row>
  </sheetData>
  <mergeCells count="14">
    <mergeCell ref="B5:C6"/>
    <mergeCell ref="E2:BQ2"/>
    <mergeCell ref="E3:BQ3"/>
    <mergeCell ref="E4:BQ5"/>
    <mergeCell ref="E6:E7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82B5-709F-407F-96FB-0F086AD68413}">
  <dimension ref="B1:BR38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55.85546875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55.85546875" customWidth="1"/>
    <col min="515" max="515" width="55.85546875" customWidth="1"/>
    <col min="771" max="771" width="55.85546875" customWidth="1"/>
    <col min="1027" max="1027" width="55.85546875" customWidth="1"/>
    <col min="1283" max="1283" width="55.85546875" customWidth="1"/>
    <col min="1539" max="1539" width="55.85546875" customWidth="1"/>
    <col min="1795" max="1795" width="55.85546875" customWidth="1"/>
    <col min="2051" max="2051" width="55.85546875" customWidth="1"/>
    <col min="2307" max="2307" width="55.85546875" customWidth="1"/>
    <col min="2563" max="2563" width="55.85546875" customWidth="1"/>
    <col min="2819" max="2819" width="55.85546875" customWidth="1"/>
    <col min="3075" max="3075" width="55.85546875" customWidth="1"/>
    <col min="3331" max="3331" width="55.85546875" customWidth="1"/>
    <col min="3587" max="3587" width="55.85546875" customWidth="1"/>
    <col min="3843" max="3843" width="55.85546875" customWidth="1"/>
    <col min="4099" max="4099" width="55.85546875" customWidth="1"/>
    <col min="4355" max="4355" width="55.85546875" customWidth="1"/>
    <col min="4611" max="4611" width="55.85546875" customWidth="1"/>
    <col min="4867" max="4867" width="55.85546875" customWidth="1"/>
    <col min="5123" max="5123" width="55.85546875" customWidth="1"/>
    <col min="5379" max="5379" width="55.85546875" customWidth="1"/>
    <col min="5635" max="5635" width="55.85546875" customWidth="1"/>
    <col min="5891" max="5891" width="55.85546875" customWidth="1"/>
    <col min="6147" max="6147" width="55.85546875" customWidth="1"/>
    <col min="6403" max="6403" width="55.85546875" customWidth="1"/>
    <col min="6659" max="6659" width="55.85546875" customWidth="1"/>
    <col min="6915" max="6915" width="55.85546875" customWidth="1"/>
    <col min="7171" max="7171" width="55.85546875" customWidth="1"/>
    <col min="7427" max="7427" width="55.85546875" customWidth="1"/>
    <col min="7683" max="7683" width="55.85546875" customWidth="1"/>
    <col min="7939" max="7939" width="55.85546875" customWidth="1"/>
    <col min="8195" max="8195" width="55.85546875" customWidth="1"/>
    <col min="8451" max="8451" width="55.85546875" customWidth="1"/>
    <col min="8707" max="8707" width="55.85546875" customWidth="1"/>
    <col min="8963" max="8963" width="55.85546875" customWidth="1"/>
    <col min="9219" max="9219" width="55.85546875" customWidth="1"/>
    <col min="9475" max="9475" width="55.85546875" customWidth="1"/>
    <col min="9731" max="9731" width="55.85546875" customWidth="1"/>
    <col min="9987" max="9987" width="55.85546875" customWidth="1"/>
    <col min="10243" max="10243" width="55.85546875" customWidth="1"/>
    <col min="10499" max="10499" width="55.85546875" customWidth="1"/>
    <col min="10755" max="10755" width="55.85546875" customWidth="1"/>
    <col min="11011" max="11011" width="55.85546875" customWidth="1"/>
    <col min="11267" max="11267" width="55.85546875" customWidth="1"/>
    <col min="11523" max="11523" width="55.85546875" customWidth="1"/>
    <col min="11779" max="11779" width="55.85546875" customWidth="1"/>
    <col min="12035" max="12035" width="55.85546875" customWidth="1"/>
    <col min="12291" max="12291" width="55.85546875" customWidth="1"/>
    <col min="12547" max="12547" width="55.85546875" customWidth="1"/>
    <col min="12803" max="12803" width="55.85546875" customWidth="1"/>
    <col min="13059" max="13059" width="55.85546875" customWidth="1"/>
    <col min="13315" max="13315" width="55.85546875" customWidth="1"/>
    <col min="13571" max="13571" width="55.85546875" customWidth="1"/>
    <col min="13827" max="13827" width="55.85546875" customWidth="1"/>
    <col min="14083" max="14083" width="55.85546875" customWidth="1"/>
    <col min="14339" max="14339" width="55.85546875" customWidth="1"/>
    <col min="14595" max="14595" width="55.85546875" customWidth="1"/>
    <col min="14851" max="14851" width="55.85546875" customWidth="1"/>
    <col min="15107" max="15107" width="55.85546875" customWidth="1"/>
    <col min="15363" max="15363" width="55.85546875" customWidth="1"/>
    <col min="15619" max="15619" width="55.85546875" customWidth="1"/>
    <col min="15875" max="15875" width="55.85546875" customWidth="1"/>
    <col min="16131" max="16131" width="55.85546875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40" t="str">
        <f>+Indice!H25</f>
        <v>Costa Rica - Sociedades Públicas No Financieras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2"/>
    </row>
    <row r="3" spans="2:69" ht="15.6">
      <c r="B3" s="51" t="s">
        <v>662</v>
      </c>
      <c r="C3" s="53"/>
      <c r="D3" s="22"/>
      <c r="E3" s="243" t="s">
        <v>598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5"/>
    </row>
    <row r="4" spans="2:69" ht="15" customHeight="1">
      <c r="B4" s="19"/>
      <c r="C4" s="20"/>
      <c r="D4" s="21"/>
      <c r="E4" s="246" t="s">
        <v>599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8"/>
    </row>
    <row r="5" spans="2:69" ht="15" customHeight="1">
      <c r="B5" s="235" t="s">
        <v>663</v>
      </c>
      <c r="C5" s="236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49"/>
    </row>
    <row r="6" spans="2:69">
      <c r="B6" s="235"/>
      <c r="C6" s="236"/>
      <c r="D6" s="22"/>
      <c r="E6" s="250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50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50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50">
        <f>+AE6+1</f>
        <v>2022</v>
      </c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51">
        <f>+AR6+1</f>
        <v>2023</v>
      </c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</row>
    <row r="7" spans="2:69">
      <c r="B7" s="23"/>
      <c r="C7" s="24"/>
      <c r="D7" s="24"/>
      <c r="E7" s="250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0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0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0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2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153" t="s">
        <v>336</v>
      </c>
      <c r="C8" s="154" t="s">
        <v>664</v>
      </c>
      <c r="D8" s="155" t="s">
        <v>127</v>
      </c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</row>
    <row r="9" spans="2:69">
      <c r="B9" s="39" t="s">
        <v>665</v>
      </c>
      <c r="C9" s="27" t="s">
        <v>666</v>
      </c>
      <c r="D9" s="22" t="s">
        <v>127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</row>
    <row r="10" spans="2:69">
      <c r="B10" s="41" t="s">
        <v>31</v>
      </c>
      <c r="C10" s="29" t="s">
        <v>667</v>
      </c>
      <c r="D10" s="22" t="s">
        <v>127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</row>
    <row r="11" spans="2:69">
      <c r="B11" s="41" t="s">
        <v>668</v>
      </c>
      <c r="C11" s="29" t="s">
        <v>669</v>
      </c>
      <c r="D11" s="22" t="s">
        <v>127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</row>
    <row r="12" spans="2:69">
      <c r="B12" s="39" t="s">
        <v>670</v>
      </c>
      <c r="C12" s="27" t="s">
        <v>671</v>
      </c>
      <c r="D12" s="22" t="s">
        <v>127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</row>
    <row r="13" spans="2:69">
      <c r="B13" s="42" t="s">
        <v>672</v>
      </c>
      <c r="C13" s="158" t="s">
        <v>673</v>
      </c>
      <c r="D13" s="22" t="s">
        <v>127</v>
      </c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</row>
    <row r="14" spans="2:69">
      <c r="B14" s="81" t="s">
        <v>336</v>
      </c>
      <c r="C14" s="160" t="s">
        <v>674</v>
      </c>
      <c r="D14" s="161" t="s">
        <v>127</v>
      </c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</row>
    <row r="15" spans="2:69">
      <c r="B15" s="39" t="s">
        <v>675</v>
      </c>
      <c r="C15" s="27" t="s">
        <v>666</v>
      </c>
      <c r="D15" s="22" t="s">
        <v>127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</row>
    <row r="16" spans="2:69">
      <c r="B16" s="41" t="s">
        <v>57</v>
      </c>
      <c r="C16" s="29" t="s">
        <v>667</v>
      </c>
      <c r="D16" s="22" t="s">
        <v>127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</row>
    <row r="17" spans="2:69">
      <c r="B17" s="41" t="s">
        <v>676</v>
      </c>
      <c r="C17" s="29" t="s">
        <v>677</v>
      </c>
      <c r="D17" s="22" t="s">
        <v>127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</row>
    <row r="18" spans="2:69">
      <c r="B18" s="39" t="s">
        <v>678</v>
      </c>
      <c r="C18" s="27" t="s">
        <v>671</v>
      </c>
      <c r="D18" s="22" t="s">
        <v>127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</row>
    <row r="19" spans="2:69">
      <c r="B19" s="42" t="s">
        <v>679</v>
      </c>
      <c r="C19" s="158" t="s">
        <v>680</v>
      </c>
      <c r="D19" s="22" t="s">
        <v>127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</row>
    <row r="20" spans="2:69">
      <c r="B20" s="81" t="s">
        <v>336</v>
      </c>
      <c r="C20" s="160" t="s">
        <v>681</v>
      </c>
      <c r="D20" s="161" t="s">
        <v>127</v>
      </c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</row>
    <row r="21" spans="2:69">
      <c r="B21" s="39" t="s">
        <v>682</v>
      </c>
      <c r="C21" s="27" t="s">
        <v>666</v>
      </c>
      <c r="D21" s="22" t="s">
        <v>127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</row>
    <row r="22" spans="2:69">
      <c r="B22" s="41" t="s">
        <v>108</v>
      </c>
      <c r="C22" s="29" t="s">
        <v>667</v>
      </c>
      <c r="D22" s="22" t="s">
        <v>127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</row>
    <row r="23" spans="2:69">
      <c r="B23" s="41" t="s">
        <v>683</v>
      </c>
      <c r="C23" s="29" t="s">
        <v>684</v>
      </c>
      <c r="D23" s="22" t="s">
        <v>127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</row>
    <row r="24" spans="2:69">
      <c r="B24" s="39" t="s">
        <v>685</v>
      </c>
      <c r="C24" s="27" t="s">
        <v>671</v>
      </c>
      <c r="D24" s="22" t="s">
        <v>127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</row>
    <row r="25" spans="2:69">
      <c r="B25" s="42" t="s">
        <v>686</v>
      </c>
      <c r="C25" s="158" t="s">
        <v>687</v>
      </c>
      <c r="D25" s="22" t="s">
        <v>127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</row>
    <row r="26" spans="2:69">
      <c r="B26" s="163" t="s">
        <v>336</v>
      </c>
      <c r="C26" s="164" t="s">
        <v>566</v>
      </c>
      <c r="D26" s="114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</row>
    <row r="27" spans="2:69">
      <c r="B27" s="81" t="s">
        <v>336</v>
      </c>
      <c r="C27" s="160" t="s">
        <v>688</v>
      </c>
      <c r="D27" s="161" t="s">
        <v>127</v>
      </c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</row>
    <row r="28" spans="2:69">
      <c r="B28" s="39" t="s">
        <v>689</v>
      </c>
      <c r="C28" s="27" t="s">
        <v>666</v>
      </c>
      <c r="D28" s="22" t="s">
        <v>127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</row>
    <row r="29" spans="2:69">
      <c r="B29" s="41" t="s">
        <v>690</v>
      </c>
      <c r="C29" s="29" t="s">
        <v>667</v>
      </c>
      <c r="D29" s="22" t="s">
        <v>127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</row>
    <row r="30" spans="2:69">
      <c r="B30" s="41" t="s">
        <v>691</v>
      </c>
      <c r="C30" s="29" t="s">
        <v>692</v>
      </c>
      <c r="D30" s="22" t="s">
        <v>127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</row>
    <row r="31" spans="2:69">
      <c r="B31" s="39" t="s">
        <v>693</v>
      </c>
      <c r="C31" s="27" t="s">
        <v>671</v>
      </c>
      <c r="D31" s="22" t="s">
        <v>127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</row>
    <row r="32" spans="2:69">
      <c r="B32" s="42" t="s">
        <v>694</v>
      </c>
      <c r="C32" s="158" t="s">
        <v>695</v>
      </c>
      <c r="D32" s="22" t="s">
        <v>127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</row>
    <row r="33" spans="2:69">
      <c r="B33" s="41" t="s">
        <v>336</v>
      </c>
      <c r="C33" s="27" t="s">
        <v>696</v>
      </c>
      <c r="D33" s="22" t="s">
        <v>127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</row>
    <row r="34" spans="2:69">
      <c r="B34" s="39" t="s">
        <v>697</v>
      </c>
      <c r="C34" s="27" t="s">
        <v>698</v>
      </c>
      <c r="D34" s="22" t="s">
        <v>127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</row>
    <row r="35" spans="2:69">
      <c r="B35" s="41" t="s">
        <v>699</v>
      </c>
      <c r="C35" s="29" t="s">
        <v>700</v>
      </c>
      <c r="D35" s="22" t="s">
        <v>127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</row>
    <row r="36" spans="2:69">
      <c r="B36" s="41" t="s">
        <v>701</v>
      </c>
      <c r="C36" s="29" t="s">
        <v>702</v>
      </c>
      <c r="D36" s="22" t="s">
        <v>127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</row>
    <row r="37" spans="2:69">
      <c r="B37" s="39" t="s">
        <v>703</v>
      </c>
      <c r="C37" s="27" t="s">
        <v>704</v>
      </c>
      <c r="D37" s="22" t="s">
        <v>127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</row>
    <row r="38" spans="2:69">
      <c r="B38" s="23" t="s">
        <v>705</v>
      </c>
      <c r="C38" s="165" t="s">
        <v>706</v>
      </c>
      <c r="D38" s="24" t="s">
        <v>127</v>
      </c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5E6492D8-9109-4BA2-BDE5-8E6296B79AA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438E-A9FB-4FC5-AD79-02652184A914}">
  <dimension ref="B1:BR26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66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66" customWidth="1"/>
    <col min="515" max="515" width="66" customWidth="1"/>
    <col min="771" max="771" width="66" customWidth="1"/>
    <col min="1027" max="1027" width="66" customWidth="1"/>
    <col min="1283" max="1283" width="66" customWidth="1"/>
    <col min="1539" max="1539" width="66" customWidth="1"/>
    <col min="1795" max="1795" width="66" customWidth="1"/>
    <col min="2051" max="2051" width="66" customWidth="1"/>
    <col min="2307" max="2307" width="66" customWidth="1"/>
    <col min="2563" max="2563" width="66" customWidth="1"/>
    <col min="2819" max="2819" width="66" customWidth="1"/>
    <col min="3075" max="3075" width="66" customWidth="1"/>
    <col min="3331" max="3331" width="66" customWidth="1"/>
    <col min="3587" max="3587" width="66" customWidth="1"/>
    <col min="3843" max="3843" width="66" customWidth="1"/>
    <col min="4099" max="4099" width="66" customWidth="1"/>
    <col min="4355" max="4355" width="66" customWidth="1"/>
    <col min="4611" max="4611" width="66" customWidth="1"/>
    <col min="4867" max="4867" width="66" customWidth="1"/>
    <col min="5123" max="5123" width="66" customWidth="1"/>
    <col min="5379" max="5379" width="66" customWidth="1"/>
    <col min="5635" max="5635" width="66" customWidth="1"/>
    <col min="5891" max="5891" width="66" customWidth="1"/>
    <col min="6147" max="6147" width="66" customWidth="1"/>
    <col min="6403" max="6403" width="66" customWidth="1"/>
    <col min="6659" max="6659" width="66" customWidth="1"/>
    <col min="6915" max="6915" width="66" customWidth="1"/>
    <col min="7171" max="7171" width="66" customWidth="1"/>
    <col min="7427" max="7427" width="66" customWidth="1"/>
    <col min="7683" max="7683" width="66" customWidth="1"/>
    <col min="7939" max="7939" width="66" customWidth="1"/>
    <col min="8195" max="8195" width="66" customWidth="1"/>
    <col min="8451" max="8451" width="66" customWidth="1"/>
    <col min="8707" max="8707" width="66" customWidth="1"/>
    <col min="8963" max="8963" width="66" customWidth="1"/>
    <col min="9219" max="9219" width="66" customWidth="1"/>
    <col min="9475" max="9475" width="66" customWidth="1"/>
    <col min="9731" max="9731" width="66" customWidth="1"/>
    <col min="9987" max="9987" width="66" customWidth="1"/>
    <col min="10243" max="10243" width="66" customWidth="1"/>
    <col min="10499" max="10499" width="66" customWidth="1"/>
    <col min="10755" max="10755" width="66" customWidth="1"/>
    <col min="11011" max="11011" width="66" customWidth="1"/>
    <col min="11267" max="11267" width="66" customWidth="1"/>
    <col min="11523" max="11523" width="66" customWidth="1"/>
    <col min="11779" max="11779" width="66" customWidth="1"/>
    <col min="12035" max="12035" width="66" customWidth="1"/>
    <col min="12291" max="12291" width="66" customWidth="1"/>
    <col min="12547" max="12547" width="66" customWidth="1"/>
    <col min="12803" max="12803" width="66" customWidth="1"/>
    <col min="13059" max="13059" width="66" customWidth="1"/>
    <col min="13315" max="13315" width="66" customWidth="1"/>
    <col min="13571" max="13571" width="66" customWidth="1"/>
    <col min="13827" max="13827" width="66" customWidth="1"/>
    <col min="14083" max="14083" width="66" customWidth="1"/>
    <col min="14339" max="14339" width="66" customWidth="1"/>
    <col min="14595" max="14595" width="66" customWidth="1"/>
    <col min="14851" max="14851" width="66" customWidth="1"/>
    <col min="15107" max="15107" width="66" customWidth="1"/>
    <col min="15363" max="15363" width="66" customWidth="1"/>
    <col min="15619" max="15619" width="66" customWidth="1"/>
    <col min="15875" max="15875" width="66" customWidth="1"/>
    <col min="16131" max="16131" width="66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40" t="str">
        <f>+Indice!H25</f>
        <v>Costa Rica - Sociedades Públicas No Financieras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2"/>
    </row>
    <row r="3" spans="2:69" ht="15.6">
      <c r="B3" s="51" t="s">
        <v>707</v>
      </c>
      <c r="C3" s="53"/>
      <c r="D3" s="22"/>
      <c r="E3" s="243" t="s">
        <v>598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5"/>
    </row>
    <row r="4" spans="2:69" ht="15" customHeight="1">
      <c r="B4" s="19"/>
      <c r="C4" s="20"/>
      <c r="D4" s="21"/>
      <c r="E4" s="246" t="s">
        <v>599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8"/>
    </row>
    <row r="5" spans="2:69" ht="15" customHeight="1">
      <c r="B5" s="235" t="s">
        <v>708</v>
      </c>
      <c r="C5" s="236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49"/>
    </row>
    <row r="6" spans="2:69">
      <c r="B6" s="235"/>
      <c r="C6" s="236"/>
      <c r="D6" s="22"/>
      <c r="E6" s="250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50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50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50">
        <f>+AE6+1</f>
        <v>2022</v>
      </c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51">
        <f>+AR6+1</f>
        <v>2023</v>
      </c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</row>
    <row r="7" spans="2:69">
      <c r="B7" s="23"/>
      <c r="C7" s="24"/>
      <c r="D7" s="24"/>
      <c r="E7" s="250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0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0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0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2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 s="167" customFormat="1">
      <c r="B8" s="89" t="s">
        <v>709</v>
      </c>
      <c r="C8" s="90" t="s">
        <v>710</v>
      </c>
      <c r="D8" s="103" t="s">
        <v>127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</row>
    <row r="9" spans="2:69">
      <c r="B9" s="39" t="s">
        <v>336</v>
      </c>
      <c r="C9" s="40" t="s">
        <v>124</v>
      </c>
      <c r="D9" s="22" t="s">
        <v>127</v>
      </c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</row>
    <row r="10" spans="2:69">
      <c r="B10" s="41" t="s">
        <v>125</v>
      </c>
      <c r="C10" s="22" t="s">
        <v>711</v>
      </c>
      <c r="D10" s="22" t="s">
        <v>127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</row>
    <row r="11" spans="2:69">
      <c r="B11" s="42" t="s">
        <v>157</v>
      </c>
      <c r="C11" s="32" t="s">
        <v>712</v>
      </c>
      <c r="D11" s="32" t="s">
        <v>127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</row>
    <row r="12" spans="2:69">
      <c r="B12" s="36" t="s">
        <v>316</v>
      </c>
      <c r="C12" s="37" t="s">
        <v>317</v>
      </c>
      <c r="D12" s="38" t="s">
        <v>127</v>
      </c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</row>
    <row r="13" spans="2:69">
      <c r="B13" s="170" t="s">
        <v>336</v>
      </c>
      <c r="C13" s="171" t="s">
        <v>713</v>
      </c>
      <c r="D13" s="35" t="s">
        <v>127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</row>
    <row r="14" spans="2:69">
      <c r="B14" s="39" t="s">
        <v>668</v>
      </c>
      <c r="C14" s="27" t="s">
        <v>714</v>
      </c>
      <c r="D14" s="22" t="s">
        <v>127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</row>
    <row r="15" spans="2:69">
      <c r="B15" s="41" t="s">
        <v>715</v>
      </c>
      <c r="C15" s="29" t="s">
        <v>716</v>
      </c>
      <c r="D15" s="22" t="s">
        <v>127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</row>
    <row r="16" spans="2:69">
      <c r="B16" s="41" t="s">
        <v>717</v>
      </c>
      <c r="C16" s="29" t="s">
        <v>718</v>
      </c>
      <c r="D16" s="22" t="s">
        <v>127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</row>
    <row r="17" spans="2:69">
      <c r="B17" s="39" t="s">
        <v>676</v>
      </c>
      <c r="C17" s="27" t="s">
        <v>719</v>
      </c>
      <c r="D17" s="22" t="s">
        <v>127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</row>
    <row r="18" spans="2:69">
      <c r="B18" s="41" t="s">
        <v>720</v>
      </c>
      <c r="C18" s="29" t="s">
        <v>721</v>
      </c>
      <c r="D18" s="22" t="s">
        <v>127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</row>
    <row r="19" spans="2:69">
      <c r="B19" s="41" t="s">
        <v>722</v>
      </c>
      <c r="C19" s="29" t="s">
        <v>723</v>
      </c>
      <c r="D19" s="22" t="s">
        <v>127</v>
      </c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</row>
    <row r="20" spans="2:69">
      <c r="B20" s="39" t="s">
        <v>683</v>
      </c>
      <c r="C20" s="27" t="s">
        <v>724</v>
      </c>
      <c r="D20" s="22" t="s">
        <v>127</v>
      </c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</row>
    <row r="21" spans="2:69">
      <c r="B21" s="41" t="s">
        <v>725</v>
      </c>
      <c r="C21" s="29" t="s">
        <v>721</v>
      </c>
      <c r="D21" s="22" t="s">
        <v>127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</row>
    <row r="22" spans="2:69">
      <c r="B22" s="42" t="s">
        <v>726</v>
      </c>
      <c r="C22" s="31" t="s">
        <v>727</v>
      </c>
      <c r="D22" s="22" t="s">
        <v>127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</row>
    <row r="23" spans="2:69">
      <c r="B23" s="33" t="s">
        <v>728</v>
      </c>
      <c r="C23" s="34" t="s">
        <v>729</v>
      </c>
      <c r="D23" s="35" t="s">
        <v>127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</row>
    <row r="24" spans="2:69">
      <c r="B24" s="172" t="s">
        <v>730</v>
      </c>
      <c r="C24" s="173" t="s">
        <v>731</v>
      </c>
      <c r="D24" s="174" t="s">
        <v>127</v>
      </c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</row>
    <row r="25" spans="2:69">
      <c r="B25" s="175" t="s">
        <v>732</v>
      </c>
      <c r="C25" s="176" t="s">
        <v>733</v>
      </c>
      <c r="D25" s="43" t="s">
        <v>127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</row>
    <row r="26" spans="2:69">
      <c r="B26" s="123" t="s">
        <v>734</v>
      </c>
      <c r="C26" s="124" t="s">
        <v>735</v>
      </c>
      <c r="D26" s="124" t="s">
        <v>127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34D91647-9208-45C8-9F10-AE587D9AF4D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CQ106"/>
  <sheetViews>
    <sheetView showGridLines="0" zoomScale="90" zoomScaleNormal="90" workbookViewId="0">
      <pane xSplit="4" ySplit="8" topLeftCell="CH9" activePane="bottomRight" state="frozen"/>
      <selection pane="bottomRight" activeCell="BT15" sqref="BT15"/>
      <selection pane="bottomLeft" activeCell="A9" sqref="A9"/>
      <selection pane="topRight" activeCell="E1" sqref="E1"/>
    </sheetView>
  </sheetViews>
  <sheetFormatPr defaultColWidth="11.42578125" defaultRowHeight="14.45" outlineLevelCol="1"/>
  <cols>
    <col min="1" max="1" width="4.5703125" customWidth="1"/>
    <col min="2" max="2" width="13.140625" customWidth="1"/>
    <col min="3" max="3" width="62.28515625" customWidth="1"/>
    <col min="4" max="4" width="2.140625" customWidth="1"/>
    <col min="5" max="5" width="13.5703125" style="50" bestFit="1" customWidth="1"/>
    <col min="6" max="6" width="14.28515625" style="50" hidden="1" customWidth="1" outlineLevel="1"/>
    <col min="7" max="7" width="12.5703125" style="50" hidden="1" customWidth="1" outlineLevel="1"/>
    <col min="8" max="8" width="12.28515625" style="50" hidden="1" customWidth="1" outlineLevel="1"/>
    <col min="9" max="9" width="11.42578125" style="50" hidden="1" customWidth="1" outlineLevel="1"/>
    <col min="10" max="17" width="11.42578125" hidden="1" customWidth="1" outlineLevel="1"/>
    <col min="18" max="18" width="12.5703125" bestFit="1" customWidth="1" collapsed="1"/>
    <col min="19" max="30" width="11.42578125" hidden="1" customWidth="1" outlineLevel="1"/>
    <col min="31" max="31" width="12.85546875" bestFit="1" customWidth="1" collapsed="1"/>
    <col min="32" max="40" width="11.42578125" hidden="1" customWidth="1" outlineLevel="1"/>
    <col min="41" max="43" width="13.5703125" hidden="1" customWidth="1" outlineLevel="1"/>
    <col min="44" max="44" width="13.5703125" customWidth="1" collapsed="1"/>
    <col min="45" max="56" width="13.5703125" hidden="1" customWidth="1" outlineLevel="1"/>
    <col min="57" max="57" width="13.5703125" customWidth="1" collapsed="1"/>
    <col min="58" max="69" width="13.5703125" customWidth="1" outlineLevel="1"/>
    <col min="70" max="70" width="13.5703125" customWidth="1"/>
    <col min="71" max="78" width="13.5703125" customWidth="1" outlineLevel="1"/>
    <col min="79" max="79" width="12" customWidth="1" outlineLevel="1"/>
    <col min="80" max="81" width="12.5703125" customWidth="1" outlineLevel="1"/>
    <col min="82" max="82" width="12" customWidth="1" outlineLevel="1"/>
    <col min="83" max="83" width="13.5703125" customWidth="1"/>
    <col min="84" max="91" width="13.5703125" customWidth="1" outlineLevel="1"/>
    <col min="92" max="92" width="12" customWidth="1" outlineLevel="1"/>
    <col min="93" max="94" width="12.5703125" customWidth="1" outlineLevel="1"/>
    <col min="95" max="95" width="12" customWidth="1" outlineLevel="1"/>
  </cols>
  <sheetData>
    <row r="1" spans="2:95">
      <c r="B1" s="12" t="s">
        <v>118</v>
      </c>
      <c r="E1"/>
      <c r="F1"/>
      <c r="G1"/>
      <c r="H1"/>
      <c r="I1"/>
    </row>
    <row r="2" spans="2:95" ht="15.6">
      <c r="B2" s="51" t="s">
        <v>119</v>
      </c>
      <c r="C2" s="52"/>
      <c r="D2" s="27"/>
      <c r="E2" s="226" t="s">
        <v>8</v>
      </c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</row>
    <row r="3" spans="2:95" ht="15.6">
      <c r="B3" s="51" t="s">
        <v>736</v>
      </c>
      <c r="C3" s="53"/>
      <c r="D3" s="22"/>
      <c r="E3" s="226" t="s">
        <v>737</v>
      </c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</row>
    <row r="4" spans="2:95" ht="15" customHeight="1">
      <c r="B4" s="19"/>
      <c r="C4" s="20"/>
      <c r="D4" s="21"/>
      <c r="E4" s="228" t="s">
        <v>122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</row>
    <row r="5" spans="2:95" ht="15" customHeight="1">
      <c r="B5" s="85" t="s">
        <v>738</v>
      </c>
      <c r="C5" s="86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</row>
    <row r="6" spans="2:95" ht="14.45" customHeight="1">
      <c r="B6" s="85"/>
      <c r="C6" s="86"/>
      <c r="D6" s="22"/>
      <c r="E6" s="216"/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12"/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16"/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16"/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17"/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  <c r="BR6" s="217"/>
      <c r="BS6" s="223">
        <v>2024</v>
      </c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5"/>
      <c r="CE6" s="217"/>
      <c r="CF6" s="223">
        <v>2025</v>
      </c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5"/>
    </row>
    <row r="7" spans="2:95">
      <c r="B7" s="87"/>
      <c r="C7" s="88"/>
      <c r="D7" s="22"/>
      <c r="E7" s="212">
        <v>2019</v>
      </c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12">
        <v>2020</v>
      </c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12">
        <v>2021</v>
      </c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12">
        <v>2022</v>
      </c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11">
        <v>2023</v>
      </c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  <c r="BR7" s="211">
        <v>2024</v>
      </c>
      <c r="BS7" s="210">
        <v>45292</v>
      </c>
      <c r="BT7" s="210">
        <v>45323</v>
      </c>
      <c r="BU7" s="210">
        <v>45352</v>
      </c>
      <c r="BV7" s="210">
        <v>45383</v>
      </c>
      <c r="BW7" s="210">
        <v>45413</v>
      </c>
      <c r="BX7" s="210">
        <v>45444</v>
      </c>
      <c r="BY7" s="210">
        <v>45474</v>
      </c>
      <c r="BZ7" s="210">
        <v>45505</v>
      </c>
      <c r="CA7" s="210">
        <v>45536</v>
      </c>
      <c r="CB7" s="210">
        <v>45566</v>
      </c>
      <c r="CC7" s="210">
        <v>45597</v>
      </c>
      <c r="CD7" s="210">
        <v>45627</v>
      </c>
      <c r="CE7" s="211">
        <v>2025</v>
      </c>
      <c r="CF7" s="210">
        <v>45658</v>
      </c>
      <c r="CG7" s="210">
        <v>45689</v>
      </c>
      <c r="CH7" s="210">
        <v>45717</v>
      </c>
      <c r="CI7" s="210">
        <v>45748</v>
      </c>
      <c r="CJ7" s="210">
        <v>45778</v>
      </c>
      <c r="CK7" s="210">
        <v>45809</v>
      </c>
      <c r="CL7" s="210">
        <v>45839</v>
      </c>
      <c r="CM7" s="210">
        <v>45870</v>
      </c>
      <c r="CN7" s="210">
        <v>45901</v>
      </c>
      <c r="CO7" s="210">
        <v>45931</v>
      </c>
      <c r="CP7" s="210">
        <v>45962</v>
      </c>
      <c r="CQ7" s="210">
        <v>45992</v>
      </c>
    </row>
    <row r="8" spans="2:95">
      <c r="B8" s="89" t="s">
        <v>125</v>
      </c>
      <c r="C8" s="90" t="s">
        <v>739</v>
      </c>
      <c r="D8" s="90" t="s">
        <v>127</v>
      </c>
      <c r="E8" s="187">
        <v>4162221.89</v>
      </c>
      <c r="F8" s="187">
        <v>332955.39</v>
      </c>
      <c r="G8" s="187">
        <v>329112.95</v>
      </c>
      <c r="H8" s="187">
        <v>345462.73</v>
      </c>
      <c r="I8" s="187">
        <v>340999.16</v>
      </c>
      <c r="J8" s="187">
        <v>352226.98</v>
      </c>
      <c r="K8" s="187">
        <v>351583.18</v>
      </c>
      <c r="L8" s="187">
        <v>347557.89</v>
      </c>
      <c r="M8" s="187">
        <v>348463.2</v>
      </c>
      <c r="N8" s="187">
        <v>330782.44</v>
      </c>
      <c r="O8" s="187">
        <v>347570.25</v>
      </c>
      <c r="P8" s="187">
        <v>339407.97</v>
      </c>
      <c r="Q8" s="187">
        <v>396099.76</v>
      </c>
      <c r="R8" s="187">
        <v>3546439.05</v>
      </c>
      <c r="S8" s="187">
        <v>349713.93</v>
      </c>
      <c r="T8" s="187">
        <v>348995.24</v>
      </c>
      <c r="U8" s="187">
        <v>317233.83</v>
      </c>
      <c r="V8" s="187">
        <v>249992.41</v>
      </c>
      <c r="W8" s="187">
        <v>264684.59000000003</v>
      </c>
      <c r="X8" s="187">
        <v>275952.42</v>
      </c>
      <c r="Y8" s="187">
        <v>254057.55</v>
      </c>
      <c r="Z8" s="187">
        <v>283826.74</v>
      </c>
      <c r="AA8" s="187">
        <v>280490.57</v>
      </c>
      <c r="AB8" s="187">
        <v>295518.96999999997</v>
      </c>
      <c r="AC8" s="187">
        <v>298685.17</v>
      </c>
      <c r="AD8" s="187">
        <v>327287.63</v>
      </c>
      <c r="AE8" s="187">
        <v>3935952.22</v>
      </c>
      <c r="AF8" s="187">
        <v>288535.19</v>
      </c>
      <c r="AG8" s="187">
        <v>297158.03000000003</v>
      </c>
      <c r="AH8" s="187">
        <v>336115.39</v>
      </c>
      <c r="AI8" s="187">
        <v>311669.24</v>
      </c>
      <c r="AJ8" s="187">
        <v>315531.71999999997</v>
      </c>
      <c r="AK8" s="187">
        <v>324322.82</v>
      </c>
      <c r="AL8" s="187">
        <v>335867.72</v>
      </c>
      <c r="AM8" s="187">
        <v>311670.48</v>
      </c>
      <c r="AN8" s="187">
        <v>327407.46999999997</v>
      </c>
      <c r="AO8" s="187">
        <v>342213.1</v>
      </c>
      <c r="AP8" s="187">
        <v>353832.68</v>
      </c>
      <c r="AQ8" s="187">
        <v>391628.39</v>
      </c>
      <c r="AR8" s="187">
        <v>4837826.46</v>
      </c>
      <c r="AS8" s="187">
        <v>355074.31</v>
      </c>
      <c r="AT8" s="187">
        <v>353707.76</v>
      </c>
      <c r="AU8" s="187">
        <v>411020.66</v>
      </c>
      <c r="AV8" s="187">
        <v>398691.31</v>
      </c>
      <c r="AW8" s="187">
        <v>422469.46</v>
      </c>
      <c r="AX8" s="187">
        <v>428094.49</v>
      </c>
      <c r="AY8" s="187">
        <v>432147.72</v>
      </c>
      <c r="AZ8" s="187">
        <v>417678.3</v>
      </c>
      <c r="BA8" s="187">
        <v>402358.99</v>
      </c>
      <c r="BB8" s="187">
        <v>384652.14</v>
      </c>
      <c r="BC8" s="187">
        <v>396701.45</v>
      </c>
      <c r="BD8" s="187">
        <v>435229.86</v>
      </c>
      <c r="BE8" s="187">
        <v>4596935.93</v>
      </c>
      <c r="BF8" s="187">
        <v>373459.9</v>
      </c>
      <c r="BG8" s="187">
        <v>365246.32</v>
      </c>
      <c r="BH8" s="187">
        <v>391442.63</v>
      </c>
      <c r="BI8" s="187">
        <v>355842.59</v>
      </c>
      <c r="BJ8" s="187">
        <v>386586.46</v>
      </c>
      <c r="BK8" s="187">
        <v>395905.05</v>
      </c>
      <c r="BL8" s="187">
        <v>371574.59</v>
      </c>
      <c r="BM8" s="187">
        <v>380268.09</v>
      </c>
      <c r="BN8" s="187">
        <v>379119.91</v>
      </c>
      <c r="BO8" s="187">
        <v>370942.91</v>
      </c>
      <c r="BP8" s="187">
        <v>408730.51</v>
      </c>
      <c r="BQ8" s="187">
        <v>417816.97</v>
      </c>
      <c r="BR8" s="187" t="s">
        <v>128</v>
      </c>
      <c r="BS8" s="187" t="s">
        <v>129</v>
      </c>
      <c r="BT8" s="187" t="s">
        <v>130</v>
      </c>
      <c r="BU8" s="187" t="s">
        <v>131</v>
      </c>
      <c r="BV8" s="187" t="s">
        <v>132</v>
      </c>
      <c r="BW8" s="187" t="s">
        <v>133</v>
      </c>
      <c r="BX8" s="187" t="s">
        <v>134</v>
      </c>
      <c r="BY8" s="187" t="s">
        <v>135</v>
      </c>
      <c r="BZ8" s="187" t="s">
        <v>136</v>
      </c>
      <c r="CA8" s="187" t="s">
        <v>137</v>
      </c>
      <c r="CB8" s="187" t="s">
        <v>138</v>
      </c>
      <c r="CC8" s="187" t="s">
        <v>139</v>
      </c>
      <c r="CD8" s="187" t="s">
        <v>140</v>
      </c>
      <c r="CE8" s="187" t="s">
        <v>141</v>
      </c>
      <c r="CF8" s="187" t="s">
        <v>142</v>
      </c>
      <c r="CG8" s="187" t="s">
        <v>143</v>
      </c>
      <c r="CH8" s="187" t="s">
        <v>144</v>
      </c>
      <c r="CI8" s="187" t="s">
        <v>145</v>
      </c>
      <c r="CJ8" s="187" t="s">
        <v>146</v>
      </c>
      <c r="CK8" s="187" t="s">
        <v>147</v>
      </c>
      <c r="CL8" s="187">
        <v>0</v>
      </c>
      <c r="CM8" s="187">
        <v>0</v>
      </c>
      <c r="CN8" s="187">
        <v>0</v>
      </c>
      <c r="CO8" s="187">
        <v>0</v>
      </c>
      <c r="CP8" s="187">
        <v>0</v>
      </c>
      <c r="CQ8" s="187">
        <v>0</v>
      </c>
    </row>
    <row r="9" spans="2:95">
      <c r="B9" s="39" t="s">
        <v>148</v>
      </c>
      <c r="C9" s="27" t="s">
        <v>740</v>
      </c>
      <c r="D9" s="27" t="s">
        <v>127</v>
      </c>
      <c r="E9" s="200" t="s">
        <v>150</v>
      </c>
      <c r="F9" s="200" t="s">
        <v>150</v>
      </c>
      <c r="G9" s="200" t="s">
        <v>150</v>
      </c>
      <c r="H9" s="200" t="s">
        <v>150</v>
      </c>
      <c r="I9" s="200" t="s">
        <v>150</v>
      </c>
      <c r="J9" s="200" t="s">
        <v>150</v>
      </c>
      <c r="K9" s="200" t="s">
        <v>150</v>
      </c>
      <c r="L9" s="200" t="s">
        <v>150</v>
      </c>
      <c r="M9" s="200" t="s">
        <v>150</v>
      </c>
      <c r="N9" s="200" t="s">
        <v>150</v>
      </c>
      <c r="O9" s="200" t="s">
        <v>150</v>
      </c>
      <c r="P9" s="200" t="s">
        <v>150</v>
      </c>
      <c r="Q9" s="200" t="s">
        <v>150</v>
      </c>
      <c r="R9" s="200" t="s">
        <v>150</v>
      </c>
      <c r="S9" s="200" t="s">
        <v>150</v>
      </c>
      <c r="T9" s="200" t="s">
        <v>150</v>
      </c>
      <c r="U9" s="200" t="s">
        <v>150</v>
      </c>
      <c r="V9" s="200" t="s">
        <v>150</v>
      </c>
      <c r="W9" s="200" t="s">
        <v>150</v>
      </c>
      <c r="X9" s="200" t="s">
        <v>150</v>
      </c>
      <c r="Y9" s="200" t="s">
        <v>150</v>
      </c>
      <c r="Z9" s="200" t="s">
        <v>150</v>
      </c>
      <c r="AA9" s="200" t="s">
        <v>150</v>
      </c>
      <c r="AB9" s="200" t="s">
        <v>150</v>
      </c>
      <c r="AC9" s="200" t="s">
        <v>150</v>
      </c>
      <c r="AD9" s="200" t="s">
        <v>150</v>
      </c>
      <c r="AE9" s="200" t="s">
        <v>150</v>
      </c>
      <c r="AF9" s="200" t="s">
        <v>150</v>
      </c>
      <c r="AG9" s="200" t="s">
        <v>150</v>
      </c>
      <c r="AH9" s="200" t="s">
        <v>150</v>
      </c>
      <c r="AI9" s="200" t="s">
        <v>150</v>
      </c>
      <c r="AJ9" s="200" t="s">
        <v>150</v>
      </c>
      <c r="AK9" s="200" t="s">
        <v>150</v>
      </c>
      <c r="AL9" s="200" t="s">
        <v>150</v>
      </c>
      <c r="AM9" s="200" t="s">
        <v>150</v>
      </c>
      <c r="AN9" s="200" t="s">
        <v>150</v>
      </c>
      <c r="AO9" s="200" t="s">
        <v>150</v>
      </c>
      <c r="AP9" s="200" t="s">
        <v>150</v>
      </c>
      <c r="AQ9" s="200" t="s">
        <v>150</v>
      </c>
      <c r="AR9" s="200" t="s">
        <v>150</v>
      </c>
      <c r="AS9" s="200" t="s">
        <v>150</v>
      </c>
      <c r="AT9" s="200" t="s">
        <v>150</v>
      </c>
      <c r="AU9" s="200" t="s">
        <v>150</v>
      </c>
      <c r="AV9" s="200" t="s">
        <v>150</v>
      </c>
      <c r="AW9" s="200" t="s">
        <v>150</v>
      </c>
      <c r="AX9" s="200" t="s">
        <v>150</v>
      </c>
      <c r="AY9" s="200" t="s">
        <v>150</v>
      </c>
      <c r="AZ9" s="200" t="s">
        <v>150</v>
      </c>
      <c r="BA9" s="200" t="s">
        <v>150</v>
      </c>
      <c r="BB9" s="200" t="s">
        <v>150</v>
      </c>
      <c r="BC9" s="200" t="s">
        <v>150</v>
      </c>
      <c r="BD9" s="200" t="s">
        <v>150</v>
      </c>
      <c r="BE9" s="200" t="s">
        <v>150</v>
      </c>
      <c r="BF9" s="200" t="s">
        <v>150</v>
      </c>
      <c r="BG9" s="200" t="s">
        <v>150</v>
      </c>
      <c r="BH9" s="200" t="s">
        <v>150</v>
      </c>
      <c r="BI9" s="200" t="s">
        <v>150</v>
      </c>
      <c r="BJ9" s="200" t="s">
        <v>150</v>
      </c>
      <c r="BK9" s="200" t="s">
        <v>150</v>
      </c>
      <c r="BL9" s="200" t="s">
        <v>150</v>
      </c>
      <c r="BM9" s="200" t="s">
        <v>150</v>
      </c>
      <c r="BN9" s="200" t="s">
        <v>150</v>
      </c>
      <c r="BO9" s="200" t="s">
        <v>150</v>
      </c>
      <c r="BP9" s="200" t="s">
        <v>150</v>
      </c>
      <c r="BQ9" s="200" t="s">
        <v>150</v>
      </c>
      <c r="BR9" s="200" t="s">
        <v>150</v>
      </c>
      <c r="BS9" s="200" t="s">
        <v>150</v>
      </c>
      <c r="BT9" s="200" t="s">
        <v>150</v>
      </c>
      <c r="BU9" s="200" t="s">
        <v>150</v>
      </c>
      <c r="BV9" s="200" t="s">
        <v>150</v>
      </c>
      <c r="BW9" s="200" t="s">
        <v>150</v>
      </c>
      <c r="BX9" s="200" t="s">
        <v>150</v>
      </c>
      <c r="BY9" s="200" t="s">
        <v>150</v>
      </c>
      <c r="BZ9" s="200" t="s">
        <v>150</v>
      </c>
      <c r="CA9" s="200" t="s">
        <v>150</v>
      </c>
      <c r="CB9" s="200" t="s">
        <v>150</v>
      </c>
      <c r="CC9" s="200" t="s">
        <v>150</v>
      </c>
      <c r="CD9" s="200" t="s">
        <v>150</v>
      </c>
      <c r="CE9" s="200" t="s">
        <v>150</v>
      </c>
      <c r="CF9" s="200" t="s">
        <v>150</v>
      </c>
      <c r="CG9" s="200" t="s">
        <v>150</v>
      </c>
      <c r="CH9" s="200" t="s">
        <v>150</v>
      </c>
      <c r="CI9" s="200" t="s">
        <v>150</v>
      </c>
      <c r="CJ9" s="200" t="s">
        <v>150</v>
      </c>
      <c r="CK9" s="200" t="s">
        <v>150</v>
      </c>
      <c r="CL9" s="200">
        <v>0</v>
      </c>
      <c r="CM9" s="200">
        <v>0</v>
      </c>
      <c r="CN9" s="200">
        <v>0</v>
      </c>
      <c r="CO9" s="200">
        <v>0</v>
      </c>
      <c r="CP9" s="200">
        <v>0</v>
      </c>
      <c r="CQ9" s="200">
        <v>0</v>
      </c>
    </row>
    <row r="10" spans="2:95">
      <c r="B10" s="39" t="s">
        <v>741</v>
      </c>
      <c r="C10" s="93" t="s">
        <v>742</v>
      </c>
      <c r="D10" s="93" t="s">
        <v>127</v>
      </c>
      <c r="E10" s="202" t="s">
        <v>150</v>
      </c>
      <c r="F10" s="202" t="s">
        <v>150</v>
      </c>
      <c r="G10" s="202" t="s">
        <v>150</v>
      </c>
      <c r="H10" s="202" t="s">
        <v>150</v>
      </c>
      <c r="I10" s="202" t="s">
        <v>150</v>
      </c>
      <c r="J10" s="202" t="s">
        <v>150</v>
      </c>
      <c r="K10" s="202" t="s">
        <v>150</v>
      </c>
      <c r="L10" s="202" t="s">
        <v>150</v>
      </c>
      <c r="M10" s="202" t="s">
        <v>150</v>
      </c>
      <c r="N10" s="202" t="s">
        <v>150</v>
      </c>
      <c r="O10" s="202" t="s">
        <v>150</v>
      </c>
      <c r="P10" s="202" t="s">
        <v>150</v>
      </c>
      <c r="Q10" s="202" t="s">
        <v>150</v>
      </c>
      <c r="R10" s="202" t="s">
        <v>150</v>
      </c>
      <c r="S10" s="202" t="s">
        <v>150</v>
      </c>
      <c r="T10" s="202" t="s">
        <v>150</v>
      </c>
      <c r="U10" s="202" t="s">
        <v>150</v>
      </c>
      <c r="V10" s="202" t="s">
        <v>150</v>
      </c>
      <c r="W10" s="202" t="s">
        <v>150</v>
      </c>
      <c r="X10" s="202" t="s">
        <v>150</v>
      </c>
      <c r="Y10" s="202" t="s">
        <v>150</v>
      </c>
      <c r="Z10" s="202" t="s">
        <v>150</v>
      </c>
      <c r="AA10" s="202" t="s">
        <v>150</v>
      </c>
      <c r="AB10" s="202" t="s">
        <v>150</v>
      </c>
      <c r="AC10" s="202" t="s">
        <v>150</v>
      </c>
      <c r="AD10" s="202" t="s">
        <v>150</v>
      </c>
      <c r="AE10" s="202" t="s">
        <v>150</v>
      </c>
      <c r="AF10" s="202" t="s">
        <v>150</v>
      </c>
      <c r="AG10" s="202" t="s">
        <v>150</v>
      </c>
      <c r="AH10" s="202" t="s">
        <v>150</v>
      </c>
      <c r="AI10" s="202" t="s">
        <v>150</v>
      </c>
      <c r="AJ10" s="202" t="s">
        <v>150</v>
      </c>
      <c r="AK10" s="202" t="s">
        <v>150</v>
      </c>
      <c r="AL10" s="202" t="s">
        <v>150</v>
      </c>
      <c r="AM10" s="202" t="s">
        <v>150</v>
      </c>
      <c r="AN10" s="202" t="s">
        <v>150</v>
      </c>
      <c r="AO10" s="202" t="s">
        <v>150</v>
      </c>
      <c r="AP10" s="202" t="s">
        <v>150</v>
      </c>
      <c r="AQ10" s="202" t="s">
        <v>150</v>
      </c>
      <c r="AR10" s="202" t="s">
        <v>150</v>
      </c>
      <c r="AS10" s="202" t="s">
        <v>150</v>
      </c>
      <c r="AT10" s="202" t="s">
        <v>150</v>
      </c>
      <c r="AU10" s="202" t="s">
        <v>150</v>
      </c>
      <c r="AV10" s="202" t="s">
        <v>150</v>
      </c>
      <c r="AW10" s="202" t="s">
        <v>150</v>
      </c>
      <c r="AX10" s="202" t="s">
        <v>150</v>
      </c>
      <c r="AY10" s="202" t="s">
        <v>150</v>
      </c>
      <c r="AZ10" s="202" t="s">
        <v>150</v>
      </c>
      <c r="BA10" s="202" t="s">
        <v>150</v>
      </c>
      <c r="BB10" s="202" t="s">
        <v>150</v>
      </c>
      <c r="BC10" s="202" t="s">
        <v>150</v>
      </c>
      <c r="BD10" s="202" t="s">
        <v>150</v>
      </c>
      <c r="BE10" s="202" t="s">
        <v>150</v>
      </c>
      <c r="BF10" s="202" t="s">
        <v>150</v>
      </c>
      <c r="BG10" s="202" t="s">
        <v>150</v>
      </c>
      <c r="BH10" s="202" t="s">
        <v>150</v>
      </c>
      <c r="BI10" s="202" t="s">
        <v>150</v>
      </c>
      <c r="BJ10" s="202" t="s">
        <v>150</v>
      </c>
      <c r="BK10" s="202" t="s">
        <v>150</v>
      </c>
      <c r="BL10" s="202" t="s">
        <v>150</v>
      </c>
      <c r="BM10" s="202" t="s">
        <v>150</v>
      </c>
      <c r="BN10" s="202" t="s">
        <v>150</v>
      </c>
      <c r="BO10" s="202" t="s">
        <v>150</v>
      </c>
      <c r="BP10" s="202" t="s">
        <v>150</v>
      </c>
      <c r="BQ10" s="202" t="s">
        <v>150</v>
      </c>
      <c r="BR10" s="202" t="s">
        <v>150</v>
      </c>
      <c r="BS10" s="202" t="s">
        <v>150</v>
      </c>
      <c r="BT10" s="202" t="s">
        <v>150</v>
      </c>
      <c r="BU10" s="202" t="s">
        <v>150</v>
      </c>
      <c r="BV10" s="202" t="s">
        <v>150</v>
      </c>
      <c r="BW10" s="202" t="s">
        <v>150</v>
      </c>
      <c r="BX10" s="202" t="s">
        <v>150</v>
      </c>
      <c r="BY10" s="202" t="s">
        <v>150</v>
      </c>
      <c r="BZ10" s="202" t="s">
        <v>150</v>
      </c>
      <c r="CA10" s="202" t="s">
        <v>150</v>
      </c>
      <c r="CB10" s="202" t="s">
        <v>150</v>
      </c>
      <c r="CC10" s="202" t="s">
        <v>150</v>
      </c>
      <c r="CD10" s="202" t="s">
        <v>150</v>
      </c>
      <c r="CE10" s="202" t="s">
        <v>150</v>
      </c>
      <c r="CF10" s="202" t="s">
        <v>150</v>
      </c>
      <c r="CG10" s="202" t="s">
        <v>150</v>
      </c>
      <c r="CH10" s="202" t="s">
        <v>150</v>
      </c>
      <c r="CI10" s="202" t="s">
        <v>150</v>
      </c>
      <c r="CJ10" s="202" t="s">
        <v>150</v>
      </c>
      <c r="CK10" s="202" t="s">
        <v>150</v>
      </c>
      <c r="CL10" s="202">
        <v>0</v>
      </c>
      <c r="CM10" s="202">
        <v>0</v>
      </c>
      <c r="CN10" s="202">
        <v>0</v>
      </c>
      <c r="CO10" s="202">
        <v>0</v>
      </c>
      <c r="CP10" s="202">
        <v>0</v>
      </c>
      <c r="CQ10" s="202">
        <v>0</v>
      </c>
    </row>
    <row r="11" spans="2:95">
      <c r="B11" s="41" t="s">
        <v>743</v>
      </c>
      <c r="C11" s="94" t="s">
        <v>744</v>
      </c>
      <c r="D11" s="94" t="s">
        <v>127</v>
      </c>
      <c r="E11" s="63" t="s">
        <v>150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 t="s">
        <v>150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 t="s">
        <v>150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 t="s">
        <v>150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 t="s">
        <v>150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 t="s">
        <v>150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 t="s">
        <v>150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</row>
    <row r="12" spans="2:95">
      <c r="B12" s="41" t="s">
        <v>745</v>
      </c>
      <c r="C12" s="94" t="s">
        <v>746</v>
      </c>
      <c r="D12" s="94" t="s">
        <v>127</v>
      </c>
      <c r="E12" s="63" t="s">
        <v>150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 t="s">
        <v>150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 t="s">
        <v>150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 t="s">
        <v>150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 t="s">
        <v>150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 t="s">
        <v>150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 t="s">
        <v>150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</row>
    <row r="13" spans="2:95">
      <c r="B13" s="41" t="s">
        <v>747</v>
      </c>
      <c r="C13" s="94" t="s">
        <v>748</v>
      </c>
      <c r="D13" s="94" t="s">
        <v>127</v>
      </c>
      <c r="E13" s="63" t="s">
        <v>150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 t="s">
        <v>150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 t="s">
        <v>150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 t="s">
        <v>150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 t="s">
        <v>150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 t="s">
        <v>150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 t="s">
        <v>150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</row>
    <row r="14" spans="2:95">
      <c r="B14" s="39" t="s">
        <v>749</v>
      </c>
      <c r="C14" s="93" t="s">
        <v>750</v>
      </c>
      <c r="D14" s="93" t="s">
        <v>127</v>
      </c>
      <c r="E14" s="200" t="s">
        <v>150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  <c r="N14" s="200">
        <v>0</v>
      </c>
      <c r="O14" s="200">
        <v>0</v>
      </c>
      <c r="P14" s="200">
        <v>0</v>
      </c>
      <c r="Q14" s="200">
        <v>0</v>
      </c>
      <c r="R14" s="200" t="s">
        <v>150</v>
      </c>
      <c r="S14" s="200">
        <v>0</v>
      </c>
      <c r="T14" s="200">
        <v>0</v>
      </c>
      <c r="U14" s="200">
        <v>0</v>
      </c>
      <c r="V14" s="200">
        <v>0</v>
      </c>
      <c r="W14" s="200">
        <v>0</v>
      </c>
      <c r="X14" s="200">
        <v>0</v>
      </c>
      <c r="Y14" s="200">
        <v>0</v>
      </c>
      <c r="Z14" s="200">
        <v>0</v>
      </c>
      <c r="AA14" s="200">
        <v>0</v>
      </c>
      <c r="AB14" s="200">
        <v>0</v>
      </c>
      <c r="AC14" s="200">
        <v>0</v>
      </c>
      <c r="AD14" s="200">
        <v>0</v>
      </c>
      <c r="AE14" s="200" t="s">
        <v>150</v>
      </c>
      <c r="AF14" s="200">
        <v>0</v>
      </c>
      <c r="AG14" s="200">
        <v>0</v>
      </c>
      <c r="AH14" s="200">
        <v>0</v>
      </c>
      <c r="AI14" s="200">
        <v>0</v>
      </c>
      <c r="AJ14" s="200">
        <v>0</v>
      </c>
      <c r="AK14" s="200">
        <v>0</v>
      </c>
      <c r="AL14" s="200">
        <v>0</v>
      </c>
      <c r="AM14" s="200">
        <v>0</v>
      </c>
      <c r="AN14" s="200">
        <v>0</v>
      </c>
      <c r="AO14" s="200">
        <v>0</v>
      </c>
      <c r="AP14" s="200">
        <v>0</v>
      </c>
      <c r="AQ14" s="200">
        <v>0</v>
      </c>
      <c r="AR14" s="200" t="s">
        <v>150</v>
      </c>
      <c r="AS14" s="200">
        <v>0</v>
      </c>
      <c r="AT14" s="200">
        <v>0</v>
      </c>
      <c r="AU14" s="200">
        <v>0</v>
      </c>
      <c r="AV14" s="200">
        <v>0</v>
      </c>
      <c r="AW14" s="200">
        <v>0</v>
      </c>
      <c r="AX14" s="200">
        <v>0</v>
      </c>
      <c r="AY14" s="200">
        <v>0</v>
      </c>
      <c r="AZ14" s="200">
        <v>0</v>
      </c>
      <c r="BA14" s="200">
        <v>0</v>
      </c>
      <c r="BB14" s="200">
        <v>0</v>
      </c>
      <c r="BC14" s="200">
        <v>0</v>
      </c>
      <c r="BD14" s="200">
        <v>0</v>
      </c>
      <c r="BE14" s="200" t="s">
        <v>150</v>
      </c>
      <c r="BF14" s="200">
        <v>0</v>
      </c>
      <c r="BG14" s="200">
        <v>0</v>
      </c>
      <c r="BH14" s="200">
        <v>0</v>
      </c>
      <c r="BI14" s="200">
        <v>0</v>
      </c>
      <c r="BJ14" s="200">
        <v>0</v>
      </c>
      <c r="BK14" s="200">
        <v>0</v>
      </c>
      <c r="BL14" s="200">
        <v>0</v>
      </c>
      <c r="BM14" s="200">
        <v>0</v>
      </c>
      <c r="BN14" s="200">
        <v>0</v>
      </c>
      <c r="BO14" s="200">
        <v>0</v>
      </c>
      <c r="BP14" s="200">
        <v>0</v>
      </c>
      <c r="BQ14" s="200">
        <v>0</v>
      </c>
      <c r="BR14" s="200" t="s">
        <v>150</v>
      </c>
      <c r="BS14" s="200">
        <v>0</v>
      </c>
      <c r="BT14" s="200">
        <v>0</v>
      </c>
      <c r="BU14" s="200">
        <v>0</v>
      </c>
      <c r="BV14" s="200">
        <v>0</v>
      </c>
      <c r="BW14" s="200">
        <v>0</v>
      </c>
      <c r="BX14" s="200">
        <v>0</v>
      </c>
      <c r="BY14" s="200">
        <v>0</v>
      </c>
      <c r="BZ14" s="200">
        <v>0</v>
      </c>
      <c r="CA14" s="200">
        <v>0</v>
      </c>
      <c r="CB14" s="200">
        <v>0</v>
      </c>
      <c r="CC14" s="200">
        <v>0</v>
      </c>
      <c r="CD14" s="200">
        <v>0</v>
      </c>
      <c r="CE14" s="200" t="s">
        <v>150</v>
      </c>
      <c r="CF14" s="200">
        <v>0</v>
      </c>
      <c r="CG14" s="200">
        <v>0</v>
      </c>
      <c r="CH14" s="200">
        <v>0</v>
      </c>
      <c r="CI14" s="200">
        <v>0</v>
      </c>
      <c r="CJ14" s="200">
        <v>0</v>
      </c>
      <c r="CK14" s="200">
        <v>0</v>
      </c>
      <c r="CL14" s="200">
        <v>0</v>
      </c>
      <c r="CM14" s="200">
        <v>0</v>
      </c>
      <c r="CN14" s="200">
        <v>0</v>
      </c>
      <c r="CO14" s="200">
        <v>0</v>
      </c>
      <c r="CP14" s="200">
        <v>0</v>
      </c>
      <c r="CQ14" s="200">
        <v>0</v>
      </c>
    </row>
    <row r="15" spans="2:95">
      <c r="B15" s="39" t="s">
        <v>751</v>
      </c>
      <c r="C15" s="93" t="s">
        <v>752</v>
      </c>
      <c r="D15" s="93" t="s">
        <v>127</v>
      </c>
      <c r="E15" s="202" t="s">
        <v>150</v>
      </c>
      <c r="F15" s="202" t="s">
        <v>150</v>
      </c>
      <c r="G15" s="202" t="s">
        <v>150</v>
      </c>
      <c r="H15" s="202" t="s">
        <v>150</v>
      </c>
      <c r="I15" s="202" t="s">
        <v>150</v>
      </c>
      <c r="J15" s="202" t="s">
        <v>150</v>
      </c>
      <c r="K15" s="202" t="s">
        <v>150</v>
      </c>
      <c r="L15" s="202" t="s">
        <v>150</v>
      </c>
      <c r="M15" s="202" t="s">
        <v>150</v>
      </c>
      <c r="N15" s="202" t="s">
        <v>150</v>
      </c>
      <c r="O15" s="202" t="s">
        <v>150</v>
      </c>
      <c r="P15" s="202" t="s">
        <v>150</v>
      </c>
      <c r="Q15" s="202" t="s">
        <v>150</v>
      </c>
      <c r="R15" s="202" t="s">
        <v>150</v>
      </c>
      <c r="S15" s="202" t="s">
        <v>150</v>
      </c>
      <c r="T15" s="202" t="s">
        <v>150</v>
      </c>
      <c r="U15" s="202" t="s">
        <v>150</v>
      </c>
      <c r="V15" s="202" t="s">
        <v>150</v>
      </c>
      <c r="W15" s="202" t="s">
        <v>150</v>
      </c>
      <c r="X15" s="202" t="s">
        <v>150</v>
      </c>
      <c r="Y15" s="202" t="s">
        <v>150</v>
      </c>
      <c r="Z15" s="202" t="s">
        <v>150</v>
      </c>
      <c r="AA15" s="202" t="s">
        <v>150</v>
      </c>
      <c r="AB15" s="202" t="s">
        <v>150</v>
      </c>
      <c r="AC15" s="202" t="s">
        <v>150</v>
      </c>
      <c r="AD15" s="202" t="s">
        <v>150</v>
      </c>
      <c r="AE15" s="202" t="s">
        <v>150</v>
      </c>
      <c r="AF15" s="202" t="s">
        <v>150</v>
      </c>
      <c r="AG15" s="202" t="s">
        <v>150</v>
      </c>
      <c r="AH15" s="202" t="s">
        <v>150</v>
      </c>
      <c r="AI15" s="202" t="s">
        <v>150</v>
      </c>
      <c r="AJ15" s="202" t="s">
        <v>150</v>
      </c>
      <c r="AK15" s="202" t="s">
        <v>150</v>
      </c>
      <c r="AL15" s="202" t="s">
        <v>150</v>
      </c>
      <c r="AM15" s="202" t="s">
        <v>150</v>
      </c>
      <c r="AN15" s="202" t="s">
        <v>150</v>
      </c>
      <c r="AO15" s="202" t="s">
        <v>150</v>
      </c>
      <c r="AP15" s="202" t="s">
        <v>150</v>
      </c>
      <c r="AQ15" s="202" t="s">
        <v>150</v>
      </c>
      <c r="AR15" s="202" t="s">
        <v>150</v>
      </c>
      <c r="AS15" s="202" t="s">
        <v>150</v>
      </c>
      <c r="AT15" s="202" t="s">
        <v>150</v>
      </c>
      <c r="AU15" s="202" t="s">
        <v>150</v>
      </c>
      <c r="AV15" s="202" t="s">
        <v>150</v>
      </c>
      <c r="AW15" s="202" t="s">
        <v>150</v>
      </c>
      <c r="AX15" s="202" t="s">
        <v>150</v>
      </c>
      <c r="AY15" s="202" t="s">
        <v>150</v>
      </c>
      <c r="AZ15" s="202" t="s">
        <v>150</v>
      </c>
      <c r="BA15" s="202" t="s">
        <v>150</v>
      </c>
      <c r="BB15" s="202" t="s">
        <v>150</v>
      </c>
      <c r="BC15" s="202" t="s">
        <v>150</v>
      </c>
      <c r="BD15" s="202" t="s">
        <v>150</v>
      </c>
      <c r="BE15" s="202" t="s">
        <v>150</v>
      </c>
      <c r="BF15" s="202" t="s">
        <v>150</v>
      </c>
      <c r="BG15" s="202" t="s">
        <v>150</v>
      </c>
      <c r="BH15" s="202" t="s">
        <v>150</v>
      </c>
      <c r="BI15" s="202" t="s">
        <v>150</v>
      </c>
      <c r="BJ15" s="202" t="s">
        <v>150</v>
      </c>
      <c r="BK15" s="202" t="s">
        <v>150</v>
      </c>
      <c r="BL15" s="202" t="s">
        <v>150</v>
      </c>
      <c r="BM15" s="202" t="s">
        <v>150</v>
      </c>
      <c r="BN15" s="202" t="s">
        <v>150</v>
      </c>
      <c r="BO15" s="202" t="s">
        <v>150</v>
      </c>
      <c r="BP15" s="202" t="s">
        <v>150</v>
      </c>
      <c r="BQ15" s="202" t="s">
        <v>150</v>
      </c>
      <c r="BR15" s="202" t="s">
        <v>150</v>
      </c>
      <c r="BS15" s="202" t="s">
        <v>150</v>
      </c>
      <c r="BT15" s="202" t="s">
        <v>150</v>
      </c>
      <c r="BU15" s="202" t="s">
        <v>150</v>
      </c>
      <c r="BV15" s="202" t="s">
        <v>150</v>
      </c>
      <c r="BW15" s="202" t="s">
        <v>150</v>
      </c>
      <c r="BX15" s="202" t="s">
        <v>150</v>
      </c>
      <c r="BY15" s="202" t="s">
        <v>150</v>
      </c>
      <c r="BZ15" s="202" t="s">
        <v>150</v>
      </c>
      <c r="CA15" s="202" t="s">
        <v>150</v>
      </c>
      <c r="CB15" s="202" t="s">
        <v>150</v>
      </c>
      <c r="CC15" s="202" t="s">
        <v>150</v>
      </c>
      <c r="CD15" s="202" t="s">
        <v>150</v>
      </c>
      <c r="CE15" s="202" t="s">
        <v>150</v>
      </c>
      <c r="CF15" s="202" t="s">
        <v>150</v>
      </c>
      <c r="CG15" s="202" t="s">
        <v>150</v>
      </c>
      <c r="CH15" s="202" t="s">
        <v>150</v>
      </c>
      <c r="CI15" s="202" t="s">
        <v>150</v>
      </c>
      <c r="CJ15" s="202" t="s">
        <v>150</v>
      </c>
      <c r="CK15" s="202" t="s">
        <v>150</v>
      </c>
      <c r="CL15" s="202">
        <v>0</v>
      </c>
      <c r="CM15" s="202">
        <v>0</v>
      </c>
      <c r="CN15" s="202">
        <v>0</v>
      </c>
      <c r="CO15" s="202">
        <v>0</v>
      </c>
      <c r="CP15" s="202">
        <v>0</v>
      </c>
      <c r="CQ15" s="202">
        <v>0</v>
      </c>
    </row>
    <row r="16" spans="2:95">
      <c r="B16" s="41" t="s">
        <v>753</v>
      </c>
      <c r="C16" s="94" t="s">
        <v>754</v>
      </c>
      <c r="D16" s="94" t="s">
        <v>127</v>
      </c>
      <c r="E16" s="63" t="s">
        <v>150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 t="s">
        <v>150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 t="s">
        <v>150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 t="s">
        <v>150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 t="s">
        <v>150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 t="s">
        <v>150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 t="s">
        <v>150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</row>
    <row r="17" spans="2:95">
      <c r="B17" s="41" t="s">
        <v>755</v>
      </c>
      <c r="C17" s="94" t="s">
        <v>756</v>
      </c>
      <c r="D17" s="94" t="s">
        <v>127</v>
      </c>
      <c r="E17" s="63" t="s">
        <v>150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 t="s">
        <v>150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 t="s">
        <v>150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 t="s">
        <v>150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 t="s">
        <v>150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 t="s">
        <v>150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 t="s">
        <v>150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</row>
    <row r="18" spans="2:95">
      <c r="B18" s="41" t="s">
        <v>757</v>
      </c>
      <c r="C18" s="94" t="s">
        <v>758</v>
      </c>
      <c r="D18" s="94" t="s">
        <v>127</v>
      </c>
      <c r="E18" s="63" t="s">
        <v>150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 t="s">
        <v>150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 t="s">
        <v>150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 t="s">
        <v>150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 t="s">
        <v>150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 t="s">
        <v>150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 t="s">
        <v>150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</row>
    <row r="19" spans="2:95">
      <c r="B19" s="41" t="s">
        <v>759</v>
      </c>
      <c r="C19" s="94" t="s">
        <v>760</v>
      </c>
      <c r="D19" s="94" t="s">
        <v>127</v>
      </c>
      <c r="E19" s="63" t="s">
        <v>150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 t="s">
        <v>150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 t="s">
        <v>150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 t="s">
        <v>150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 t="s">
        <v>150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 t="s">
        <v>150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 t="s">
        <v>150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</row>
    <row r="20" spans="2:95">
      <c r="B20" s="41" t="s">
        <v>761</v>
      </c>
      <c r="C20" s="94" t="s">
        <v>762</v>
      </c>
      <c r="D20" s="94" t="s">
        <v>127</v>
      </c>
      <c r="E20" s="63" t="s">
        <v>150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 t="s">
        <v>150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 t="s">
        <v>150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 t="s">
        <v>150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 t="s">
        <v>150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 t="s">
        <v>150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 t="s">
        <v>150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</row>
    <row r="21" spans="2:95">
      <c r="B21" s="39" t="s">
        <v>763</v>
      </c>
      <c r="C21" s="93" t="s">
        <v>764</v>
      </c>
      <c r="D21" s="93" t="s">
        <v>127</v>
      </c>
      <c r="E21" s="203" t="s">
        <v>150</v>
      </c>
      <c r="F21" s="203" t="s">
        <v>150</v>
      </c>
      <c r="G21" s="203" t="s">
        <v>150</v>
      </c>
      <c r="H21" s="203" t="s">
        <v>150</v>
      </c>
      <c r="I21" s="203" t="s">
        <v>150</v>
      </c>
      <c r="J21" s="203" t="s">
        <v>150</v>
      </c>
      <c r="K21" s="203" t="s">
        <v>150</v>
      </c>
      <c r="L21" s="203" t="s">
        <v>150</v>
      </c>
      <c r="M21" s="203" t="s">
        <v>150</v>
      </c>
      <c r="N21" s="203" t="s">
        <v>150</v>
      </c>
      <c r="O21" s="203" t="s">
        <v>150</v>
      </c>
      <c r="P21" s="203" t="s">
        <v>150</v>
      </c>
      <c r="Q21" s="203" t="s">
        <v>150</v>
      </c>
      <c r="R21" s="203" t="s">
        <v>150</v>
      </c>
      <c r="S21" s="203" t="s">
        <v>150</v>
      </c>
      <c r="T21" s="203" t="s">
        <v>150</v>
      </c>
      <c r="U21" s="203" t="s">
        <v>150</v>
      </c>
      <c r="V21" s="203" t="s">
        <v>150</v>
      </c>
      <c r="W21" s="203" t="s">
        <v>150</v>
      </c>
      <c r="X21" s="203" t="s">
        <v>150</v>
      </c>
      <c r="Y21" s="203" t="s">
        <v>150</v>
      </c>
      <c r="Z21" s="203" t="s">
        <v>150</v>
      </c>
      <c r="AA21" s="203" t="s">
        <v>150</v>
      </c>
      <c r="AB21" s="203" t="s">
        <v>150</v>
      </c>
      <c r="AC21" s="203" t="s">
        <v>150</v>
      </c>
      <c r="AD21" s="203" t="s">
        <v>150</v>
      </c>
      <c r="AE21" s="203" t="s">
        <v>150</v>
      </c>
      <c r="AF21" s="203" t="s">
        <v>150</v>
      </c>
      <c r="AG21" s="203" t="s">
        <v>150</v>
      </c>
      <c r="AH21" s="203" t="s">
        <v>150</v>
      </c>
      <c r="AI21" s="203" t="s">
        <v>150</v>
      </c>
      <c r="AJ21" s="203" t="s">
        <v>150</v>
      </c>
      <c r="AK21" s="203" t="s">
        <v>150</v>
      </c>
      <c r="AL21" s="203" t="s">
        <v>150</v>
      </c>
      <c r="AM21" s="203" t="s">
        <v>150</v>
      </c>
      <c r="AN21" s="203" t="s">
        <v>150</v>
      </c>
      <c r="AO21" s="203" t="s">
        <v>150</v>
      </c>
      <c r="AP21" s="203" t="s">
        <v>150</v>
      </c>
      <c r="AQ21" s="203" t="s">
        <v>150</v>
      </c>
      <c r="AR21" s="203" t="s">
        <v>150</v>
      </c>
      <c r="AS21" s="203" t="s">
        <v>150</v>
      </c>
      <c r="AT21" s="203" t="s">
        <v>150</v>
      </c>
      <c r="AU21" s="203" t="s">
        <v>150</v>
      </c>
      <c r="AV21" s="203" t="s">
        <v>150</v>
      </c>
      <c r="AW21" s="203" t="s">
        <v>150</v>
      </c>
      <c r="AX21" s="203" t="s">
        <v>150</v>
      </c>
      <c r="AY21" s="203" t="s">
        <v>150</v>
      </c>
      <c r="AZ21" s="203" t="s">
        <v>150</v>
      </c>
      <c r="BA21" s="203" t="s">
        <v>150</v>
      </c>
      <c r="BB21" s="203" t="s">
        <v>150</v>
      </c>
      <c r="BC21" s="203" t="s">
        <v>150</v>
      </c>
      <c r="BD21" s="203" t="s">
        <v>150</v>
      </c>
      <c r="BE21" s="203" t="s">
        <v>150</v>
      </c>
      <c r="BF21" s="203" t="s">
        <v>150</v>
      </c>
      <c r="BG21" s="203" t="s">
        <v>150</v>
      </c>
      <c r="BH21" s="203" t="s">
        <v>150</v>
      </c>
      <c r="BI21" s="203" t="s">
        <v>150</v>
      </c>
      <c r="BJ21" s="203" t="s">
        <v>150</v>
      </c>
      <c r="BK21" s="203" t="s">
        <v>150</v>
      </c>
      <c r="BL21" s="203" t="s">
        <v>150</v>
      </c>
      <c r="BM21" s="203" t="s">
        <v>150</v>
      </c>
      <c r="BN21" s="203" t="s">
        <v>150</v>
      </c>
      <c r="BO21" s="203" t="s">
        <v>150</v>
      </c>
      <c r="BP21" s="203" t="s">
        <v>150</v>
      </c>
      <c r="BQ21" s="203" t="s">
        <v>150</v>
      </c>
      <c r="BR21" s="203" t="s">
        <v>150</v>
      </c>
      <c r="BS21" s="203" t="s">
        <v>150</v>
      </c>
      <c r="BT21" s="203" t="s">
        <v>150</v>
      </c>
      <c r="BU21" s="203" t="s">
        <v>150</v>
      </c>
      <c r="BV21" s="203" t="s">
        <v>150</v>
      </c>
      <c r="BW21" s="203" t="s">
        <v>150</v>
      </c>
      <c r="BX21" s="203" t="s">
        <v>150</v>
      </c>
      <c r="BY21" s="203" t="s">
        <v>150</v>
      </c>
      <c r="BZ21" s="203" t="s">
        <v>150</v>
      </c>
      <c r="CA21" s="203" t="s">
        <v>150</v>
      </c>
      <c r="CB21" s="203" t="s">
        <v>150</v>
      </c>
      <c r="CC21" s="203" t="s">
        <v>150</v>
      </c>
      <c r="CD21" s="203" t="s">
        <v>150</v>
      </c>
      <c r="CE21" s="203" t="s">
        <v>150</v>
      </c>
      <c r="CF21" s="203" t="s">
        <v>150</v>
      </c>
      <c r="CG21" s="203" t="s">
        <v>150</v>
      </c>
      <c r="CH21" s="203" t="s">
        <v>150</v>
      </c>
      <c r="CI21" s="203" t="s">
        <v>150</v>
      </c>
      <c r="CJ21" s="203" t="s">
        <v>150</v>
      </c>
      <c r="CK21" s="203" t="s">
        <v>150</v>
      </c>
      <c r="CL21" s="203">
        <v>0</v>
      </c>
      <c r="CM21" s="203">
        <v>0</v>
      </c>
      <c r="CN21" s="203">
        <v>0</v>
      </c>
      <c r="CO21" s="203">
        <v>0</v>
      </c>
      <c r="CP21" s="203">
        <v>0</v>
      </c>
      <c r="CQ21" s="203">
        <v>0</v>
      </c>
    </row>
    <row r="22" spans="2:95">
      <c r="B22" s="41" t="s">
        <v>765</v>
      </c>
      <c r="C22" s="94" t="s">
        <v>766</v>
      </c>
      <c r="D22" s="94" t="s">
        <v>127</v>
      </c>
      <c r="E22" s="63" t="s">
        <v>150</v>
      </c>
      <c r="F22" s="63" t="s">
        <v>150</v>
      </c>
      <c r="G22" s="63" t="s">
        <v>150</v>
      </c>
      <c r="H22" s="63" t="s">
        <v>150</v>
      </c>
      <c r="I22" s="63" t="s">
        <v>150</v>
      </c>
      <c r="J22" s="63" t="s">
        <v>150</v>
      </c>
      <c r="K22" s="63" t="s">
        <v>150</v>
      </c>
      <c r="L22" s="63" t="s">
        <v>150</v>
      </c>
      <c r="M22" s="63" t="s">
        <v>150</v>
      </c>
      <c r="N22" s="63" t="s">
        <v>150</v>
      </c>
      <c r="O22" s="63" t="s">
        <v>150</v>
      </c>
      <c r="P22" s="63" t="s">
        <v>150</v>
      </c>
      <c r="Q22" s="63" t="s">
        <v>150</v>
      </c>
      <c r="R22" s="63" t="s">
        <v>150</v>
      </c>
      <c r="S22" s="63" t="s">
        <v>150</v>
      </c>
      <c r="T22" s="63" t="s">
        <v>150</v>
      </c>
      <c r="U22" s="63" t="s">
        <v>150</v>
      </c>
      <c r="V22" s="63" t="s">
        <v>150</v>
      </c>
      <c r="W22" s="63" t="s">
        <v>150</v>
      </c>
      <c r="X22" s="63" t="s">
        <v>150</v>
      </c>
      <c r="Y22" s="63" t="s">
        <v>150</v>
      </c>
      <c r="Z22" s="63" t="s">
        <v>150</v>
      </c>
      <c r="AA22" s="63" t="s">
        <v>150</v>
      </c>
      <c r="AB22" s="63" t="s">
        <v>150</v>
      </c>
      <c r="AC22" s="63" t="s">
        <v>150</v>
      </c>
      <c r="AD22" s="63" t="s">
        <v>150</v>
      </c>
      <c r="AE22" s="63" t="s">
        <v>150</v>
      </c>
      <c r="AF22" s="63" t="s">
        <v>150</v>
      </c>
      <c r="AG22" s="63" t="s">
        <v>150</v>
      </c>
      <c r="AH22" s="63" t="s">
        <v>150</v>
      </c>
      <c r="AI22" s="63" t="s">
        <v>150</v>
      </c>
      <c r="AJ22" s="63" t="s">
        <v>150</v>
      </c>
      <c r="AK22" s="63" t="s">
        <v>150</v>
      </c>
      <c r="AL22" s="63" t="s">
        <v>150</v>
      </c>
      <c r="AM22" s="63" t="s">
        <v>150</v>
      </c>
      <c r="AN22" s="63" t="s">
        <v>150</v>
      </c>
      <c r="AO22" s="63" t="s">
        <v>150</v>
      </c>
      <c r="AP22" s="63" t="s">
        <v>150</v>
      </c>
      <c r="AQ22" s="63" t="s">
        <v>150</v>
      </c>
      <c r="AR22" s="63" t="s">
        <v>150</v>
      </c>
      <c r="AS22" s="63" t="s">
        <v>150</v>
      </c>
      <c r="AT22" s="63" t="s">
        <v>150</v>
      </c>
      <c r="AU22" s="63" t="s">
        <v>150</v>
      </c>
      <c r="AV22" s="63" t="s">
        <v>150</v>
      </c>
      <c r="AW22" s="63" t="s">
        <v>150</v>
      </c>
      <c r="AX22" s="63" t="s">
        <v>150</v>
      </c>
      <c r="AY22" s="63" t="s">
        <v>150</v>
      </c>
      <c r="AZ22" s="63" t="s">
        <v>150</v>
      </c>
      <c r="BA22" s="63" t="s">
        <v>150</v>
      </c>
      <c r="BB22" s="63" t="s">
        <v>150</v>
      </c>
      <c r="BC22" s="63" t="s">
        <v>150</v>
      </c>
      <c r="BD22" s="63" t="s">
        <v>150</v>
      </c>
      <c r="BE22" s="63" t="s">
        <v>150</v>
      </c>
      <c r="BF22" s="63" t="s">
        <v>150</v>
      </c>
      <c r="BG22" s="63" t="s">
        <v>150</v>
      </c>
      <c r="BH22" s="63" t="s">
        <v>150</v>
      </c>
      <c r="BI22" s="63" t="s">
        <v>150</v>
      </c>
      <c r="BJ22" s="63" t="s">
        <v>150</v>
      </c>
      <c r="BK22" s="63" t="s">
        <v>150</v>
      </c>
      <c r="BL22" s="63" t="s">
        <v>150</v>
      </c>
      <c r="BM22" s="63" t="s">
        <v>150</v>
      </c>
      <c r="BN22" s="63" t="s">
        <v>150</v>
      </c>
      <c r="BO22" s="63" t="s">
        <v>150</v>
      </c>
      <c r="BP22" s="63" t="s">
        <v>150</v>
      </c>
      <c r="BQ22" s="63" t="s">
        <v>150</v>
      </c>
      <c r="BR22" s="63" t="s">
        <v>150</v>
      </c>
      <c r="BS22" s="63" t="s">
        <v>150</v>
      </c>
      <c r="BT22" s="63" t="s">
        <v>150</v>
      </c>
      <c r="BU22" s="63" t="s">
        <v>150</v>
      </c>
      <c r="BV22" s="63" t="s">
        <v>150</v>
      </c>
      <c r="BW22" s="63" t="s">
        <v>150</v>
      </c>
      <c r="BX22" s="63" t="s">
        <v>150</v>
      </c>
      <c r="BY22" s="63" t="s">
        <v>150</v>
      </c>
      <c r="BZ22" s="63" t="s">
        <v>150</v>
      </c>
      <c r="CA22" s="63" t="s">
        <v>150</v>
      </c>
      <c r="CB22" s="63" t="s">
        <v>150</v>
      </c>
      <c r="CC22" s="63" t="s">
        <v>150</v>
      </c>
      <c r="CD22" s="63" t="s">
        <v>150</v>
      </c>
      <c r="CE22" s="63" t="s">
        <v>150</v>
      </c>
      <c r="CF22" s="63" t="s">
        <v>150</v>
      </c>
      <c r="CG22" s="63" t="s">
        <v>150</v>
      </c>
      <c r="CH22" s="63" t="s">
        <v>150</v>
      </c>
      <c r="CI22" s="63" t="s">
        <v>150</v>
      </c>
      <c r="CJ22" s="63" t="s">
        <v>150</v>
      </c>
      <c r="CK22" s="63" t="s">
        <v>150</v>
      </c>
      <c r="CL22" s="63">
        <v>0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</row>
    <row r="23" spans="2:95">
      <c r="B23" s="41" t="s">
        <v>767</v>
      </c>
      <c r="C23" s="95" t="s">
        <v>768</v>
      </c>
      <c r="D23" s="95" t="s">
        <v>127</v>
      </c>
      <c r="E23" s="67" t="s">
        <v>150</v>
      </c>
      <c r="F23" s="67" t="s">
        <v>150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 t="s">
        <v>150</v>
      </c>
      <c r="S23" s="67">
        <v>0</v>
      </c>
      <c r="T23" s="67">
        <v>0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  <c r="AC23" s="67">
        <v>0</v>
      </c>
      <c r="AD23" s="67">
        <v>0</v>
      </c>
      <c r="AE23" s="67" t="s">
        <v>150</v>
      </c>
      <c r="AF23" s="67">
        <v>0</v>
      </c>
      <c r="AG23" s="67">
        <v>0</v>
      </c>
      <c r="AH23" s="67">
        <v>0</v>
      </c>
      <c r="AI23" s="67">
        <v>0</v>
      </c>
      <c r="AJ23" s="67">
        <v>0</v>
      </c>
      <c r="AK23" s="67">
        <v>0</v>
      </c>
      <c r="AL23" s="67">
        <v>0</v>
      </c>
      <c r="AM23" s="67">
        <v>0</v>
      </c>
      <c r="AN23" s="67">
        <v>0</v>
      </c>
      <c r="AO23" s="67">
        <v>0</v>
      </c>
      <c r="AP23" s="67">
        <v>0</v>
      </c>
      <c r="AQ23" s="67">
        <v>0</v>
      </c>
      <c r="AR23" s="67" t="s">
        <v>150</v>
      </c>
      <c r="AS23" s="67">
        <v>0</v>
      </c>
      <c r="AT23" s="67">
        <v>0</v>
      </c>
      <c r="AU23" s="67">
        <v>0</v>
      </c>
      <c r="AV23" s="67">
        <v>0</v>
      </c>
      <c r="AW23" s="67">
        <v>0</v>
      </c>
      <c r="AX23" s="67">
        <v>0</v>
      </c>
      <c r="AY23" s="67">
        <v>0</v>
      </c>
      <c r="AZ23" s="67">
        <v>0</v>
      </c>
      <c r="BA23" s="67">
        <v>0</v>
      </c>
      <c r="BB23" s="67">
        <v>0</v>
      </c>
      <c r="BC23" s="67">
        <v>0</v>
      </c>
      <c r="BD23" s="67">
        <v>0</v>
      </c>
      <c r="BE23" s="67" t="s">
        <v>150</v>
      </c>
      <c r="BF23" s="67">
        <v>0</v>
      </c>
      <c r="BG23" s="67">
        <v>0</v>
      </c>
      <c r="BH23" s="67">
        <v>0</v>
      </c>
      <c r="BI23" s="67">
        <v>0</v>
      </c>
      <c r="BJ23" s="67">
        <v>0</v>
      </c>
      <c r="BK23" s="67">
        <v>0</v>
      </c>
      <c r="BL23" s="67">
        <v>0</v>
      </c>
      <c r="BM23" s="67">
        <v>0</v>
      </c>
      <c r="BN23" s="67">
        <v>0</v>
      </c>
      <c r="BO23" s="67">
        <v>0</v>
      </c>
      <c r="BP23" s="67">
        <v>0</v>
      </c>
      <c r="BQ23" s="67">
        <v>0</v>
      </c>
      <c r="BR23" s="67" t="s">
        <v>150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0</v>
      </c>
      <c r="CE23" s="67" t="s">
        <v>150</v>
      </c>
      <c r="CF23" s="67">
        <v>0</v>
      </c>
      <c r="CG23" s="67">
        <v>0</v>
      </c>
      <c r="CH23" s="67">
        <v>0</v>
      </c>
      <c r="CI23" s="67">
        <v>0</v>
      </c>
      <c r="CJ23" s="67">
        <v>0</v>
      </c>
      <c r="CK23" s="67">
        <v>0</v>
      </c>
      <c r="CL23" s="67">
        <v>0</v>
      </c>
      <c r="CM23" s="67">
        <v>0</v>
      </c>
      <c r="CN23" s="67">
        <v>0</v>
      </c>
      <c r="CO23" s="67">
        <v>0</v>
      </c>
      <c r="CP23" s="67">
        <v>0</v>
      </c>
      <c r="CQ23" s="67">
        <v>0</v>
      </c>
    </row>
    <row r="24" spans="2:95">
      <c r="B24" s="41" t="s">
        <v>769</v>
      </c>
      <c r="C24" s="95" t="s">
        <v>770</v>
      </c>
      <c r="D24" s="95" t="s">
        <v>127</v>
      </c>
      <c r="E24" s="67" t="s">
        <v>150</v>
      </c>
      <c r="F24" s="67" t="s">
        <v>150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 t="s">
        <v>150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 t="s">
        <v>150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 t="s">
        <v>150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 t="s">
        <v>150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 t="s">
        <v>150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0</v>
      </c>
      <c r="CE24" s="67" t="s">
        <v>150</v>
      </c>
      <c r="CF24" s="67">
        <v>0</v>
      </c>
      <c r="CG24" s="67">
        <v>0</v>
      </c>
      <c r="CH24" s="67">
        <v>0</v>
      </c>
      <c r="CI24" s="67">
        <v>0</v>
      </c>
      <c r="CJ24" s="67">
        <v>0</v>
      </c>
      <c r="CK24" s="67">
        <v>0</v>
      </c>
      <c r="CL24" s="67">
        <v>0</v>
      </c>
      <c r="CM24" s="67">
        <v>0</v>
      </c>
      <c r="CN24" s="67">
        <v>0</v>
      </c>
      <c r="CO24" s="67">
        <v>0</v>
      </c>
      <c r="CP24" s="67">
        <v>0</v>
      </c>
      <c r="CQ24" s="67">
        <v>0</v>
      </c>
    </row>
    <row r="25" spans="2:95">
      <c r="B25" s="41" t="s">
        <v>771</v>
      </c>
      <c r="C25" s="95" t="s">
        <v>772</v>
      </c>
      <c r="D25" s="95" t="s">
        <v>127</v>
      </c>
      <c r="E25" s="63" t="s">
        <v>150</v>
      </c>
      <c r="F25" s="63" t="s">
        <v>150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 t="s">
        <v>150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 t="s">
        <v>150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 t="s">
        <v>150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 t="s">
        <v>150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 t="s">
        <v>150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 t="s">
        <v>150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</row>
    <row r="26" spans="2:95">
      <c r="B26" s="41" t="s">
        <v>773</v>
      </c>
      <c r="C26" s="95" t="s">
        <v>774</v>
      </c>
      <c r="D26" s="95" t="s">
        <v>127</v>
      </c>
      <c r="E26" s="67" t="s">
        <v>150</v>
      </c>
      <c r="F26" s="67" t="s">
        <v>150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 t="s">
        <v>150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 t="s">
        <v>150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0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 t="s">
        <v>150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 t="s">
        <v>150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 t="s">
        <v>150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 t="s">
        <v>150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</row>
    <row r="27" spans="2:95">
      <c r="B27" s="41" t="s">
        <v>775</v>
      </c>
      <c r="C27" s="94" t="s">
        <v>776</v>
      </c>
      <c r="D27" s="94" t="s">
        <v>127</v>
      </c>
      <c r="E27" s="67" t="s">
        <v>150</v>
      </c>
      <c r="F27" s="67" t="s">
        <v>150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 t="s">
        <v>150</v>
      </c>
      <c r="S27" s="67">
        <v>0</v>
      </c>
      <c r="T27" s="67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7">
        <v>0</v>
      </c>
      <c r="AA27" s="67">
        <v>0</v>
      </c>
      <c r="AB27" s="67">
        <v>0</v>
      </c>
      <c r="AC27" s="67">
        <v>0</v>
      </c>
      <c r="AD27" s="67">
        <v>0</v>
      </c>
      <c r="AE27" s="67" t="s">
        <v>150</v>
      </c>
      <c r="AF27" s="67">
        <v>0</v>
      </c>
      <c r="AG27" s="67">
        <v>0</v>
      </c>
      <c r="AH27" s="67">
        <v>0</v>
      </c>
      <c r="AI27" s="67">
        <v>0</v>
      </c>
      <c r="AJ27" s="67">
        <v>0</v>
      </c>
      <c r="AK27" s="67">
        <v>0</v>
      </c>
      <c r="AL27" s="67">
        <v>0</v>
      </c>
      <c r="AM27" s="67">
        <v>0</v>
      </c>
      <c r="AN27" s="67">
        <v>0</v>
      </c>
      <c r="AO27" s="67">
        <v>0</v>
      </c>
      <c r="AP27" s="67">
        <v>0</v>
      </c>
      <c r="AQ27" s="67">
        <v>0</v>
      </c>
      <c r="AR27" s="67" t="s">
        <v>150</v>
      </c>
      <c r="AS27" s="67">
        <v>0</v>
      </c>
      <c r="AT27" s="67">
        <v>0</v>
      </c>
      <c r="AU27" s="67">
        <v>0</v>
      </c>
      <c r="AV27" s="67">
        <v>0</v>
      </c>
      <c r="AW27" s="67">
        <v>0</v>
      </c>
      <c r="AX27" s="67">
        <v>0</v>
      </c>
      <c r="AY27" s="67">
        <v>0</v>
      </c>
      <c r="AZ27" s="67">
        <v>0</v>
      </c>
      <c r="BA27" s="67">
        <v>0</v>
      </c>
      <c r="BB27" s="67">
        <v>0</v>
      </c>
      <c r="BC27" s="67">
        <v>0</v>
      </c>
      <c r="BD27" s="67">
        <v>0</v>
      </c>
      <c r="BE27" s="67" t="s">
        <v>150</v>
      </c>
      <c r="BF27" s="67">
        <v>0</v>
      </c>
      <c r="BG27" s="67">
        <v>0</v>
      </c>
      <c r="BH27" s="67">
        <v>0</v>
      </c>
      <c r="BI27" s="67">
        <v>0</v>
      </c>
      <c r="BJ27" s="67">
        <v>0</v>
      </c>
      <c r="BK27" s="67">
        <v>0</v>
      </c>
      <c r="BL27" s="67">
        <v>0</v>
      </c>
      <c r="BM27" s="67">
        <v>0</v>
      </c>
      <c r="BN27" s="67">
        <v>0</v>
      </c>
      <c r="BO27" s="67">
        <v>0</v>
      </c>
      <c r="BP27" s="67">
        <v>0</v>
      </c>
      <c r="BQ27" s="67">
        <v>0</v>
      </c>
      <c r="BR27" s="67" t="s">
        <v>150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</v>
      </c>
      <c r="BZ27" s="67">
        <v>0</v>
      </c>
      <c r="CA27" s="67">
        <v>0</v>
      </c>
      <c r="CB27" s="67">
        <v>0</v>
      </c>
      <c r="CC27" s="67">
        <v>0</v>
      </c>
      <c r="CD27" s="67">
        <v>0</v>
      </c>
      <c r="CE27" s="67" t="s">
        <v>150</v>
      </c>
      <c r="CF27" s="67">
        <v>0</v>
      </c>
      <c r="CG27" s="67">
        <v>0</v>
      </c>
      <c r="CH27" s="67">
        <v>0</v>
      </c>
      <c r="CI27" s="67">
        <v>0</v>
      </c>
      <c r="CJ27" s="67">
        <v>0</v>
      </c>
      <c r="CK27" s="67">
        <v>0</v>
      </c>
      <c r="CL27" s="67">
        <v>0</v>
      </c>
      <c r="CM27" s="67">
        <v>0</v>
      </c>
      <c r="CN27" s="67">
        <v>0</v>
      </c>
      <c r="CO27" s="67">
        <v>0</v>
      </c>
      <c r="CP27" s="67">
        <v>0</v>
      </c>
      <c r="CQ27" s="67">
        <v>0</v>
      </c>
    </row>
    <row r="28" spans="2:95">
      <c r="B28" s="41" t="s">
        <v>777</v>
      </c>
      <c r="C28" s="94" t="s">
        <v>778</v>
      </c>
      <c r="D28" s="94" t="s">
        <v>127</v>
      </c>
      <c r="E28" s="63" t="s">
        <v>150</v>
      </c>
      <c r="F28" s="63" t="s">
        <v>150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 t="s">
        <v>150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3">
        <v>0</v>
      </c>
      <c r="AD28" s="63">
        <v>0</v>
      </c>
      <c r="AE28" s="63" t="s">
        <v>150</v>
      </c>
      <c r="AF28" s="63">
        <v>0</v>
      </c>
      <c r="AG28" s="63">
        <v>0</v>
      </c>
      <c r="AH28" s="63">
        <v>0</v>
      </c>
      <c r="AI28" s="63">
        <v>0</v>
      </c>
      <c r="AJ28" s="63">
        <v>0</v>
      </c>
      <c r="AK28" s="63">
        <v>0</v>
      </c>
      <c r="AL28" s="63">
        <v>0</v>
      </c>
      <c r="AM28" s="63">
        <v>0</v>
      </c>
      <c r="AN28" s="63">
        <v>0</v>
      </c>
      <c r="AO28" s="63">
        <v>0</v>
      </c>
      <c r="AP28" s="63">
        <v>0</v>
      </c>
      <c r="AQ28" s="63">
        <v>0</v>
      </c>
      <c r="AR28" s="63" t="s">
        <v>150</v>
      </c>
      <c r="AS28" s="63">
        <v>0</v>
      </c>
      <c r="AT28" s="63">
        <v>0</v>
      </c>
      <c r="AU28" s="63">
        <v>0</v>
      </c>
      <c r="AV28" s="63">
        <v>0</v>
      </c>
      <c r="AW28" s="63">
        <v>0</v>
      </c>
      <c r="AX28" s="63">
        <v>0</v>
      </c>
      <c r="AY28" s="63">
        <v>0</v>
      </c>
      <c r="AZ28" s="63">
        <v>0</v>
      </c>
      <c r="BA28" s="63">
        <v>0</v>
      </c>
      <c r="BB28" s="63">
        <v>0</v>
      </c>
      <c r="BC28" s="63">
        <v>0</v>
      </c>
      <c r="BD28" s="63">
        <v>0</v>
      </c>
      <c r="BE28" s="63" t="s">
        <v>150</v>
      </c>
      <c r="BF28" s="63">
        <v>0</v>
      </c>
      <c r="BG28" s="63">
        <v>0</v>
      </c>
      <c r="BH28" s="63">
        <v>0</v>
      </c>
      <c r="BI28" s="63">
        <v>0</v>
      </c>
      <c r="BJ28" s="63">
        <v>0</v>
      </c>
      <c r="BK28" s="63">
        <v>0</v>
      </c>
      <c r="BL28" s="63">
        <v>0</v>
      </c>
      <c r="BM28" s="63">
        <v>0</v>
      </c>
      <c r="BN28" s="63">
        <v>0</v>
      </c>
      <c r="BO28" s="63">
        <v>0</v>
      </c>
      <c r="BP28" s="63">
        <v>0</v>
      </c>
      <c r="BQ28" s="63">
        <v>0</v>
      </c>
      <c r="BR28" s="63" t="s">
        <v>150</v>
      </c>
      <c r="BS28" s="63">
        <v>0</v>
      </c>
      <c r="BT28" s="63">
        <v>0</v>
      </c>
      <c r="BU28" s="63">
        <v>0</v>
      </c>
      <c r="BV28" s="63">
        <v>0</v>
      </c>
      <c r="BW28" s="63">
        <v>0</v>
      </c>
      <c r="BX28" s="63">
        <v>0</v>
      </c>
      <c r="BY28" s="63">
        <v>0</v>
      </c>
      <c r="BZ28" s="63">
        <v>0</v>
      </c>
      <c r="CA28" s="63">
        <v>0</v>
      </c>
      <c r="CB28" s="63">
        <v>0</v>
      </c>
      <c r="CC28" s="63">
        <v>0</v>
      </c>
      <c r="CD28" s="63">
        <v>0</v>
      </c>
      <c r="CE28" s="63" t="s">
        <v>150</v>
      </c>
      <c r="CF28" s="63">
        <v>0</v>
      </c>
      <c r="CG28" s="63">
        <v>0</v>
      </c>
      <c r="CH28" s="63">
        <v>0</v>
      </c>
      <c r="CI28" s="63">
        <v>0</v>
      </c>
      <c r="CJ28" s="63">
        <v>0</v>
      </c>
      <c r="CK28" s="63">
        <v>0</v>
      </c>
      <c r="CL28" s="63">
        <v>0</v>
      </c>
      <c r="CM28" s="63">
        <v>0</v>
      </c>
      <c r="CN28" s="63">
        <v>0</v>
      </c>
      <c r="CO28" s="63">
        <v>0</v>
      </c>
      <c r="CP28" s="63">
        <v>0</v>
      </c>
      <c r="CQ28" s="63">
        <v>0</v>
      </c>
    </row>
    <row r="29" spans="2:95">
      <c r="B29" s="41" t="s">
        <v>779</v>
      </c>
      <c r="C29" s="94" t="s">
        <v>780</v>
      </c>
      <c r="D29" s="94" t="s">
        <v>127</v>
      </c>
      <c r="E29" s="63" t="s">
        <v>150</v>
      </c>
      <c r="F29" s="63" t="s">
        <v>150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 t="s">
        <v>150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0</v>
      </c>
      <c r="AE29" s="63" t="s">
        <v>150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0</v>
      </c>
      <c r="AN29" s="63">
        <v>0</v>
      </c>
      <c r="AO29" s="63">
        <v>0</v>
      </c>
      <c r="AP29" s="63">
        <v>0</v>
      </c>
      <c r="AQ29" s="63">
        <v>0</v>
      </c>
      <c r="AR29" s="63" t="s">
        <v>150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 t="s">
        <v>150</v>
      </c>
      <c r="BF29" s="63">
        <v>0</v>
      </c>
      <c r="BG29" s="63">
        <v>0</v>
      </c>
      <c r="BH29" s="63">
        <v>0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0</v>
      </c>
      <c r="BR29" s="63" t="s">
        <v>150</v>
      </c>
      <c r="BS29" s="63">
        <v>0</v>
      </c>
      <c r="BT29" s="63">
        <v>0</v>
      </c>
      <c r="BU29" s="63">
        <v>0</v>
      </c>
      <c r="BV29" s="63">
        <v>0</v>
      </c>
      <c r="BW29" s="63">
        <v>0</v>
      </c>
      <c r="BX29" s="63">
        <v>0</v>
      </c>
      <c r="BY29" s="63">
        <v>0</v>
      </c>
      <c r="BZ29" s="63">
        <v>0</v>
      </c>
      <c r="CA29" s="63">
        <v>0</v>
      </c>
      <c r="CB29" s="63">
        <v>0</v>
      </c>
      <c r="CC29" s="63">
        <v>0</v>
      </c>
      <c r="CD29" s="63">
        <v>0</v>
      </c>
      <c r="CE29" s="63" t="s">
        <v>150</v>
      </c>
      <c r="CF29" s="63">
        <v>0</v>
      </c>
      <c r="CG29" s="63">
        <v>0</v>
      </c>
      <c r="CH29" s="63">
        <v>0</v>
      </c>
      <c r="CI29" s="63">
        <v>0</v>
      </c>
      <c r="CJ29" s="63">
        <v>0</v>
      </c>
      <c r="CK29" s="63">
        <v>0</v>
      </c>
      <c r="CL29" s="63">
        <v>0</v>
      </c>
      <c r="CM29" s="63">
        <v>0</v>
      </c>
      <c r="CN29" s="63">
        <v>0</v>
      </c>
      <c r="CO29" s="63">
        <v>0</v>
      </c>
      <c r="CP29" s="63">
        <v>0</v>
      </c>
      <c r="CQ29" s="63">
        <v>0</v>
      </c>
    </row>
    <row r="30" spans="2:95">
      <c r="B30" s="41" t="s">
        <v>781</v>
      </c>
      <c r="C30" s="94" t="s">
        <v>782</v>
      </c>
      <c r="D30" s="94" t="s">
        <v>127</v>
      </c>
      <c r="E30" s="67" t="s">
        <v>150</v>
      </c>
      <c r="F30" s="67" t="s">
        <v>150</v>
      </c>
      <c r="G30" s="67" t="s">
        <v>150</v>
      </c>
      <c r="H30" s="67" t="s">
        <v>150</v>
      </c>
      <c r="I30" s="67" t="s">
        <v>150</v>
      </c>
      <c r="J30" s="67" t="s">
        <v>150</v>
      </c>
      <c r="K30" s="67" t="s">
        <v>150</v>
      </c>
      <c r="L30" s="67" t="s">
        <v>150</v>
      </c>
      <c r="M30" s="67" t="s">
        <v>150</v>
      </c>
      <c r="N30" s="67" t="s">
        <v>150</v>
      </c>
      <c r="O30" s="67" t="s">
        <v>150</v>
      </c>
      <c r="P30" s="67" t="s">
        <v>150</v>
      </c>
      <c r="Q30" s="67" t="s">
        <v>150</v>
      </c>
      <c r="R30" s="67" t="s">
        <v>150</v>
      </c>
      <c r="S30" s="67" t="s">
        <v>150</v>
      </c>
      <c r="T30" s="67" t="s">
        <v>150</v>
      </c>
      <c r="U30" s="67" t="s">
        <v>150</v>
      </c>
      <c r="V30" s="67" t="s">
        <v>150</v>
      </c>
      <c r="W30" s="67" t="s">
        <v>150</v>
      </c>
      <c r="X30" s="67" t="s">
        <v>150</v>
      </c>
      <c r="Y30" s="67" t="s">
        <v>150</v>
      </c>
      <c r="Z30" s="67" t="s">
        <v>150</v>
      </c>
      <c r="AA30" s="67" t="s">
        <v>150</v>
      </c>
      <c r="AB30" s="67" t="s">
        <v>150</v>
      </c>
      <c r="AC30" s="67" t="s">
        <v>150</v>
      </c>
      <c r="AD30" s="67" t="s">
        <v>150</v>
      </c>
      <c r="AE30" s="67" t="s">
        <v>150</v>
      </c>
      <c r="AF30" s="67" t="s">
        <v>150</v>
      </c>
      <c r="AG30" s="67" t="s">
        <v>150</v>
      </c>
      <c r="AH30" s="67" t="s">
        <v>150</v>
      </c>
      <c r="AI30" s="67" t="s">
        <v>150</v>
      </c>
      <c r="AJ30" s="67" t="s">
        <v>150</v>
      </c>
      <c r="AK30" s="67" t="s">
        <v>150</v>
      </c>
      <c r="AL30" s="67" t="s">
        <v>150</v>
      </c>
      <c r="AM30" s="67" t="s">
        <v>150</v>
      </c>
      <c r="AN30" s="67" t="s">
        <v>150</v>
      </c>
      <c r="AO30" s="67" t="s">
        <v>150</v>
      </c>
      <c r="AP30" s="67" t="s">
        <v>150</v>
      </c>
      <c r="AQ30" s="67" t="s">
        <v>150</v>
      </c>
      <c r="AR30" s="67" t="s">
        <v>150</v>
      </c>
      <c r="AS30" s="67" t="s">
        <v>150</v>
      </c>
      <c r="AT30" s="67" t="s">
        <v>150</v>
      </c>
      <c r="AU30" s="67" t="s">
        <v>150</v>
      </c>
      <c r="AV30" s="67" t="s">
        <v>150</v>
      </c>
      <c r="AW30" s="67" t="s">
        <v>150</v>
      </c>
      <c r="AX30" s="67" t="s">
        <v>150</v>
      </c>
      <c r="AY30" s="67" t="s">
        <v>150</v>
      </c>
      <c r="AZ30" s="67" t="s">
        <v>150</v>
      </c>
      <c r="BA30" s="67" t="s">
        <v>150</v>
      </c>
      <c r="BB30" s="67" t="s">
        <v>150</v>
      </c>
      <c r="BC30" s="67" t="s">
        <v>150</v>
      </c>
      <c r="BD30" s="67" t="s">
        <v>150</v>
      </c>
      <c r="BE30" s="67" t="s">
        <v>150</v>
      </c>
      <c r="BF30" s="67" t="s">
        <v>150</v>
      </c>
      <c r="BG30" s="67" t="s">
        <v>150</v>
      </c>
      <c r="BH30" s="67" t="s">
        <v>150</v>
      </c>
      <c r="BI30" s="67" t="s">
        <v>150</v>
      </c>
      <c r="BJ30" s="67" t="s">
        <v>150</v>
      </c>
      <c r="BK30" s="67" t="s">
        <v>150</v>
      </c>
      <c r="BL30" s="67" t="s">
        <v>150</v>
      </c>
      <c r="BM30" s="67" t="s">
        <v>150</v>
      </c>
      <c r="BN30" s="67" t="s">
        <v>150</v>
      </c>
      <c r="BO30" s="67" t="s">
        <v>150</v>
      </c>
      <c r="BP30" s="67" t="s">
        <v>150</v>
      </c>
      <c r="BQ30" s="67" t="s">
        <v>150</v>
      </c>
      <c r="BR30" s="67" t="s">
        <v>150</v>
      </c>
      <c r="BS30" s="67" t="s">
        <v>150</v>
      </c>
      <c r="BT30" s="67" t="s">
        <v>150</v>
      </c>
      <c r="BU30" s="67" t="s">
        <v>150</v>
      </c>
      <c r="BV30" s="67" t="s">
        <v>150</v>
      </c>
      <c r="BW30" s="67" t="s">
        <v>150</v>
      </c>
      <c r="BX30" s="67" t="s">
        <v>150</v>
      </c>
      <c r="BY30" s="67" t="s">
        <v>150</v>
      </c>
      <c r="BZ30" s="67" t="s">
        <v>150</v>
      </c>
      <c r="CA30" s="67" t="s">
        <v>150</v>
      </c>
      <c r="CB30" s="67" t="s">
        <v>150</v>
      </c>
      <c r="CC30" s="67" t="s">
        <v>150</v>
      </c>
      <c r="CD30" s="67" t="s">
        <v>150</v>
      </c>
      <c r="CE30" s="67" t="s">
        <v>150</v>
      </c>
      <c r="CF30" s="67" t="s">
        <v>150</v>
      </c>
      <c r="CG30" s="67" t="s">
        <v>150</v>
      </c>
      <c r="CH30" s="67" t="s">
        <v>150</v>
      </c>
      <c r="CI30" s="67" t="s">
        <v>150</v>
      </c>
      <c r="CJ30" s="67" t="s">
        <v>150</v>
      </c>
      <c r="CK30" s="67" t="s">
        <v>150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</row>
    <row r="31" spans="2:95">
      <c r="B31" s="41" t="s">
        <v>783</v>
      </c>
      <c r="C31" s="95" t="s">
        <v>784</v>
      </c>
      <c r="D31" s="95" t="s">
        <v>127</v>
      </c>
      <c r="E31" s="67" t="s">
        <v>150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 t="s">
        <v>150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 t="s">
        <v>150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 t="s">
        <v>150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 t="s">
        <v>150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 t="s">
        <v>150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 t="s">
        <v>150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</row>
    <row r="32" spans="2:95">
      <c r="B32" s="41" t="s">
        <v>785</v>
      </c>
      <c r="C32" s="95" t="s">
        <v>786</v>
      </c>
      <c r="D32" s="95" t="s">
        <v>127</v>
      </c>
      <c r="E32" s="67" t="s">
        <v>150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 t="s">
        <v>150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 t="s">
        <v>150</v>
      </c>
      <c r="AF32" s="67">
        <v>0</v>
      </c>
      <c r="AG32" s="67">
        <v>0</v>
      </c>
      <c r="AH32" s="67">
        <v>0</v>
      </c>
      <c r="AI32" s="67">
        <v>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 t="s">
        <v>150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0</v>
      </c>
      <c r="AY32" s="67">
        <v>0</v>
      </c>
      <c r="AZ32" s="67">
        <v>0</v>
      </c>
      <c r="BA32" s="67">
        <v>0</v>
      </c>
      <c r="BB32" s="67">
        <v>0</v>
      </c>
      <c r="BC32" s="67">
        <v>0</v>
      </c>
      <c r="BD32" s="67">
        <v>0</v>
      </c>
      <c r="BE32" s="67" t="s">
        <v>150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 t="s">
        <v>150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 t="s">
        <v>150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</row>
    <row r="33" spans="2:95">
      <c r="B33" s="41" t="s">
        <v>787</v>
      </c>
      <c r="C33" s="94" t="s">
        <v>788</v>
      </c>
      <c r="D33" s="94" t="s">
        <v>127</v>
      </c>
      <c r="E33" s="92" t="s">
        <v>150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 t="s">
        <v>150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</v>
      </c>
      <c r="AC33" s="92">
        <v>0</v>
      </c>
      <c r="AD33" s="92">
        <v>0</v>
      </c>
      <c r="AE33" s="92" t="s">
        <v>150</v>
      </c>
      <c r="AF33" s="92">
        <v>0</v>
      </c>
      <c r="AG33" s="92">
        <v>0</v>
      </c>
      <c r="AH33" s="92">
        <v>0</v>
      </c>
      <c r="AI33" s="92">
        <v>0</v>
      </c>
      <c r="AJ33" s="92">
        <v>0</v>
      </c>
      <c r="AK33" s="92">
        <v>0</v>
      </c>
      <c r="AL33" s="92">
        <v>0</v>
      </c>
      <c r="AM33" s="92">
        <v>0</v>
      </c>
      <c r="AN33" s="92">
        <v>0</v>
      </c>
      <c r="AO33" s="92">
        <v>0</v>
      </c>
      <c r="AP33" s="92">
        <v>0</v>
      </c>
      <c r="AQ33" s="92">
        <v>0</v>
      </c>
      <c r="AR33" s="92" t="s">
        <v>150</v>
      </c>
      <c r="AS33" s="92">
        <v>0</v>
      </c>
      <c r="AT33" s="92">
        <v>0</v>
      </c>
      <c r="AU33" s="92">
        <v>0</v>
      </c>
      <c r="AV33" s="92">
        <v>0</v>
      </c>
      <c r="AW33" s="92">
        <v>0</v>
      </c>
      <c r="AX33" s="92">
        <v>0</v>
      </c>
      <c r="AY33" s="92">
        <v>0</v>
      </c>
      <c r="AZ33" s="92">
        <v>0</v>
      </c>
      <c r="BA33" s="92">
        <v>0</v>
      </c>
      <c r="BB33" s="92">
        <v>0</v>
      </c>
      <c r="BC33" s="92">
        <v>0</v>
      </c>
      <c r="BD33" s="92">
        <v>0</v>
      </c>
      <c r="BE33" s="92" t="s">
        <v>150</v>
      </c>
      <c r="BF33" s="92">
        <v>0</v>
      </c>
      <c r="BG33" s="92">
        <v>0</v>
      </c>
      <c r="BH33" s="92">
        <v>0</v>
      </c>
      <c r="BI33" s="92">
        <v>0</v>
      </c>
      <c r="BJ33" s="92">
        <v>0</v>
      </c>
      <c r="BK33" s="92">
        <v>0</v>
      </c>
      <c r="BL33" s="92">
        <v>0</v>
      </c>
      <c r="BM33" s="92">
        <v>0</v>
      </c>
      <c r="BN33" s="92">
        <v>0</v>
      </c>
      <c r="BO33" s="92">
        <v>0</v>
      </c>
      <c r="BP33" s="92">
        <v>0</v>
      </c>
      <c r="BQ33" s="92">
        <v>0</v>
      </c>
      <c r="BR33" s="92" t="s">
        <v>150</v>
      </c>
      <c r="BS33" s="92">
        <v>0</v>
      </c>
      <c r="BT33" s="92">
        <v>0</v>
      </c>
      <c r="BU33" s="92">
        <v>0</v>
      </c>
      <c r="BV33" s="92">
        <v>0</v>
      </c>
      <c r="BW33" s="92">
        <v>0</v>
      </c>
      <c r="BX33" s="92">
        <v>0</v>
      </c>
      <c r="BY33" s="92">
        <v>0</v>
      </c>
      <c r="BZ33" s="92">
        <v>0</v>
      </c>
      <c r="CA33" s="92">
        <v>0</v>
      </c>
      <c r="CB33" s="92">
        <v>0</v>
      </c>
      <c r="CC33" s="92">
        <v>0</v>
      </c>
      <c r="CD33" s="92">
        <v>0</v>
      </c>
      <c r="CE33" s="92" t="s">
        <v>150</v>
      </c>
      <c r="CF33" s="92">
        <v>0</v>
      </c>
      <c r="CG33" s="92">
        <v>0</v>
      </c>
      <c r="CH33" s="92">
        <v>0</v>
      </c>
      <c r="CI33" s="92">
        <v>0</v>
      </c>
      <c r="CJ33" s="92">
        <v>0</v>
      </c>
      <c r="CK33" s="92">
        <v>0</v>
      </c>
      <c r="CL33" s="92">
        <v>0</v>
      </c>
      <c r="CM33" s="92">
        <v>0</v>
      </c>
      <c r="CN33" s="92">
        <v>0</v>
      </c>
      <c r="CO33" s="92">
        <v>0</v>
      </c>
      <c r="CP33" s="92">
        <v>0</v>
      </c>
      <c r="CQ33" s="92">
        <v>0</v>
      </c>
    </row>
    <row r="34" spans="2:95">
      <c r="B34" s="39" t="s">
        <v>789</v>
      </c>
      <c r="C34" s="93" t="s">
        <v>790</v>
      </c>
      <c r="D34" s="93" t="s">
        <v>127</v>
      </c>
      <c r="E34" s="203" t="s">
        <v>150</v>
      </c>
      <c r="F34" s="203" t="s">
        <v>150</v>
      </c>
      <c r="G34" s="203" t="s">
        <v>150</v>
      </c>
      <c r="H34" s="203" t="s">
        <v>150</v>
      </c>
      <c r="I34" s="203" t="s">
        <v>150</v>
      </c>
      <c r="J34" s="203" t="s">
        <v>150</v>
      </c>
      <c r="K34" s="203" t="s">
        <v>150</v>
      </c>
      <c r="L34" s="203" t="s">
        <v>150</v>
      </c>
      <c r="M34" s="203" t="s">
        <v>150</v>
      </c>
      <c r="N34" s="203" t="s">
        <v>150</v>
      </c>
      <c r="O34" s="203" t="s">
        <v>150</v>
      </c>
      <c r="P34" s="203" t="s">
        <v>150</v>
      </c>
      <c r="Q34" s="203" t="s">
        <v>150</v>
      </c>
      <c r="R34" s="203" t="s">
        <v>150</v>
      </c>
      <c r="S34" s="203" t="s">
        <v>150</v>
      </c>
      <c r="T34" s="203" t="s">
        <v>150</v>
      </c>
      <c r="U34" s="203" t="s">
        <v>150</v>
      </c>
      <c r="V34" s="203" t="s">
        <v>150</v>
      </c>
      <c r="W34" s="203" t="s">
        <v>150</v>
      </c>
      <c r="X34" s="203" t="s">
        <v>150</v>
      </c>
      <c r="Y34" s="203" t="s">
        <v>150</v>
      </c>
      <c r="Z34" s="203" t="s">
        <v>150</v>
      </c>
      <c r="AA34" s="203" t="s">
        <v>150</v>
      </c>
      <c r="AB34" s="203" t="s">
        <v>150</v>
      </c>
      <c r="AC34" s="203" t="s">
        <v>150</v>
      </c>
      <c r="AD34" s="203" t="s">
        <v>150</v>
      </c>
      <c r="AE34" s="203" t="s">
        <v>150</v>
      </c>
      <c r="AF34" s="203" t="s">
        <v>150</v>
      </c>
      <c r="AG34" s="203" t="s">
        <v>150</v>
      </c>
      <c r="AH34" s="203" t="s">
        <v>150</v>
      </c>
      <c r="AI34" s="203" t="s">
        <v>150</v>
      </c>
      <c r="AJ34" s="203" t="s">
        <v>150</v>
      </c>
      <c r="AK34" s="203" t="s">
        <v>150</v>
      </c>
      <c r="AL34" s="203" t="s">
        <v>150</v>
      </c>
      <c r="AM34" s="203" t="s">
        <v>150</v>
      </c>
      <c r="AN34" s="203" t="s">
        <v>150</v>
      </c>
      <c r="AO34" s="203" t="s">
        <v>150</v>
      </c>
      <c r="AP34" s="203" t="s">
        <v>150</v>
      </c>
      <c r="AQ34" s="203" t="s">
        <v>150</v>
      </c>
      <c r="AR34" s="203" t="s">
        <v>150</v>
      </c>
      <c r="AS34" s="203" t="s">
        <v>150</v>
      </c>
      <c r="AT34" s="203" t="s">
        <v>150</v>
      </c>
      <c r="AU34" s="203" t="s">
        <v>150</v>
      </c>
      <c r="AV34" s="203" t="s">
        <v>150</v>
      </c>
      <c r="AW34" s="203" t="s">
        <v>150</v>
      </c>
      <c r="AX34" s="203" t="s">
        <v>150</v>
      </c>
      <c r="AY34" s="203" t="s">
        <v>150</v>
      </c>
      <c r="AZ34" s="203" t="s">
        <v>150</v>
      </c>
      <c r="BA34" s="203" t="s">
        <v>150</v>
      </c>
      <c r="BB34" s="203" t="s">
        <v>150</v>
      </c>
      <c r="BC34" s="203" t="s">
        <v>150</v>
      </c>
      <c r="BD34" s="203" t="s">
        <v>150</v>
      </c>
      <c r="BE34" s="203" t="s">
        <v>150</v>
      </c>
      <c r="BF34" s="203" t="s">
        <v>150</v>
      </c>
      <c r="BG34" s="203" t="s">
        <v>150</v>
      </c>
      <c r="BH34" s="203" t="s">
        <v>150</v>
      </c>
      <c r="BI34" s="203" t="s">
        <v>150</v>
      </c>
      <c r="BJ34" s="203" t="s">
        <v>150</v>
      </c>
      <c r="BK34" s="203" t="s">
        <v>150</v>
      </c>
      <c r="BL34" s="203" t="s">
        <v>150</v>
      </c>
      <c r="BM34" s="203" t="s">
        <v>150</v>
      </c>
      <c r="BN34" s="203" t="s">
        <v>150</v>
      </c>
      <c r="BO34" s="203" t="s">
        <v>150</v>
      </c>
      <c r="BP34" s="203" t="s">
        <v>150</v>
      </c>
      <c r="BQ34" s="203" t="s">
        <v>150</v>
      </c>
      <c r="BR34" s="203" t="s">
        <v>150</v>
      </c>
      <c r="BS34" s="203" t="s">
        <v>150</v>
      </c>
      <c r="BT34" s="203" t="s">
        <v>150</v>
      </c>
      <c r="BU34" s="203" t="s">
        <v>150</v>
      </c>
      <c r="BV34" s="203" t="s">
        <v>150</v>
      </c>
      <c r="BW34" s="203" t="s">
        <v>150</v>
      </c>
      <c r="BX34" s="203" t="s">
        <v>150</v>
      </c>
      <c r="BY34" s="203" t="s">
        <v>150</v>
      </c>
      <c r="BZ34" s="203" t="s">
        <v>150</v>
      </c>
      <c r="CA34" s="203" t="s">
        <v>150</v>
      </c>
      <c r="CB34" s="203" t="s">
        <v>150</v>
      </c>
      <c r="CC34" s="203" t="s">
        <v>150</v>
      </c>
      <c r="CD34" s="203" t="s">
        <v>150</v>
      </c>
      <c r="CE34" s="203" t="s">
        <v>150</v>
      </c>
      <c r="CF34" s="203" t="s">
        <v>150</v>
      </c>
      <c r="CG34" s="203" t="s">
        <v>150</v>
      </c>
      <c r="CH34" s="203" t="s">
        <v>150</v>
      </c>
      <c r="CI34" s="203" t="s">
        <v>150</v>
      </c>
      <c r="CJ34" s="203" t="s">
        <v>150</v>
      </c>
      <c r="CK34" s="203" t="s">
        <v>150</v>
      </c>
      <c r="CL34" s="203">
        <v>0</v>
      </c>
      <c r="CM34" s="203">
        <v>0</v>
      </c>
      <c r="CN34" s="203">
        <v>0</v>
      </c>
      <c r="CO34" s="203">
        <v>0</v>
      </c>
      <c r="CP34" s="203">
        <v>0</v>
      </c>
      <c r="CQ34" s="203">
        <v>0</v>
      </c>
    </row>
    <row r="35" spans="2:95">
      <c r="B35" s="41" t="s">
        <v>791</v>
      </c>
      <c r="C35" s="94" t="s">
        <v>792</v>
      </c>
      <c r="D35" s="94" t="s">
        <v>127</v>
      </c>
      <c r="E35" s="63" t="s">
        <v>150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 t="s">
        <v>150</v>
      </c>
      <c r="S35" s="63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3">
        <v>0</v>
      </c>
      <c r="AD35" s="63">
        <v>0</v>
      </c>
      <c r="AE35" s="63" t="s">
        <v>150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3">
        <v>0</v>
      </c>
      <c r="AP35" s="63">
        <v>0</v>
      </c>
      <c r="AQ35" s="63">
        <v>0</v>
      </c>
      <c r="AR35" s="63" t="s">
        <v>150</v>
      </c>
      <c r="AS35" s="63">
        <v>0</v>
      </c>
      <c r="AT35" s="63">
        <v>0</v>
      </c>
      <c r="AU35" s="63">
        <v>0</v>
      </c>
      <c r="AV35" s="63">
        <v>0</v>
      </c>
      <c r="AW35" s="63">
        <v>0</v>
      </c>
      <c r="AX35" s="63">
        <v>0</v>
      </c>
      <c r="AY35" s="63">
        <v>0</v>
      </c>
      <c r="AZ35" s="63">
        <v>0</v>
      </c>
      <c r="BA35" s="63">
        <v>0</v>
      </c>
      <c r="BB35" s="63">
        <v>0</v>
      </c>
      <c r="BC35" s="63">
        <v>0</v>
      </c>
      <c r="BD35" s="63">
        <v>0</v>
      </c>
      <c r="BE35" s="63" t="s">
        <v>150</v>
      </c>
      <c r="BF35" s="63">
        <v>0</v>
      </c>
      <c r="BG35" s="63">
        <v>0</v>
      </c>
      <c r="BH35" s="63">
        <v>0</v>
      </c>
      <c r="BI35" s="63">
        <v>0</v>
      </c>
      <c r="BJ35" s="63">
        <v>0</v>
      </c>
      <c r="BK35" s="63">
        <v>0</v>
      </c>
      <c r="BL35" s="63">
        <v>0</v>
      </c>
      <c r="BM35" s="63">
        <v>0</v>
      </c>
      <c r="BN35" s="63">
        <v>0</v>
      </c>
      <c r="BO35" s="63">
        <v>0</v>
      </c>
      <c r="BP35" s="63">
        <v>0</v>
      </c>
      <c r="BQ35" s="63">
        <v>0</v>
      </c>
      <c r="BR35" s="63" t="s">
        <v>150</v>
      </c>
      <c r="BS35" s="63">
        <v>0</v>
      </c>
      <c r="BT35" s="63">
        <v>0</v>
      </c>
      <c r="BU35" s="63">
        <v>0</v>
      </c>
      <c r="BV35" s="63">
        <v>0</v>
      </c>
      <c r="BW35" s="63">
        <v>0</v>
      </c>
      <c r="BX35" s="63">
        <v>0</v>
      </c>
      <c r="BY35" s="63">
        <v>0</v>
      </c>
      <c r="BZ35" s="63">
        <v>0</v>
      </c>
      <c r="CA35" s="63">
        <v>0</v>
      </c>
      <c r="CB35" s="63">
        <v>0</v>
      </c>
      <c r="CC35" s="63">
        <v>0</v>
      </c>
      <c r="CD35" s="63">
        <v>0</v>
      </c>
      <c r="CE35" s="63" t="s">
        <v>150</v>
      </c>
      <c r="CF35" s="63">
        <v>0</v>
      </c>
      <c r="CG35" s="63">
        <v>0</v>
      </c>
      <c r="CH35" s="63">
        <v>0</v>
      </c>
      <c r="CI35" s="63">
        <v>0</v>
      </c>
      <c r="CJ35" s="63">
        <v>0</v>
      </c>
      <c r="CK35" s="63">
        <v>0</v>
      </c>
      <c r="CL35" s="63">
        <v>0</v>
      </c>
      <c r="CM35" s="63">
        <v>0</v>
      </c>
      <c r="CN35" s="63">
        <v>0</v>
      </c>
      <c r="CO35" s="63">
        <v>0</v>
      </c>
      <c r="CP35" s="63">
        <v>0</v>
      </c>
      <c r="CQ35" s="63">
        <v>0</v>
      </c>
    </row>
    <row r="36" spans="2:95">
      <c r="B36" s="41" t="s">
        <v>793</v>
      </c>
      <c r="C36" s="94" t="s">
        <v>794</v>
      </c>
      <c r="D36" s="94" t="s">
        <v>127</v>
      </c>
      <c r="E36" s="63" t="s">
        <v>150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 t="s">
        <v>150</v>
      </c>
      <c r="S36" s="63">
        <v>0</v>
      </c>
      <c r="T36" s="63">
        <v>0</v>
      </c>
      <c r="U36" s="63">
        <v>0</v>
      </c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63">
        <v>0</v>
      </c>
      <c r="AB36" s="63">
        <v>0</v>
      </c>
      <c r="AC36" s="63">
        <v>0</v>
      </c>
      <c r="AD36" s="63">
        <v>0</v>
      </c>
      <c r="AE36" s="63" t="s">
        <v>150</v>
      </c>
      <c r="AF36" s="63">
        <v>0</v>
      </c>
      <c r="AG36" s="63">
        <v>0</v>
      </c>
      <c r="AH36" s="63">
        <v>0</v>
      </c>
      <c r="AI36" s="63">
        <v>0</v>
      </c>
      <c r="AJ36" s="63">
        <v>0</v>
      </c>
      <c r="AK36" s="63">
        <v>0</v>
      </c>
      <c r="AL36" s="63">
        <v>0</v>
      </c>
      <c r="AM36" s="63">
        <v>0</v>
      </c>
      <c r="AN36" s="63">
        <v>0</v>
      </c>
      <c r="AO36" s="63">
        <v>0</v>
      </c>
      <c r="AP36" s="63">
        <v>0</v>
      </c>
      <c r="AQ36" s="63">
        <v>0</v>
      </c>
      <c r="AR36" s="63" t="s">
        <v>150</v>
      </c>
      <c r="AS36" s="63">
        <v>0</v>
      </c>
      <c r="AT36" s="63">
        <v>0</v>
      </c>
      <c r="AU36" s="63">
        <v>0</v>
      </c>
      <c r="AV36" s="63">
        <v>0</v>
      </c>
      <c r="AW36" s="63">
        <v>0</v>
      </c>
      <c r="AX36" s="63">
        <v>0</v>
      </c>
      <c r="AY36" s="63">
        <v>0</v>
      </c>
      <c r="AZ36" s="63">
        <v>0</v>
      </c>
      <c r="BA36" s="63">
        <v>0</v>
      </c>
      <c r="BB36" s="63">
        <v>0</v>
      </c>
      <c r="BC36" s="63">
        <v>0</v>
      </c>
      <c r="BD36" s="63">
        <v>0</v>
      </c>
      <c r="BE36" s="63" t="s">
        <v>150</v>
      </c>
      <c r="BF36" s="63">
        <v>0</v>
      </c>
      <c r="BG36" s="63">
        <v>0</v>
      </c>
      <c r="BH36" s="63">
        <v>0</v>
      </c>
      <c r="BI36" s="63">
        <v>0</v>
      </c>
      <c r="BJ36" s="63">
        <v>0</v>
      </c>
      <c r="BK36" s="63">
        <v>0</v>
      </c>
      <c r="BL36" s="63">
        <v>0</v>
      </c>
      <c r="BM36" s="63">
        <v>0</v>
      </c>
      <c r="BN36" s="63">
        <v>0</v>
      </c>
      <c r="BO36" s="63">
        <v>0</v>
      </c>
      <c r="BP36" s="63">
        <v>0</v>
      </c>
      <c r="BQ36" s="63">
        <v>0</v>
      </c>
      <c r="BR36" s="63" t="s">
        <v>150</v>
      </c>
      <c r="BS36" s="63">
        <v>0</v>
      </c>
      <c r="BT36" s="63">
        <v>0</v>
      </c>
      <c r="BU36" s="63">
        <v>0</v>
      </c>
      <c r="BV36" s="63">
        <v>0</v>
      </c>
      <c r="BW36" s="63">
        <v>0</v>
      </c>
      <c r="BX36" s="63">
        <v>0</v>
      </c>
      <c r="BY36" s="63">
        <v>0</v>
      </c>
      <c r="BZ36" s="63">
        <v>0</v>
      </c>
      <c r="CA36" s="63">
        <v>0</v>
      </c>
      <c r="CB36" s="63">
        <v>0</v>
      </c>
      <c r="CC36" s="63">
        <v>0</v>
      </c>
      <c r="CD36" s="63">
        <v>0</v>
      </c>
      <c r="CE36" s="63" t="s">
        <v>150</v>
      </c>
      <c r="CF36" s="63">
        <v>0</v>
      </c>
      <c r="CG36" s="63">
        <v>0</v>
      </c>
      <c r="CH36" s="63">
        <v>0</v>
      </c>
      <c r="CI36" s="63">
        <v>0</v>
      </c>
      <c r="CJ36" s="63">
        <v>0</v>
      </c>
      <c r="CK36" s="63">
        <v>0</v>
      </c>
      <c r="CL36" s="63">
        <v>0</v>
      </c>
      <c r="CM36" s="63">
        <v>0</v>
      </c>
      <c r="CN36" s="63">
        <v>0</v>
      </c>
      <c r="CO36" s="63">
        <v>0</v>
      </c>
      <c r="CP36" s="63">
        <v>0</v>
      </c>
      <c r="CQ36" s="63">
        <v>0</v>
      </c>
    </row>
    <row r="37" spans="2:95">
      <c r="B37" s="41" t="s">
        <v>795</v>
      </c>
      <c r="C37" s="94" t="s">
        <v>796</v>
      </c>
      <c r="D37" s="94" t="s">
        <v>127</v>
      </c>
      <c r="E37" s="92" t="s">
        <v>150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 t="s">
        <v>150</v>
      </c>
      <c r="S37" s="92">
        <v>0</v>
      </c>
      <c r="T37" s="92">
        <v>0</v>
      </c>
      <c r="U37" s="92">
        <v>0</v>
      </c>
      <c r="V37" s="92">
        <v>0</v>
      </c>
      <c r="W37" s="92">
        <v>0</v>
      </c>
      <c r="X37" s="92">
        <v>0</v>
      </c>
      <c r="Y37" s="92">
        <v>0</v>
      </c>
      <c r="Z37" s="92">
        <v>0</v>
      </c>
      <c r="AA37" s="92">
        <v>0</v>
      </c>
      <c r="AB37" s="92">
        <v>0</v>
      </c>
      <c r="AC37" s="92">
        <v>0</v>
      </c>
      <c r="AD37" s="92">
        <v>0</v>
      </c>
      <c r="AE37" s="92" t="s">
        <v>150</v>
      </c>
      <c r="AF37" s="92">
        <v>0</v>
      </c>
      <c r="AG37" s="92">
        <v>0</v>
      </c>
      <c r="AH37" s="92">
        <v>0</v>
      </c>
      <c r="AI37" s="92">
        <v>0</v>
      </c>
      <c r="AJ37" s="92">
        <v>0</v>
      </c>
      <c r="AK37" s="92">
        <v>0</v>
      </c>
      <c r="AL37" s="92">
        <v>0</v>
      </c>
      <c r="AM37" s="92">
        <v>0</v>
      </c>
      <c r="AN37" s="92">
        <v>0</v>
      </c>
      <c r="AO37" s="92">
        <v>0</v>
      </c>
      <c r="AP37" s="92">
        <v>0</v>
      </c>
      <c r="AQ37" s="92">
        <v>0</v>
      </c>
      <c r="AR37" s="92" t="s">
        <v>150</v>
      </c>
      <c r="AS37" s="92">
        <v>0</v>
      </c>
      <c r="AT37" s="92">
        <v>0</v>
      </c>
      <c r="AU37" s="92">
        <v>0</v>
      </c>
      <c r="AV37" s="92">
        <v>0</v>
      </c>
      <c r="AW37" s="92">
        <v>0</v>
      </c>
      <c r="AX37" s="92">
        <v>0</v>
      </c>
      <c r="AY37" s="92">
        <v>0</v>
      </c>
      <c r="AZ37" s="92">
        <v>0</v>
      </c>
      <c r="BA37" s="92">
        <v>0</v>
      </c>
      <c r="BB37" s="92">
        <v>0</v>
      </c>
      <c r="BC37" s="92">
        <v>0</v>
      </c>
      <c r="BD37" s="92">
        <v>0</v>
      </c>
      <c r="BE37" s="92" t="s">
        <v>150</v>
      </c>
      <c r="BF37" s="92">
        <v>0</v>
      </c>
      <c r="BG37" s="92">
        <v>0</v>
      </c>
      <c r="BH37" s="92">
        <v>0</v>
      </c>
      <c r="BI37" s="92">
        <v>0</v>
      </c>
      <c r="BJ37" s="92">
        <v>0</v>
      </c>
      <c r="BK37" s="92">
        <v>0</v>
      </c>
      <c r="BL37" s="92">
        <v>0</v>
      </c>
      <c r="BM37" s="92">
        <v>0</v>
      </c>
      <c r="BN37" s="92">
        <v>0</v>
      </c>
      <c r="BO37" s="92">
        <v>0</v>
      </c>
      <c r="BP37" s="92">
        <v>0</v>
      </c>
      <c r="BQ37" s="92">
        <v>0</v>
      </c>
      <c r="BR37" s="92" t="s">
        <v>150</v>
      </c>
      <c r="BS37" s="92">
        <v>0</v>
      </c>
      <c r="BT37" s="92">
        <v>0</v>
      </c>
      <c r="BU37" s="92">
        <v>0</v>
      </c>
      <c r="BV37" s="92">
        <v>0</v>
      </c>
      <c r="BW37" s="92">
        <v>0</v>
      </c>
      <c r="BX37" s="92">
        <v>0</v>
      </c>
      <c r="BY37" s="92">
        <v>0</v>
      </c>
      <c r="BZ37" s="92">
        <v>0</v>
      </c>
      <c r="CA37" s="92">
        <v>0</v>
      </c>
      <c r="CB37" s="92">
        <v>0</v>
      </c>
      <c r="CC37" s="92">
        <v>0</v>
      </c>
      <c r="CD37" s="92">
        <v>0</v>
      </c>
      <c r="CE37" s="92" t="s">
        <v>150</v>
      </c>
      <c r="CF37" s="92">
        <v>0</v>
      </c>
      <c r="CG37" s="92">
        <v>0</v>
      </c>
      <c r="CH37" s="92">
        <v>0</v>
      </c>
      <c r="CI37" s="92">
        <v>0</v>
      </c>
      <c r="CJ37" s="92">
        <v>0</v>
      </c>
      <c r="CK37" s="92">
        <v>0</v>
      </c>
      <c r="CL37" s="92">
        <v>0</v>
      </c>
      <c r="CM37" s="92">
        <v>0</v>
      </c>
      <c r="CN37" s="92">
        <v>0</v>
      </c>
      <c r="CO37" s="92">
        <v>0</v>
      </c>
      <c r="CP37" s="92">
        <v>0</v>
      </c>
      <c r="CQ37" s="92">
        <v>0</v>
      </c>
    </row>
    <row r="38" spans="2:95">
      <c r="B38" s="41" t="s">
        <v>797</v>
      </c>
      <c r="C38" s="94" t="s">
        <v>798</v>
      </c>
      <c r="D38" s="94" t="s">
        <v>127</v>
      </c>
      <c r="E38" s="63" t="s">
        <v>150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 t="s">
        <v>150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63" t="s">
        <v>150</v>
      </c>
      <c r="AF38" s="63">
        <v>0</v>
      </c>
      <c r="AG38" s="63">
        <v>0</v>
      </c>
      <c r="AH38" s="63">
        <v>0</v>
      </c>
      <c r="AI38" s="63">
        <v>0</v>
      </c>
      <c r="AJ38" s="63">
        <v>0</v>
      </c>
      <c r="AK38" s="63">
        <v>0</v>
      </c>
      <c r="AL38" s="63">
        <v>0</v>
      </c>
      <c r="AM38" s="63">
        <v>0</v>
      </c>
      <c r="AN38" s="63">
        <v>0</v>
      </c>
      <c r="AO38" s="63">
        <v>0</v>
      </c>
      <c r="AP38" s="63">
        <v>0</v>
      </c>
      <c r="AQ38" s="63">
        <v>0</v>
      </c>
      <c r="AR38" s="63" t="s">
        <v>150</v>
      </c>
      <c r="AS38" s="63">
        <v>0</v>
      </c>
      <c r="AT38" s="63">
        <v>0</v>
      </c>
      <c r="AU38" s="63">
        <v>0</v>
      </c>
      <c r="AV38" s="63">
        <v>0</v>
      </c>
      <c r="AW38" s="63">
        <v>0</v>
      </c>
      <c r="AX38" s="63">
        <v>0</v>
      </c>
      <c r="AY38" s="63">
        <v>0</v>
      </c>
      <c r="AZ38" s="63">
        <v>0</v>
      </c>
      <c r="BA38" s="63">
        <v>0</v>
      </c>
      <c r="BB38" s="63">
        <v>0</v>
      </c>
      <c r="BC38" s="63">
        <v>0</v>
      </c>
      <c r="BD38" s="63">
        <v>0</v>
      </c>
      <c r="BE38" s="63" t="s">
        <v>150</v>
      </c>
      <c r="BF38" s="63">
        <v>0</v>
      </c>
      <c r="BG38" s="63">
        <v>0</v>
      </c>
      <c r="BH38" s="63">
        <v>0</v>
      </c>
      <c r="BI38" s="63">
        <v>0</v>
      </c>
      <c r="BJ38" s="63">
        <v>0</v>
      </c>
      <c r="BK38" s="63">
        <v>0</v>
      </c>
      <c r="BL38" s="63">
        <v>0</v>
      </c>
      <c r="BM38" s="63">
        <v>0</v>
      </c>
      <c r="BN38" s="63">
        <v>0</v>
      </c>
      <c r="BO38" s="63">
        <v>0</v>
      </c>
      <c r="BP38" s="63">
        <v>0</v>
      </c>
      <c r="BQ38" s="63">
        <v>0</v>
      </c>
      <c r="BR38" s="63" t="s">
        <v>150</v>
      </c>
      <c r="BS38" s="63">
        <v>0</v>
      </c>
      <c r="BT38" s="63">
        <v>0</v>
      </c>
      <c r="BU38" s="63">
        <v>0</v>
      </c>
      <c r="BV38" s="63">
        <v>0</v>
      </c>
      <c r="BW38" s="63">
        <v>0</v>
      </c>
      <c r="BX38" s="63">
        <v>0</v>
      </c>
      <c r="BY38" s="63">
        <v>0</v>
      </c>
      <c r="BZ38" s="63">
        <v>0</v>
      </c>
      <c r="CA38" s="63">
        <v>0</v>
      </c>
      <c r="CB38" s="63">
        <v>0</v>
      </c>
      <c r="CC38" s="63">
        <v>0</v>
      </c>
      <c r="CD38" s="63">
        <v>0</v>
      </c>
      <c r="CE38" s="63" t="s">
        <v>150</v>
      </c>
      <c r="CF38" s="63">
        <v>0</v>
      </c>
      <c r="CG38" s="63">
        <v>0</v>
      </c>
      <c r="CH38" s="63">
        <v>0</v>
      </c>
      <c r="CI38" s="63">
        <v>0</v>
      </c>
      <c r="CJ38" s="63">
        <v>0</v>
      </c>
      <c r="CK38" s="63">
        <v>0</v>
      </c>
      <c r="CL38" s="63">
        <v>0</v>
      </c>
      <c r="CM38" s="63">
        <v>0</v>
      </c>
      <c r="CN38" s="63">
        <v>0</v>
      </c>
      <c r="CO38" s="63">
        <v>0</v>
      </c>
      <c r="CP38" s="63">
        <v>0</v>
      </c>
      <c r="CQ38" s="63">
        <v>0</v>
      </c>
    </row>
    <row r="39" spans="2:95">
      <c r="B39" s="41" t="s">
        <v>799</v>
      </c>
      <c r="C39" s="94" t="s">
        <v>800</v>
      </c>
      <c r="D39" s="94" t="s">
        <v>127</v>
      </c>
      <c r="E39" s="63" t="s">
        <v>150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 t="s">
        <v>150</v>
      </c>
      <c r="S39" s="63">
        <v>0</v>
      </c>
      <c r="T39" s="63">
        <v>0</v>
      </c>
      <c r="U39" s="63">
        <v>0</v>
      </c>
      <c r="V39" s="63">
        <v>0</v>
      </c>
      <c r="W39" s="63">
        <v>0</v>
      </c>
      <c r="X39" s="63">
        <v>0</v>
      </c>
      <c r="Y39" s="63">
        <v>0</v>
      </c>
      <c r="Z39" s="63">
        <v>0</v>
      </c>
      <c r="AA39" s="63">
        <v>0</v>
      </c>
      <c r="AB39" s="63">
        <v>0</v>
      </c>
      <c r="AC39" s="63">
        <v>0</v>
      </c>
      <c r="AD39" s="63">
        <v>0</v>
      </c>
      <c r="AE39" s="63" t="s">
        <v>150</v>
      </c>
      <c r="AF39" s="63">
        <v>0</v>
      </c>
      <c r="AG39" s="63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63">
        <v>0</v>
      </c>
      <c r="AO39" s="63">
        <v>0</v>
      </c>
      <c r="AP39" s="63">
        <v>0</v>
      </c>
      <c r="AQ39" s="63">
        <v>0</v>
      </c>
      <c r="AR39" s="63" t="s">
        <v>150</v>
      </c>
      <c r="AS39" s="63">
        <v>0</v>
      </c>
      <c r="AT39" s="63">
        <v>0</v>
      </c>
      <c r="AU39" s="63">
        <v>0</v>
      </c>
      <c r="AV39" s="63">
        <v>0</v>
      </c>
      <c r="AW39" s="63">
        <v>0</v>
      </c>
      <c r="AX39" s="63">
        <v>0</v>
      </c>
      <c r="AY39" s="63">
        <v>0</v>
      </c>
      <c r="AZ39" s="63">
        <v>0</v>
      </c>
      <c r="BA39" s="63">
        <v>0</v>
      </c>
      <c r="BB39" s="63">
        <v>0</v>
      </c>
      <c r="BC39" s="63">
        <v>0</v>
      </c>
      <c r="BD39" s="63">
        <v>0</v>
      </c>
      <c r="BE39" s="63" t="s">
        <v>150</v>
      </c>
      <c r="BF39" s="63">
        <v>0</v>
      </c>
      <c r="BG39" s="63">
        <v>0</v>
      </c>
      <c r="BH39" s="63">
        <v>0</v>
      </c>
      <c r="BI39" s="63">
        <v>0</v>
      </c>
      <c r="BJ39" s="63">
        <v>0</v>
      </c>
      <c r="BK39" s="63">
        <v>0</v>
      </c>
      <c r="BL39" s="63">
        <v>0</v>
      </c>
      <c r="BM39" s="63">
        <v>0</v>
      </c>
      <c r="BN39" s="63">
        <v>0</v>
      </c>
      <c r="BO39" s="63">
        <v>0</v>
      </c>
      <c r="BP39" s="63">
        <v>0</v>
      </c>
      <c r="BQ39" s="63">
        <v>0</v>
      </c>
      <c r="BR39" s="63" t="s">
        <v>150</v>
      </c>
      <c r="BS39" s="63">
        <v>0</v>
      </c>
      <c r="BT39" s="63">
        <v>0</v>
      </c>
      <c r="BU39" s="63">
        <v>0</v>
      </c>
      <c r="BV39" s="63">
        <v>0</v>
      </c>
      <c r="BW39" s="63">
        <v>0</v>
      </c>
      <c r="BX39" s="63">
        <v>0</v>
      </c>
      <c r="BY39" s="63">
        <v>0</v>
      </c>
      <c r="BZ39" s="63">
        <v>0</v>
      </c>
      <c r="CA39" s="63">
        <v>0</v>
      </c>
      <c r="CB39" s="63">
        <v>0</v>
      </c>
      <c r="CC39" s="63">
        <v>0</v>
      </c>
      <c r="CD39" s="63">
        <v>0</v>
      </c>
      <c r="CE39" s="63" t="s">
        <v>150</v>
      </c>
      <c r="CF39" s="63">
        <v>0</v>
      </c>
      <c r="CG39" s="63">
        <v>0</v>
      </c>
      <c r="CH39" s="63">
        <v>0</v>
      </c>
      <c r="CI39" s="63">
        <v>0</v>
      </c>
      <c r="CJ39" s="63">
        <v>0</v>
      </c>
      <c r="CK39" s="63">
        <v>0</v>
      </c>
      <c r="CL39" s="63">
        <v>0</v>
      </c>
      <c r="CM39" s="63">
        <v>0</v>
      </c>
      <c r="CN39" s="63">
        <v>0</v>
      </c>
      <c r="CO39" s="63">
        <v>0</v>
      </c>
      <c r="CP39" s="63">
        <v>0</v>
      </c>
      <c r="CQ39" s="63">
        <v>0</v>
      </c>
    </row>
    <row r="40" spans="2:95">
      <c r="B40" s="41" t="s">
        <v>801</v>
      </c>
      <c r="C40" s="94" t="s">
        <v>802</v>
      </c>
      <c r="D40" s="94" t="s">
        <v>127</v>
      </c>
      <c r="E40" s="63" t="s">
        <v>150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 t="s">
        <v>150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3">
        <v>0</v>
      </c>
      <c r="AD40" s="63">
        <v>0</v>
      </c>
      <c r="AE40" s="63" t="s">
        <v>150</v>
      </c>
      <c r="AF40" s="63">
        <v>0</v>
      </c>
      <c r="AG40" s="63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63">
        <v>0</v>
      </c>
      <c r="AO40" s="63">
        <v>0</v>
      </c>
      <c r="AP40" s="63">
        <v>0</v>
      </c>
      <c r="AQ40" s="63">
        <v>0</v>
      </c>
      <c r="AR40" s="63" t="s">
        <v>150</v>
      </c>
      <c r="AS40" s="63">
        <v>0</v>
      </c>
      <c r="AT40" s="63">
        <v>0</v>
      </c>
      <c r="AU40" s="63">
        <v>0</v>
      </c>
      <c r="AV40" s="63">
        <v>0</v>
      </c>
      <c r="AW40" s="63">
        <v>0</v>
      </c>
      <c r="AX40" s="63">
        <v>0</v>
      </c>
      <c r="AY40" s="63">
        <v>0</v>
      </c>
      <c r="AZ40" s="63">
        <v>0</v>
      </c>
      <c r="BA40" s="63">
        <v>0</v>
      </c>
      <c r="BB40" s="63">
        <v>0</v>
      </c>
      <c r="BC40" s="63">
        <v>0</v>
      </c>
      <c r="BD40" s="63">
        <v>0</v>
      </c>
      <c r="BE40" s="63" t="s">
        <v>150</v>
      </c>
      <c r="BF40" s="63">
        <v>0</v>
      </c>
      <c r="BG40" s="63">
        <v>0</v>
      </c>
      <c r="BH40" s="63">
        <v>0</v>
      </c>
      <c r="BI40" s="63">
        <v>0</v>
      </c>
      <c r="BJ40" s="63">
        <v>0</v>
      </c>
      <c r="BK40" s="63">
        <v>0</v>
      </c>
      <c r="BL40" s="63">
        <v>0</v>
      </c>
      <c r="BM40" s="63">
        <v>0</v>
      </c>
      <c r="BN40" s="63">
        <v>0</v>
      </c>
      <c r="BO40" s="63">
        <v>0</v>
      </c>
      <c r="BP40" s="63">
        <v>0</v>
      </c>
      <c r="BQ40" s="63">
        <v>0</v>
      </c>
      <c r="BR40" s="63" t="s">
        <v>150</v>
      </c>
      <c r="BS40" s="63">
        <v>0</v>
      </c>
      <c r="BT40" s="63">
        <v>0</v>
      </c>
      <c r="BU40" s="63">
        <v>0</v>
      </c>
      <c r="BV40" s="63">
        <v>0</v>
      </c>
      <c r="BW40" s="63">
        <v>0</v>
      </c>
      <c r="BX40" s="63">
        <v>0</v>
      </c>
      <c r="BY40" s="63">
        <v>0</v>
      </c>
      <c r="BZ40" s="63">
        <v>0</v>
      </c>
      <c r="CA40" s="63">
        <v>0</v>
      </c>
      <c r="CB40" s="63">
        <v>0</v>
      </c>
      <c r="CC40" s="63">
        <v>0</v>
      </c>
      <c r="CD40" s="63">
        <v>0</v>
      </c>
      <c r="CE40" s="63" t="s">
        <v>150</v>
      </c>
      <c r="CF40" s="63">
        <v>0</v>
      </c>
      <c r="CG40" s="63">
        <v>0</v>
      </c>
      <c r="CH40" s="63">
        <v>0</v>
      </c>
      <c r="CI40" s="63">
        <v>0</v>
      </c>
      <c r="CJ40" s="63">
        <v>0</v>
      </c>
      <c r="CK40" s="63">
        <v>0</v>
      </c>
      <c r="CL40" s="63">
        <v>0</v>
      </c>
      <c r="CM40" s="63">
        <v>0</v>
      </c>
      <c r="CN40" s="63">
        <v>0</v>
      </c>
      <c r="CO40" s="63">
        <v>0</v>
      </c>
      <c r="CP40" s="63">
        <v>0</v>
      </c>
      <c r="CQ40" s="63">
        <v>0</v>
      </c>
    </row>
    <row r="41" spans="2:95">
      <c r="B41" s="96" t="s">
        <v>803</v>
      </c>
      <c r="C41" s="97" t="s">
        <v>804</v>
      </c>
      <c r="D41" s="97" t="s">
        <v>127</v>
      </c>
      <c r="E41" s="202" t="s">
        <v>150</v>
      </c>
      <c r="F41" s="202">
        <v>0</v>
      </c>
      <c r="G41" s="202">
        <v>0</v>
      </c>
      <c r="H41" s="202">
        <v>0</v>
      </c>
      <c r="I41" s="202">
        <v>0</v>
      </c>
      <c r="J41" s="202">
        <v>0</v>
      </c>
      <c r="K41" s="202">
        <v>0</v>
      </c>
      <c r="L41" s="202">
        <v>0</v>
      </c>
      <c r="M41" s="202">
        <v>0</v>
      </c>
      <c r="N41" s="202">
        <v>0</v>
      </c>
      <c r="O41" s="202">
        <v>0</v>
      </c>
      <c r="P41" s="202">
        <v>0</v>
      </c>
      <c r="Q41" s="202">
        <v>0</v>
      </c>
      <c r="R41" s="202" t="s">
        <v>150</v>
      </c>
      <c r="S41" s="202">
        <v>0</v>
      </c>
      <c r="T41" s="202">
        <v>0</v>
      </c>
      <c r="U41" s="202">
        <v>0</v>
      </c>
      <c r="V41" s="202">
        <v>0</v>
      </c>
      <c r="W41" s="202">
        <v>0</v>
      </c>
      <c r="X41" s="202">
        <v>0</v>
      </c>
      <c r="Y41" s="202">
        <v>0</v>
      </c>
      <c r="Z41" s="202">
        <v>0</v>
      </c>
      <c r="AA41" s="202">
        <v>0</v>
      </c>
      <c r="AB41" s="202">
        <v>0</v>
      </c>
      <c r="AC41" s="202">
        <v>0</v>
      </c>
      <c r="AD41" s="202">
        <v>0</v>
      </c>
      <c r="AE41" s="202" t="s">
        <v>150</v>
      </c>
      <c r="AF41" s="202">
        <v>0</v>
      </c>
      <c r="AG41" s="202">
        <v>0</v>
      </c>
      <c r="AH41" s="202">
        <v>0</v>
      </c>
      <c r="AI41" s="202">
        <v>0</v>
      </c>
      <c r="AJ41" s="202">
        <v>0</v>
      </c>
      <c r="AK41" s="202">
        <v>0</v>
      </c>
      <c r="AL41" s="202">
        <v>0</v>
      </c>
      <c r="AM41" s="202">
        <v>0</v>
      </c>
      <c r="AN41" s="202">
        <v>0</v>
      </c>
      <c r="AO41" s="202">
        <v>0</v>
      </c>
      <c r="AP41" s="202">
        <v>0</v>
      </c>
      <c r="AQ41" s="202">
        <v>0</v>
      </c>
      <c r="AR41" s="202" t="s">
        <v>150</v>
      </c>
      <c r="AS41" s="202">
        <v>0</v>
      </c>
      <c r="AT41" s="202">
        <v>0</v>
      </c>
      <c r="AU41" s="202">
        <v>0</v>
      </c>
      <c r="AV41" s="202">
        <v>0</v>
      </c>
      <c r="AW41" s="202">
        <v>0</v>
      </c>
      <c r="AX41" s="202">
        <v>0</v>
      </c>
      <c r="AY41" s="202">
        <v>0</v>
      </c>
      <c r="AZ41" s="202">
        <v>0</v>
      </c>
      <c r="BA41" s="202">
        <v>0</v>
      </c>
      <c r="BB41" s="202">
        <v>0</v>
      </c>
      <c r="BC41" s="202">
        <v>0</v>
      </c>
      <c r="BD41" s="202">
        <v>0</v>
      </c>
      <c r="BE41" s="202" t="s">
        <v>150</v>
      </c>
      <c r="BF41" s="202">
        <v>0</v>
      </c>
      <c r="BG41" s="202">
        <v>0</v>
      </c>
      <c r="BH41" s="202">
        <v>0</v>
      </c>
      <c r="BI41" s="202">
        <v>0</v>
      </c>
      <c r="BJ41" s="202">
        <v>0</v>
      </c>
      <c r="BK41" s="202">
        <v>0</v>
      </c>
      <c r="BL41" s="202">
        <v>0</v>
      </c>
      <c r="BM41" s="202">
        <v>0</v>
      </c>
      <c r="BN41" s="202">
        <v>0</v>
      </c>
      <c r="BO41" s="202">
        <v>0</v>
      </c>
      <c r="BP41" s="202">
        <v>0</v>
      </c>
      <c r="BQ41" s="202">
        <v>0</v>
      </c>
      <c r="BR41" s="202" t="s">
        <v>150</v>
      </c>
      <c r="BS41" s="202">
        <v>0</v>
      </c>
      <c r="BT41" s="202">
        <v>0</v>
      </c>
      <c r="BU41" s="202">
        <v>0</v>
      </c>
      <c r="BV41" s="202">
        <v>0</v>
      </c>
      <c r="BW41" s="202">
        <v>0</v>
      </c>
      <c r="BX41" s="202">
        <v>0</v>
      </c>
      <c r="BY41" s="202">
        <v>0</v>
      </c>
      <c r="BZ41" s="202">
        <v>0</v>
      </c>
      <c r="CA41" s="202">
        <v>0</v>
      </c>
      <c r="CB41" s="202">
        <v>0</v>
      </c>
      <c r="CC41" s="202">
        <v>0</v>
      </c>
      <c r="CD41" s="202">
        <v>0</v>
      </c>
      <c r="CE41" s="202" t="s">
        <v>150</v>
      </c>
      <c r="CF41" s="202">
        <v>0</v>
      </c>
      <c r="CG41" s="202">
        <v>0</v>
      </c>
      <c r="CH41" s="202">
        <v>0</v>
      </c>
      <c r="CI41" s="202">
        <v>0</v>
      </c>
      <c r="CJ41" s="202">
        <v>0</v>
      </c>
      <c r="CK41" s="202">
        <v>0</v>
      </c>
      <c r="CL41" s="202">
        <v>0</v>
      </c>
      <c r="CM41" s="202">
        <v>0</v>
      </c>
      <c r="CN41" s="202">
        <v>0</v>
      </c>
      <c r="CO41" s="202">
        <v>0</v>
      </c>
      <c r="CP41" s="202">
        <v>0</v>
      </c>
      <c r="CQ41" s="202">
        <v>0</v>
      </c>
    </row>
    <row r="42" spans="2:95">
      <c r="B42" s="39" t="s">
        <v>151</v>
      </c>
      <c r="C42" s="27" t="s">
        <v>805</v>
      </c>
      <c r="D42" s="27" t="s">
        <v>127</v>
      </c>
      <c r="E42" s="200" t="s">
        <v>150</v>
      </c>
      <c r="F42" s="200" t="s">
        <v>150</v>
      </c>
      <c r="G42" s="200" t="s">
        <v>150</v>
      </c>
      <c r="H42" s="200" t="s">
        <v>150</v>
      </c>
      <c r="I42" s="200" t="s">
        <v>150</v>
      </c>
      <c r="J42" s="200" t="s">
        <v>150</v>
      </c>
      <c r="K42" s="200" t="s">
        <v>150</v>
      </c>
      <c r="L42" s="200" t="s">
        <v>150</v>
      </c>
      <c r="M42" s="200" t="s">
        <v>150</v>
      </c>
      <c r="N42" s="200" t="s">
        <v>150</v>
      </c>
      <c r="O42" s="200" t="s">
        <v>150</v>
      </c>
      <c r="P42" s="200" t="s">
        <v>150</v>
      </c>
      <c r="Q42" s="200" t="s">
        <v>150</v>
      </c>
      <c r="R42" s="200" t="s">
        <v>150</v>
      </c>
      <c r="S42" s="200" t="s">
        <v>150</v>
      </c>
      <c r="T42" s="200" t="s">
        <v>150</v>
      </c>
      <c r="U42" s="200" t="s">
        <v>150</v>
      </c>
      <c r="V42" s="200" t="s">
        <v>150</v>
      </c>
      <c r="W42" s="200" t="s">
        <v>150</v>
      </c>
      <c r="X42" s="200" t="s">
        <v>150</v>
      </c>
      <c r="Y42" s="200" t="s">
        <v>150</v>
      </c>
      <c r="Z42" s="200" t="s">
        <v>150</v>
      </c>
      <c r="AA42" s="200" t="s">
        <v>150</v>
      </c>
      <c r="AB42" s="200" t="s">
        <v>150</v>
      </c>
      <c r="AC42" s="200" t="s">
        <v>150</v>
      </c>
      <c r="AD42" s="200" t="s">
        <v>150</v>
      </c>
      <c r="AE42" s="200" t="s">
        <v>150</v>
      </c>
      <c r="AF42" s="200" t="s">
        <v>150</v>
      </c>
      <c r="AG42" s="200" t="s">
        <v>150</v>
      </c>
      <c r="AH42" s="200" t="s">
        <v>150</v>
      </c>
      <c r="AI42" s="200" t="s">
        <v>150</v>
      </c>
      <c r="AJ42" s="200" t="s">
        <v>150</v>
      </c>
      <c r="AK42" s="200" t="s">
        <v>150</v>
      </c>
      <c r="AL42" s="200" t="s">
        <v>150</v>
      </c>
      <c r="AM42" s="200" t="s">
        <v>150</v>
      </c>
      <c r="AN42" s="200" t="s">
        <v>150</v>
      </c>
      <c r="AO42" s="200" t="s">
        <v>150</v>
      </c>
      <c r="AP42" s="200" t="s">
        <v>150</v>
      </c>
      <c r="AQ42" s="200" t="s">
        <v>150</v>
      </c>
      <c r="AR42" s="200" t="s">
        <v>150</v>
      </c>
      <c r="AS42" s="200" t="s">
        <v>150</v>
      </c>
      <c r="AT42" s="200" t="s">
        <v>150</v>
      </c>
      <c r="AU42" s="200" t="s">
        <v>150</v>
      </c>
      <c r="AV42" s="200" t="s">
        <v>150</v>
      </c>
      <c r="AW42" s="200" t="s">
        <v>150</v>
      </c>
      <c r="AX42" s="200" t="s">
        <v>150</v>
      </c>
      <c r="AY42" s="200" t="s">
        <v>150</v>
      </c>
      <c r="AZ42" s="200" t="s">
        <v>150</v>
      </c>
      <c r="BA42" s="200" t="s">
        <v>150</v>
      </c>
      <c r="BB42" s="200" t="s">
        <v>150</v>
      </c>
      <c r="BC42" s="200" t="s">
        <v>150</v>
      </c>
      <c r="BD42" s="200" t="s">
        <v>150</v>
      </c>
      <c r="BE42" s="200" t="s">
        <v>150</v>
      </c>
      <c r="BF42" s="200" t="s">
        <v>150</v>
      </c>
      <c r="BG42" s="200" t="s">
        <v>150</v>
      </c>
      <c r="BH42" s="200" t="s">
        <v>150</v>
      </c>
      <c r="BI42" s="200" t="s">
        <v>150</v>
      </c>
      <c r="BJ42" s="200" t="s">
        <v>150</v>
      </c>
      <c r="BK42" s="200" t="s">
        <v>150</v>
      </c>
      <c r="BL42" s="200" t="s">
        <v>150</v>
      </c>
      <c r="BM42" s="200" t="s">
        <v>150</v>
      </c>
      <c r="BN42" s="200" t="s">
        <v>150</v>
      </c>
      <c r="BO42" s="200" t="s">
        <v>150</v>
      </c>
      <c r="BP42" s="200" t="s">
        <v>150</v>
      </c>
      <c r="BQ42" s="200" t="s">
        <v>150</v>
      </c>
      <c r="BR42" s="200" t="s">
        <v>150</v>
      </c>
      <c r="BS42" s="200" t="s">
        <v>150</v>
      </c>
      <c r="BT42" s="200" t="s">
        <v>150</v>
      </c>
      <c r="BU42" s="200" t="s">
        <v>150</v>
      </c>
      <c r="BV42" s="200" t="s">
        <v>150</v>
      </c>
      <c r="BW42" s="200" t="s">
        <v>150</v>
      </c>
      <c r="BX42" s="200" t="s">
        <v>150</v>
      </c>
      <c r="BY42" s="200" t="s">
        <v>150</v>
      </c>
      <c r="BZ42" s="200" t="s">
        <v>150</v>
      </c>
      <c r="CA42" s="200" t="s">
        <v>150</v>
      </c>
      <c r="CB42" s="200" t="s">
        <v>150</v>
      </c>
      <c r="CC42" s="200" t="s">
        <v>150</v>
      </c>
      <c r="CD42" s="200" t="s">
        <v>150</v>
      </c>
      <c r="CE42" s="200" t="s">
        <v>150</v>
      </c>
      <c r="CF42" s="200" t="s">
        <v>150</v>
      </c>
      <c r="CG42" s="200" t="s">
        <v>150</v>
      </c>
      <c r="CH42" s="200" t="s">
        <v>150</v>
      </c>
      <c r="CI42" s="200" t="s">
        <v>150</v>
      </c>
      <c r="CJ42" s="200" t="s">
        <v>150</v>
      </c>
      <c r="CK42" s="200" t="s">
        <v>150</v>
      </c>
      <c r="CL42" s="200">
        <v>0</v>
      </c>
      <c r="CM42" s="200">
        <v>0</v>
      </c>
      <c r="CN42" s="200">
        <v>0</v>
      </c>
      <c r="CO42" s="200">
        <v>0</v>
      </c>
      <c r="CP42" s="200">
        <v>0</v>
      </c>
      <c r="CQ42" s="200">
        <v>0</v>
      </c>
    </row>
    <row r="43" spans="2:95">
      <c r="B43" s="39" t="s">
        <v>806</v>
      </c>
      <c r="C43" s="93" t="s">
        <v>807</v>
      </c>
      <c r="D43" s="93" t="s">
        <v>127</v>
      </c>
      <c r="E43" s="202" t="s">
        <v>150</v>
      </c>
      <c r="F43" s="202" t="s">
        <v>150</v>
      </c>
      <c r="G43" s="202" t="s">
        <v>150</v>
      </c>
      <c r="H43" s="202" t="s">
        <v>150</v>
      </c>
      <c r="I43" s="202" t="s">
        <v>150</v>
      </c>
      <c r="J43" s="202" t="s">
        <v>150</v>
      </c>
      <c r="K43" s="202" t="s">
        <v>150</v>
      </c>
      <c r="L43" s="202" t="s">
        <v>150</v>
      </c>
      <c r="M43" s="202" t="s">
        <v>150</v>
      </c>
      <c r="N43" s="202" t="s">
        <v>150</v>
      </c>
      <c r="O43" s="202" t="s">
        <v>150</v>
      </c>
      <c r="P43" s="202" t="s">
        <v>150</v>
      </c>
      <c r="Q43" s="202" t="s">
        <v>150</v>
      </c>
      <c r="R43" s="202" t="s">
        <v>150</v>
      </c>
      <c r="S43" s="202" t="s">
        <v>150</v>
      </c>
      <c r="T43" s="202" t="s">
        <v>150</v>
      </c>
      <c r="U43" s="202" t="s">
        <v>150</v>
      </c>
      <c r="V43" s="202" t="s">
        <v>150</v>
      </c>
      <c r="W43" s="202" t="s">
        <v>150</v>
      </c>
      <c r="X43" s="202" t="s">
        <v>150</v>
      </c>
      <c r="Y43" s="202" t="s">
        <v>150</v>
      </c>
      <c r="Z43" s="202" t="s">
        <v>150</v>
      </c>
      <c r="AA43" s="202" t="s">
        <v>150</v>
      </c>
      <c r="AB43" s="202" t="s">
        <v>150</v>
      </c>
      <c r="AC43" s="202" t="s">
        <v>150</v>
      </c>
      <c r="AD43" s="202" t="s">
        <v>150</v>
      </c>
      <c r="AE43" s="202" t="s">
        <v>150</v>
      </c>
      <c r="AF43" s="202" t="s">
        <v>150</v>
      </c>
      <c r="AG43" s="202" t="s">
        <v>150</v>
      </c>
      <c r="AH43" s="202" t="s">
        <v>150</v>
      </c>
      <c r="AI43" s="202" t="s">
        <v>150</v>
      </c>
      <c r="AJ43" s="202" t="s">
        <v>150</v>
      </c>
      <c r="AK43" s="202" t="s">
        <v>150</v>
      </c>
      <c r="AL43" s="202" t="s">
        <v>150</v>
      </c>
      <c r="AM43" s="202" t="s">
        <v>150</v>
      </c>
      <c r="AN43" s="202" t="s">
        <v>150</v>
      </c>
      <c r="AO43" s="202" t="s">
        <v>150</v>
      </c>
      <c r="AP43" s="202" t="s">
        <v>150</v>
      </c>
      <c r="AQ43" s="202" t="s">
        <v>150</v>
      </c>
      <c r="AR43" s="202" t="s">
        <v>150</v>
      </c>
      <c r="AS43" s="202" t="s">
        <v>150</v>
      </c>
      <c r="AT43" s="202" t="s">
        <v>150</v>
      </c>
      <c r="AU43" s="202" t="s">
        <v>150</v>
      </c>
      <c r="AV43" s="202" t="s">
        <v>150</v>
      </c>
      <c r="AW43" s="202" t="s">
        <v>150</v>
      </c>
      <c r="AX43" s="202" t="s">
        <v>150</v>
      </c>
      <c r="AY43" s="202" t="s">
        <v>150</v>
      </c>
      <c r="AZ43" s="202" t="s">
        <v>150</v>
      </c>
      <c r="BA43" s="202" t="s">
        <v>150</v>
      </c>
      <c r="BB43" s="202" t="s">
        <v>150</v>
      </c>
      <c r="BC43" s="202" t="s">
        <v>150</v>
      </c>
      <c r="BD43" s="202" t="s">
        <v>150</v>
      </c>
      <c r="BE43" s="202" t="s">
        <v>150</v>
      </c>
      <c r="BF43" s="202" t="s">
        <v>150</v>
      </c>
      <c r="BG43" s="202" t="s">
        <v>150</v>
      </c>
      <c r="BH43" s="202" t="s">
        <v>150</v>
      </c>
      <c r="BI43" s="202" t="s">
        <v>150</v>
      </c>
      <c r="BJ43" s="202" t="s">
        <v>150</v>
      </c>
      <c r="BK43" s="202" t="s">
        <v>150</v>
      </c>
      <c r="BL43" s="202" t="s">
        <v>150</v>
      </c>
      <c r="BM43" s="202" t="s">
        <v>150</v>
      </c>
      <c r="BN43" s="202" t="s">
        <v>150</v>
      </c>
      <c r="BO43" s="202" t="s">
        <v>150</v>
      </c>
      <c r="BP43" s="202" t="s">
        <v>150</v>
      </c>
      <c r="BQ43" s="202" t="s">
        <v>150</v>
      </c>
      <c r="BR43" s="202" t="s">
        <v>150</v>
      </c>
      <c r="BS43" s="202" t="s">
        <v>150</v>
      </c>
      <c r="BT43" s="202" t="s">
        <v>150</v>
      </c>
      <c r="BU43" s="202" t="s">
        <v>150</v>
      </c>
      <c r="BV43" s="202" t="s">
        <v>150</v>
      </c>
      <c r="BW43" s="202" t="s">
        <v>150</v>
      </c>
      <c r="BX43" s="202" t="s">
        <v>150</v>
      </c>
      <c r="BY43" s="202" t="s">
        <v>150</v>
      </c>
      <c r="BZ43" s="202" t="s">
        <v>150</v>
      </c>
      <c r="CA43" s="202" t="s">
        <v>150</v>
      </c>
      <c r="CB43" s="202" t="s">
        <v>150</v>
      </c>
      <c r="CC43" s="202" t="s">
        <v>150</v>
      </c>
      <c r="CD43" s="202" t="s">
        <v>150</v>
      </c>
      <c r="CE43" s="202" t="s">
        <v>150</v>
      </c>
      <c r="CF43" s="202" t="s">
        <v>150</v>
      </c>
      <c r="CG43" s="202" t="s">
        <v>150</v>
      </c>
      <c r="CH43" s="202" t="s">
        <v>150</v>
      </c>
      <c r="CI43" s="202" t="s">
        <v>150</v>
      </c>
      <c r="CJ43" s="202" t="s">
        <v>150</v>
      </c>
      <c r="CK43" s="202" t="s">
        <v>150</v>
      </c>
      <c r="CL43" s="202">
        <v>0</v>
      </c>
      <c r="CM43" s="202">
        <v>0</v>
      </c>
      <c r="CN43" s="202">
        <v>0</v>
      </c>
      <c r="CO43" s="202">
        <v>0</v>
      </c>
      <c r="CP43" s="202">
        <v>0</v>
      </c>
      <c r="CQ43" s="202">
        <v>0</v>
      </c>
    </row>
    <row r="44" spans="2:95">
      <c r="B44" s="41" t="s">
        <v>808</v>
      </c>
      <c r="C44" s="94" t="s">
        <v>809</v>
      </c>
      <c r="D44" s="94" t="s">
        <v>127</v>
      </c>
      <c r="E44" s="63" t="s">
        <v>150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 t="s">
        <v>150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3">
        <v>0</v>
      </c>
      <c r="AD44" s="63">
        <v>0</v>
      </c>
      <c r="AE44" s="63" t="s">
        <v>150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 t="s">
        <v>150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 t="s">
        <v>150</v>
      </c>
      <c r="BF44" s="63">
        <v>0</v>
      </c>
      <c r="BG44" s="63">
        <v>0</v>
      </c>
      <c r="BH44" s="63">
        <v>0</v>
      </c>
      <c r="BI44" s="63">
        <v>0</v>
      </c>
      <c r="BJ44" s="63">
        <v>0</v>
      </c>
      <c r="BK44" s="63">
        <v>0</v>
      </c>
      <c r="BL44" s="63">
        <v>0</v>
      </c>
      <c r="BM44" s="63">
        <v>0</v>
      </c>
      <c r="BN44" s="63">
        <v>0</v>
      </c>
      <c r="BO44" s="63">
        <v>0</v>
      </c>
      <c r="BP44" s="63">
        <v>0</v>
      </c>
      <c r="BQ44" s="63">
        <v>0</v>
      </c>
      <c r="BR44" s="63" t="s">
        <v>150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63">
        <v>0</v>
      </c>
      <c r="CC44" s="63">
        <v>0</v>
      </c>
      <c r="CD44" s="63">
        <v>0</v>
      </c>
      <c r="CE44" s="63" t="s">
        <v>150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>
        <v>0</v>
      </c>
      <c r="CM44" s="63">
        <v>0</v>
      </c>
      <c r="CN44" s="63">
        <v>0</v>
      </c>
      <c r="CO44" s="63">
        <v>0</v>
      </c>
      <c r="CP44" s="63">
        <v>0</v>
      </c>
      <c r="CQ44" s="63">
        <v>0</v>
      </c>
    </row>
    <row r="45" spans="2:95">
      <c r="B45" s="41" t="s">
        <v>810</v>
      </c>
      <c r="C45" s="94" t="s">
        <v>811</v>
      </c>
      <c r="D45" s="94" t="s">
        <v>127</v>
      </c>
      <c r="E45" s="63" t="s">
        <v>150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 t="s">
        <v>150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  <c r="AE45" s="63" t="s">
        <v>150</v>
      </c>
      <c r="AF45" s="63">
        <v>0</v>
      </c>
      <c r="AG45" s="63">
        <v>0</v>
      </c>
      <c r="AH45" s="63">
        <v>0</v>
      </c>
      <c r="AI45" s="63">
        <v>0</v>
      </c>
      <c r="AJ45" s="63">
        <v>0</v>
      </c>
      <c r="AK45" s="63">
        <v>0</v>
      </c>
      <c r="AL45" s="63">
        <v>0</v>
      </c>
      <c r="AM45" s="63">
        <v>0</v>
      </c>
      <c r="AN45" s="63">
        <v>0</v>
      </c>
      <c r="AO45" s="63">
        <v>0</v>
      </c>
      <c r="AP45" s="63">
        <v>0</v>
      </c>
      <c r="AQ45" s="63">
        <v>0</v>
      </c>
      <c r="AR45" s="63" t="s">
        <v>150</v>
      </c>
      <c r="AS45" s="63">
        <v>0</v>
      </c>
      <c r="AT45" s="63">
        <v>0</v>
      </c>
      <c r="AU45" s="63">
        <v>0</v>
      </c>
      <c r="AV45" s="63">
        <v>0</v>
      </c>
      <c r="AW45" s="63">
        <v>0</v>
      </c>
      <c r="AX45" s="63">
        <v>0</v>
      </c>
      <c r="AY45" s="63">
        <v>0</v>
      </c>
      <c r="AZ45" s="63">
        <v>0</v>
      </c>
      <c r="BA45" s="63">
        <v>0</v>
      </c>
      <c r="BB45" s="63">
        <v>0</v>
      </c>
      <c r="BC45" s="63">
        <v>0</v>
      </c>
      <c r="BD45" s="63">
        <v>0</v>
      </c>
      <c r="BE45" s="63" t="s">
        <v>150</v>
      </c>
      <c r="BF45" s="63">
        <v>0</v>
      </c>
      <c r="BG45" s="63">
        <v>0</v>
      </c>
      <c r="BH45" s="63">
        <v>0</v>
      </c>
      <c r="BI45" s="63">
        <v>0</v>
      </c>
      <c r="BJ45" s="63">
        <v>0</v>
      </c>
      <c r="BK45" s="63">
        <v>0</v>
      </c>
      <c r="BL45" s="63">
        <v>0</v>
      </c>
      <c r="BM45" s="63">
        <v>0</v>
      </c>
      <c r="BN45" s="63">
        <v>0</v>
      </c>
      <c r="BO45" s="63">
        <v>0</v>
      </c>
      <c r="BP45" s="63">
        <v>0</v>
      </c>
      <c r="BQ45" s="63">
        <v>0</v>
      </c>
      <c r="BR45" s="63" t="s">
        <v>150</v>
      </c>
      <c r="BS45" s="63">
        <v>0</v>
      </c>
      <c r="BT45" s="63">
        <v>0</v>
      </c>
      <c r="BU45" s="63">
        <v>0</v>
      </c>
      <c r="BV45" s="63">
        <v>0</v>
      </c>
      <c r="BW45" s="63">
        <v>0</v>
      </c>
      <c r="BX45" s="63">
        <v>0</v>
      </c>
      <c r="BY45" s="63">
        <v>0</v>
      </c>
      <c r="BZ45" s="63">
        <v>0</v>
      </c>
      <c r="CA45" s="63">
        <v>0</v>
      </c>
      <c r="CB45" s="63">
        <v>0</v>
      </c>
      <c r="CC45" s="63">
        <v>0</v>
      </c>
      <c r="CD45" s="63">
        <v>0</v>
      </c>
      <c r="CE45" s="63" t="s">
        <v>150</v>
      </c>
      <c r="CF45" s="63">
        <v>0</v>
      </c>
      <c r="CG45" s="63">
        <v>0</v>
      </c>
      <c r="CH45" s="63">
        <v>0</v>
      </c>
      <c r="CI45" s="63">
        <v>0</v>
      </c>
      <c r="CJ45" s="63">
        <v>0</v>
      </c>
      <c r="CK45" s="63">
        <v>0</v>
      </c>
      <c r="CL45" s="63">
        <v>0</v>
      </c>
      <c r="CM45" s="63">
        <v>0</v>
      </c>
      <c r="CN45" s="63">
        <v>0</v>
      </c>
      <c r="CO45" s="63">
        <v>0</v>
      </c>
      <c r="CP45" s="63">
        <v>0</v>
      </c>
      <c r="CQ45" s="63">
        <v>0</v>
      </c>
    </row>
    <row r="46" spans="2:95">
      <c r="B46" s="41" t="s">
        <v>812</v>
      </c>
      <c r="C46" s="94" t="s">
        <v>813</v>
      </c>
      <c r="D46" s="94" t="s">
        <v>127</v>
      </c>
      <c r="E46" s="63" t="s">
        <v>150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 t="s">
        <v>150</v>
      </c>
      <c r="S46" s="63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  <c r="AB46" s="63">
        <v>0</v>
      </c>
      <c r="AC46" s="63">
        <v>0</v>
      </c>
      <c r="AD46" s="63">
        <v>0</v>
      </c>
      <c r="AE46" s="63" t="s">
        <v>150</v>
      </c>
      <c r="AF46" s="63">
        <v>0</v>
      </c>
      <c r="AG46" s="63">
        <v>0</v>
      </c>
      <c r="AH46" s="63">
        <v>0</v>
      </c>
      <c r="AI46" s="63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3">
        <v>0</v>
      </c>
      <c r="AP46" s="63">
        <v>0</v>
      </c>
      <c r="AQ46" s="63">
        <v>0</v>
      </c>
      <c r="AR46" s="63" t="s">
        <v>150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 t="s">
        <v>150</v>
      </c>
      <c r="BF46" s="63">
        <v>0</v>
      </c>
      <c r="BG46" s="63">
        <v>0</v>
      </c>
      <c r="BH46" s="63">
        <v>0</v>
      </c>
      <c r="BI46" s="63">
        <v>0</v>
      </c>
      <c r="BJ46" s="63">
        <v>0</v>
      </c>
      <c r="BK46" s="63">
        <v>0</v>
      </c>
      <c r="BL46" s="63">
        <v>0</v>
      </c>
      <c r="BM46" s="63">
        <v>0</v>
      </c>
      <c r="BN46" s="63">
        <v>0</v>
      </c>
      <c r="BO46" s="63">
        <v>0</v>
      </c>
      <c r="BP46" s="63">
        <v>0</v>
      </c>
      <c r="BQ46" s="63">
        <v>0</v>
      </c>
      <c r="BR46" s="63" t="s">
        <v>150</v>
      </c>
      <c r="BS46" s="63">
        <v>0</v>
      </c>
      <c r="BT46" s="63">
        <v>0</v>
      </c>
      <c r="BU46" s="63">
        <v>0</v>
      </c>
      <c r="BV46" s="63">
        <v>0</v>
      </c>
      <c r="BW46" s="63">
        <v>0</v>
      </c>
      <c r="BX46" s="63">
        <v>0</v>
      </c>
      <c r="BY46" s="63">
        <v>0</v>
      </c>
      <c r="BZ46" s="63">
        <v>0</v>
      </c>
      <c r="CA46" s="63">
        <v>0</v>
      </c>
      <c r="CB46" s="63">
        <v>0</v>
      </c>
      <c r="CC46" s="63">
        <v>0</v>
      </c>
      <c r="CD46" s="63">
        <v>0</v>
      </c>
      <c r="CE46" s="63" t="s">
        <v>150</v>
      </c>
      <c r="CF46" s="63">
        <v>0</v>
      </c>
      <c r="CG46" s="63">
        <v>0</v>
      </c>
      <c r="CH46" s="63">
        <v>0</v>
      </c>
      <c r="CI46" s="63">
        <v>0</v>
      </c>
      <c r="CJ46" s="63">
        <v>0</v>
      </c>
      <c r="CK46" s="63">
        <v>0</v>
      </c>
      <c r="CL46" s="63">
        <v>0</v>
      </c>
      <c r="CM46" s="63">
        <v>0</v>
      </c>
      <c r="CN46" s="63">
        <v>0</v>
      </c>
      <c r="CO46" s="63">
        <v>0</v>
      </c>
      <c r="CP46" s="63">
        <v>0</v>
      </c>
      <c r="CQ46" s="63">
        <v>0</v>
      </c>
    </row>
    <row r="47" spans="2:95">
      <c r="B47" s="41" t="s">
        <v>814</v>
      </c>
      <c r="C47" s="94" t="s">
        <v>815</v>
      </c>
      <c r="D47" s="94" t="s">
        <v>127</v>
      </c>
      <c r="E47" s="63" t="s">
        <v>150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 t="s">
        <v>150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3">
        <v>0</v>
      </c>
      <c r="AE47" s="63" t="s">
        <v>150</v>
      </c>
      <c r="AF47" s="63">
        <v>0</v>
      </c>
      <c r="AG47" s="63">
        <v>0</v>
      </c>
      <c r="AH47" s="63">
        <v>0</v>
      </c>
      <c r="AI47" s="63">
        <v>0</v>
      </c>
      <c r="AJ47" s="63">
        <v>0</v>
      </c>
      <c r="AK47" s="63">
        <v>0</v>
      </c>
      <c r="AL47" s="63">
        <v>0</v>
      </c>
      <c r="AM47" s="63">
        <v>0</v>
      </c>
      <c r="AN47" s="63">
        <v>0</v>
      </c>
      <c r="AO47" s="63">
        <v>0</v>
      </c>
      <c r="AP47" s="63">
        <v>0</v>
      </c>
      <c r="AQ47" s="63">
        <v>0</v>
      </c>
      <c r="AR47" s="63" t="s">
        <v>150</v>
      </c>
      <c r="AS47" s="63">
        <v>0</v>
      </c>
      <c r="AT47" s="63">
        <v>0</v>
      </c>
      <c r="AU47" s="63">
        <v>0</v>
      </c>
      <c r="AV47" s="63">
        <v>0</v>
      </c>
      <c r="AW47" s="63">
        <v>0</v>
      </c>
      <c r="AX47" s="63">
        <v>0</v>
      </c>
      <c r="AY47" s="63">
        <v>0</v>
      </c>
      <c r="AZ47" s="63">
        <v>0</v>
      </c>
      <c r="BA47" s="63">
        <v>0</v>
      </c>
      <c r="BB47" s="63">
        <v>0</v>
      </c>
      <c r="BC47" s="63">
        <v>0</v>
      </c>
      <c r="BD47" s="63">
        <v>0</v>
      </c>
      <c r="BE47" s="63" t="s">
        <v>150</v>
      </c>
      <c r="BF47" s="63">
        <v>0</v>
      </c>
      <c r="BG47" s="63">
        <v>0</v>
      </c>
      <c r="BH47" s="63">
        <v>0</v>
      </c>
      <c r="BI47" s="63">
        <v>0</v>
      </c>
      <c r="BJ47" s="63">
        <v>0</v>
      </c>
      <c r="BK47" s="63">
        <v>0</v>
      </c>
      <c r="BL47" s="63">
        <v>0</v>
      </c>
      <c r="BM47" s="63">
        <v>0</v>
      </c>
      <c r="BN47" s="63">
        <v>0</v>
      </c>
      <c r="BO47" s="63">
        <v>0</v>
      </c>
      <c r="BP47" s="63">
        <v>0</v>
      </c>
      <c r="BQ47" s="63">
        <v>0</v>
      </c>
      <c r="BR47" s="63" t="s">
        <v>150</v>
      </c>
      <c r="BS47" s="63">
        <v>0</v>
      </c>
      <c r="BT47" s="63">
        <v>0</v>
      </c>
      <c r="BU47" s="63">
        <v>0</v>
      </c>
      <c r="BV47" s="63">
        <v>0</v>
      </c>
      <c r="BW47" s="63">
        <v>0</v>
      </c>
      <c r="BX47" s="63">
        <v>0</v>
      </c>
      <c r="BY47" s="63">
        <v>0</v>
      </c>
      <c r="BZ47" s="63">
        <v>0</v>
      </c>
      <c r="CA47" s="63">
        <v>0</v>
      </c>
      <c r="CB47" s="63">
        <v>0</v>
      </c>
      <c r="CC47" s="63">
        <v>0</v>
      </c>
      <c r="CD47" s="63">
        <v>0</v>
      </c>
      <c r="CE47" s="63" t="s">
        <v>150</v>
      </c>
      <c r="CF47" s="63">
        <v>0</v>
      </c>
      <c r="CG47" s="63">
        <v>0</v>
      </c>
      <c r="CH47" s="63">
        <v>0</v>
      </c>
      <c r="CI47" s="63">
        <v>0</v>
      </c>
      <c r="CJ47" s="63">
        <v>0</v>
      </c>
      <c r="CK47" s="63">
        <v>0</v>
      </c>
      <c r="CL47" s="63">
        <v>0</v>
      </c>
      <c r="CM47" s="63">
        <v>0</v>
      </c>
      <c r="CN47" s="63">
        <v>0</v>
      </c>
      <c r="CO47" s="63">
        <v>0</v>
      </c>
      <c r="CP47" s="63">
        <v>0</v>
      </c>
      <c r="CQ47" s="63">
        <v>0</v>
      </c>
    </row>
    <row r="48" spans="2:95">
      <c r="B48" s="39" t="s">
        <v>816</v>
      </c>
      <c r="C48" s="93" t="s">
        <v>817</v>
      </c>
      <c r="D48" s="93" t="s">
        <v>127</v>
      </c>
      <c r="E48" s="63" t="s">
        <v>150</v>
      </c>
      <c r="F48" s="63" t="s">
        <v>150</v>
      </c>
      <c r="G48" s="63" t="s">
        <v>150</v>
      </c>
      <c r="H48" s="63" t="s">
        <v>150</v>
      </c>
      <c r="I48" s="63" t="s">
        <v>150</v>
      </c>
      <c r="J48" s="63" t="s">
        <v>150</v>
      </c>
      <c r="K48" s="63" t="s">
        <v>150</v>
      </c>
      <c r="L48" s="63" t="s">
        <v>150</v>
      </c>
      <c r="M48" s="63" t="s">
        <v>150</v>
      </c>
      <c r="N48" s="63" t="s">
        <v>150</v>
      </c>
      <c r="O48" s="63" t="s">
        <v>150</v>
      </c>
      <c r="P48" s="63" t="s">
        <v>150</v>
      </c>
      <c r="Q48" s="63" t="s">
        <v>150</v>
      </c>
      <c r="R48" s="63" t="s">
        <v>150</v>
      </c>
      <c r="S48" s="63" t="s">
        <v>150</v>
      </c>
      <c r="T48" s="63" t="s">
        <v>150</v>
      </c>
      <c r="U48" s="63" t="s">
        <v>150</v>
      </c>
      <c r="V48" s="63" t="s">
        <v>150</v>
      </c>
      <c r="W48" s="63" t="s">
        <v>150</v>
      </c>
      <c r="X48" s="63" t="s">
        <v>150</v>
      </c>
      <c r="Y48" s="63" t="s">
        <v>150</v>
      </c>
      <c r="Z48" s="63" t="s">
        <v>150</v>
      </c>
      <c r="AA48" s="63" t="s">
        <v>150</v>
      </c>
      <c r="AB48" s="63" t="s">
        <v>150</v>
      </c>
      <c r="AC48" s="63" t="s">
        <v>150</v>
      </c>
      <c r="AD48" s="63" t="s">
        <v>150</v>
      </c>
      <c r="AE48" s="63" t="s">
        <v>150</v>
      </c>
      <c r="AF48" s="63" t="s">
        <v>150</v>
      </c>
      <c r="AG48" s="63" t="s">
        <v>150</v>
      </c>
      <c r="AH48" s="63" t="s">
        <v>150</v>
      </c>
      <c r="AI48" s="63" t="s">
        <v>150</v>
      </c>
      <c r="AJ48" s="63" t="s">
        <v>150</v>
      </c>
      <c r="AK48" s="63" t="s">
        <v>150</v>
      </c>
      <c r="AL48" s="63" t="s">
        <v>150</v>
      </c>
      <c r="AM48" s="63" t="s">
        <v>150</v>
      </c>
      <c r="AN48" s="63" t="s">
        <v>150</v>
      </c>
      <c r="AO48" s="63" t="s">
        <v>150</v>
      </c>
      <c r="AP48" s="63" t="s">
        <v>150</v>
      </c>
      <c r="AQ48" s="63" t="s">
        <v>150</v>
      </c>
      <c r="AR48" s="63" t="s">
        <v>150</v>
      </c>
      <c r="AS48" s="63" t="s">
        <v>150</v>
      </c>
      <c r="AT48" s="63" t="s">
        <v>150</v>
      </c>
      <c r="AU48" s="63" t="s">
        <v>150</v>
      </c>
      <c r="AV48" s="63" t="s">
        <v>150</v>
      </c>
      <c r="AW48" s="63" t="s">
        <v>150</v>
      </c>
      <c r="AX48" s="63" t="s">
        <v>150</v>
      </c>
      <c r="AY48" s="63" t="s">
        <v>150</v>
      </c>
      <c r="AZ48" s="63" t="s">
        <v>150</v>
      </c>
      <c r="BA48" s="63" t="s">
        <v>150</v>
      </c>
      <c r="BB48" s="63" t="s">
        <v>150</v>
      </c>
      <c r="BC48" s="63" t="s">
        <v>150</v>
      </c>
      <c r="BD48" s="63" t="s">
        <v>150</v>
      </c>
      <c r="BE48" s="63" t="s">
        <v>150</v>
      </c>
      <c r="BF48" s="63" t="s">
        <v>150</v>
      </c>
      <c r="BG48" s="63" t="s">
        <v>150</v>
      </c>
      <c r="BH48" s="63" t="s">
        <v>150</v>
      </c>
      <c r="BI48" s="63" t="s">
        <v>150</v>
      </c>
      <c r="BJ48" s="63" t="s">
        <v>150</v>
      </c>
      <c r="BK48" s="63" t="s">
        <v>150</v>
      </c>
      <c r="BL48" s="63" t="s">
        <v>150</v>
      </c>
      <c r="BM48" s="63" t="s">
        <v>150</v>
      </c>
      <c r="BN48" s="63" t="s">
        <v>150</v>
      </c>
      <c r="BO48" s="63" t="s">
        <v>150</v>
      </c>
      <c r="BP48" s="63" t="s">
        <v>150</v>
      </c>
      <c r="BQ48" s="63" t="s">
        <v>150</v>
      </c>
      <c r="BR48" s="63" t="s">
        <v>150</v>
      </c>
      <c r="BS48" s="63" t="s">
        <v>150</v>
      </c>
      <c r="BT48" s="63" t="s">
        <v>150</v>
      </c>
      <c r="BU48" s="63" t="s">
        <v>150</v>
      </c>
      <c r="BV48" s="63" t="s">
        <v>150</v>
      </c>
      <c r="BW48" s="63" t="s">
        <v>150</v>
      </c>
      <c r="BX48" s="63" t="s">
        <v>150</v>
      </c>
      <c r="BY48" s="63" t="s">
        <v>150</v>
      </c>
      <c r="BZ48" s="63" t="s">
        <v>150</v>
      </c>
      <c r="CA48" s="63" t="s">
        <v>150</v>
      </c>
      <c r="CB48" s="63" t="s">
        <v>150</v>
      </c>
      <c r="CC48" s="63" t="s">
        <v>150</v>
      </c>
      <c r="CD48" s="63" t="s">
        <v>150</v>
      </c>
      <c r="CE48" s="63" t="s">
        <v>150</v>
      </c>
      <c r="CF48" s="63" t="s">
        <v>150</v>
      </c>
      <c r="CG48" s="63" t="s">
        <v>150</v>
      </c>
      <c r="CH48" s="63" t="s">
        <v>150</v>
      </c>
      <c r="CI48" s="63" t="s">
        <v>150</v>
      </c>
      <c r="CJ48" s="63" t="s">
        <v>150</v>
      </c>
      <c r="CK48" s="63" t="s">
        <v>150</v>
      </c>
      <c r="CL48" s="63">
        <v>0</v>
      </c>
      <c r="CM48" s="63">
        <v>0</v>
      </c>
      <c r="CN48" s="63">
        <v>0</v>
      </c>
      <c r="CO48" s="63">
        <v>0</v>
      </c>
      <c r="CP48" s="63">
        <v>0</v>
      </c>
      <c r="CQ48" s="63">
        <v>0</v>
      </c>
    </row>
    <row r="49" spans="2:95">
      <c r="B49" s="41" t="s">
        <v>818</v>
      </c>
      <c r="C49" s="94" t="s">
        <v>809</v>
      </c>
      <c r="D49" s="94" t="s">
        <v>127</v>
      </c>
      <c r="E49" s="63" t="s">
        <v>150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 t="s">
        <v>150</v>
      </c>
      <c r="S49" s="63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 t="s">
        <v>150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 t="s">
        <v>150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 t="s">
        <v>150</v>
      </c>
      <c r="BF49" s="63">
        <v>0</v>
      </c>
      <c r="BG49" s="63">
        <v>0</v>
      </c>
      <c r="BH49" s="63">
        <v>0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0</v>
      </c>
      <c r="BO49" s="63">
        <v>0</v>
      </c>
      <c r="BP49" s="63">
        <v>0</v>
      </c>
      <c r="BQ49" s="63">
        <v>0</v>
      </c>
      <c r="BR49" s="63" t="s">
        <v>150</v>
      </c>
      <c r="BS49" s="63">
        <v>0</v>
      </c>
      <c r="BT49" s="63">
        <v>0</v>
      </c>
      <c r="BU49" s="63">
        <v>0</v>
      </c>
      <c r="BV49" s="63">
        <v>0</v>
      </c>
      <c r="BW49" s="63">
        <v>0</v>
      </c>
      <c r="BX49" s="63">
        <v>0</v>
      </c>
      <c r="BY49" s="63">
        <v>0</v>
      </c>
      <c r="BZ49" s="63">
        <v>0</v>
      </c>
      <c r="CA49" s="63">
        <v>0</v>
      </c>
      <c r="CB49" s="63">
        <v>0</v>
      </c>
      <c r="CC49" s="63">
        <v>0</v>
      </c>
      <c r="CD49" s="63">
        <v>0</v>
      </c>
      <c r="CE49" s="63" t="s">
        <v>150</v>
      </c>
      <c r="CF49" s="63">
        <v>0</v>
      </c>
      <c r="CG49" s="63">
        <v>0</v>
      </c>
      <c r="CH49" s="63">
        <v>0</v>
      </c>
      <c r="CI49" s="63">
        <v>0</v>
      </c>
      <c r="CJ49" s="63">
        <v>0</v>
      </c>
      <c r="CK49" s="63">
        <v>0</v>
      </c>
      <c r="CL49" s="63">
        <v>0</v>
      </c>
      <c r="CM49" s="63">
        <v>0</v>
      </c>
      <c r="CN49" s="63">
        <v>0</v>
      </c>
      <c r="CO49" s="63">
        <v>0</v>
      </c>
      <c r="CP49" s="63">
        <v>0</v>
      </c>
      <c r="CQ49" s="63">
        <v>0</v>
      </c>
    </row>
    <row r="50" spans="2:95">
      <c r="B50" s="41" t="s">
        <v>819</v>
      </c>
      <c r="C50" s="94" t="s">
        <v>811</v>
      </c>
      <c r="D50" s="94" t="s">
        <v>127</v>
      </c>
      <c r="E50" s="63" t="s">
        <v>150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 t="s">
        <v>150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 t="s">
        <v>150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0</v>
      </c>
      <c r="AM50" s="63">
        <v>0</v>
      </c>
      <c r="AN50" s="63">
        <v>0</v>
      </c>
      <c r="AO50" s="63">
        <v>0</v>
      </c>
      <c r="AP50" s="63">
        <v>0</v>
      </c>
      <c r="AQ50" s="63">
        <v>0</v>
      </c>
      <c r="AR50" s="63" t="s">
        <v>150</v>
      </c>
      <c r="AS50" s="63">
        <v>0</v>
      </c>
      <c r="AT50" s="63">
        <v>0</v>
      </c>
      <c r="AU50" s="63">
        <v>0</v>
      </c>
      <c r="AV50" s="63">
        <v>0</v>
      </c>
      <c r="AW50" s="63">
        <v>0</v>
      </c>
      <c r="AX50" s="63">
        <v>0</v>
      </c>
      <c r="AY50" s="63">
        <v>0</v>
      </c>
      <c r="AZ50" s="63">
        <v>0</v>
      </c>
      <c r="BA50" s="63">
        <v>0</v>
      </c>
      <c r="BB50" s="63">
        <v>0</v>
      </c>
      <c r="BC50" s="63">
        <v>0</v>
      </c>
      <c r="BD50" s="63">
        <v>0</v>
      </c>
      <c r="BE50" s="63" t="s">
        <v>150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63" t="s">
        <v>150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150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>
        <v>0</v>
      </c>
      <c r="CM50" s="63">
        <v>0</v>
      </c>
      <c r="CN50" s="63">
        <v>0</v>
      </c>
      <c r="CO50" s="63">
        <v>0</v>
      </c>
      <c r="CP50" s="63">
        <v>0</v>
      </c>
      <c r="CQ50" s="63">
        <v>0</v>
      </c>
    </row>
    <row r="51" spans="2:95">
      <c r="B51" s="42" t="s">
        <v>820</v>
      </c>
      <c r="C51" s="98" t="s">
        <v>821</v>
      </c>
      <c r="D51" s="98" t="s">
        <v>127</v>
      </c>
      <c r="E51" s="63" t="s">
        <v>150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 t="s">
        <v>150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 t="s">
        <v>150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 t="s">
        <v>150</v>
      </c>
      <c r="AS51" s="63">
        <v>0</v>
      </c>
      <c r="AT51" s="63">
        <v>0</v>
      </c>
      <c r="AU51" s="63">
        <v>0</v>
      </c>
      <c r="AV51" s="63">
        <v>0</v>
      </c>
      <c r="AW51" s="63">
        <v>0</v>
      </c>
      <c r="AX51" s="63">
        <v>0</v>
      </c>
      <c r="AY51" s="63">
        <v>0</v>
      </c>
      <c r="AZ51" s="63">
        <v>0</v>
      </c>
      <c r="BA51" s="63">
        <v>0</v>
      </c>
      <c r="BB51" s="63">
        <v>0</v>
      </c>
      <c r="BC51" s="63">
        <v>0</v>
      </c>
      <c r="BD51" s="63">
        <v>0</v>
      </c>
      <c r="BE51" s="63" t="s">
        <v>150</v>
      </c>
      <c r="BF51" s="63">
        <v>0</v>
      </c>
      <c r="BG51" s="63">
        <v>0</v>
      </c>
      <c r="BH51" s="63">
        <v>0</v>
      </c>
      <c r="BI51" s="63">
        <v>0</v>
      </c>
      <c r="BJ51" s="63">
        <v>0</v>
      </c>
      <c r="BK51" s="63">
        <v>0</v>
      </c>
      <c r="BL51" s="63">
        <v>0</v>
      </c>
      <c r="BM51" s="63">
        <v>0</v>
      </c>
      <c r="BN51" s="63">
        <v>0</v>
      </c>
      <c r="BO51" s="63">
        <v>0</v>
      </c>
      <c r="BP51" s="63">
        <v>0</v>
      </c>
      <c r="BQ51" s="63">
        <v>0</v>
      </c>
      <c r="BR51" s="63" t="s">
        <v>150</v>
      </c>
      <c r="BS51" s="63">
        <v>0</v>
      </c>
      <c r="BT51" s="63">
        <v>0</v>
      </c>
      <c r="BU51" s="63">
        <v>0</v>
      </c>
      <c r="BV51" s="63">
        <v>0</v>
      </c>
      <c r="BW51" s="63">
        <v>0</v>
      </c>
      <c r="BX51" s="63">
        <v>0</v>
      </c>
      <c r="BY51" s="63">
        <v>0</v>
      </c>
      <c r="BZ51" s="63">
        <v>0</v>
      </c>
      <c r="CA51" s="63">
        <v>0</v>
      </c>
      <c r="CB51" s="63">
        <v>0</v>
      </c>
      <c r="CC51" s="63">
        <v>0</v>
      </c>
      <c r="CD51" s="63">
        <v>0</v>
      </c>
      <c r="CE51" s="63" t="s">
        <v>150</v>
      </c>
      <c r="CF51" s="63">
        <v>0</v>
      </c>
      <c r="CG51" s="63">
        <v>0</v>
      </c>
      <c r="CH51" s="63">
        <v>0</v>
      </c>
      <c r="CI51" s="63">
        <v>0</v>
      </c>
      <c r="CJ51" s="63">
        <v>0</v>
      </c>
      <c r="CK51" s="63">
        <v>0</v>
      </c>
      <c r="CL51" s="63">
        <v>0</v>
      </c>
      <c r="CM51" s="63">
        <v>0</v>
      </c>
      <c r="CN51" s="63">
        <v>0</v>
      </c>
      <c r="CO51" s="63">
        <v>0</v>
      </c>
      <c r="CP51" s="63">
        <v>0</v>
      </c>
      <c r="CQ51" s="63">
        <v>0</v>
      </c>
    </row>
    <row r="52" spans="2:95">
      <c r="B52" s="39" t="s">
        <v>153</v>
      </c>
      <c r="C52" s="27" t="s">
        <v>822</v>
      </c>
      <c r="D52" s="27" t="s">
        <v>127</v>
      </c>
      <c r="E52" s="200" t="s">
        <v>150</v>
      </c>
      <c r="F52" s="200" t="s">
        <v>150</v>
      </c>
      <c r="G52" s="200" t="s">
        <v>150</v>
      </c>
      <c r="H52" s="200" t="s">
        <v>150</v>
      </c>
      <c r="I52" s="200" t="s">
        <v>150</v>
      </c>
      <c r="J52" s="200" t="s">
        <v>150</v>
      </c>
      <c r="K52" s="200" t="s">
        <v>150</v>
      </c>
      <c r="L52" s="200" t="s">
        <v>150</v>
      </c>
      <c r="M52" s="200" t="s">
        <v>150</v>
      </c>
      <c r="N52" s="200" t="s">
        <v>150</v>
      </c>
      <c r="O52" s="200" t="s">
        <v>150</v>
      </c>
      <c r="P52" s="200" t="s">
        <v>150</v>
      </c>
      <c r="Q52" s="200" t="s">
        <v>150</v>
      </c>
      <c r="R52" s="200" t="s">
        <v>150</v>
      </c>
      <c r="S52" s="200" t="s">
        <v>150</v>
      </c>
      <c r="T52" s="200" t="s">
        <v>150</v>
      </c>
      <c r="U52" s="200" t="s">
        <v>150</v>
      </c>
      <c r="V52" s="200" t="s">
        <v>150</v>
      </c>
      <c r="W52" s="200" t="s">
        <v>150</v>
      </c>
      <c r="X52" s="200" t="s">
        <v>150</v>
      </c>
      <c r="Y52" s="200" t="s">
        <v>150</v>
      </c>
      <c r="Z52" s="200" t="s">
        <v>150</v>
      </c>
      <c r="AA52" s="200" t="s">
        <v>150</v>
      </c>
      <c r="AB52" s="200" t="s">
        <v>150</v>
      </c>
      <c r="AC52" s="200" t="s">
        <v>150</v>
      </c>
      <c r="AD52" s="200" t="s">
        <v>150</v>
      </c>
      <c r="AE52" s="200" t="s">
        <v>150</v>
      </c>
      <c r="AF52" s="200" t="s">
        <v>150</v>
      </c>
      <c r="AG52" s="200" t="s">
        <v>150</v>
      </c>
      <c r="AH52" s="200" t="s">
        <v>150</v>
      </c>
      <c r="AI52" s="200" t="s">
        <v>150</v>
      </c>
      <c r="AJ52" s="200" t="s">
        <v>150</v>
      </c>
      <c r="AK52" s="200" t="s">
        <v>150</v>
      </c>
      <c r="AL52" s="200" t="s">
        <v>150</v>
      </c>
      <c r="AM52" s="200" t="s">
        <v>150</v>
      </c>
      <c r="AN52" s="200" t="s">
        <v>150</v>
      </c>
      <c r="AO52" s="200" t="s">
        <v>150</v>
      </c>
      <c r="AP52" s="200" t="s">
        <v>150</v>
      </c>
      <c r="AQ52" s="200" t="s">
        <v>150</v>
      </c>
      <c r="AR52" s="200" t="s">
        <v>150</v>
      </c>
      <c r="AS52" s="200" t="s">
        <v>150</v>
      </c>
      <c r="AT52" s="200" t="s">
        <v>150</v>
      </c>
      <c r="AU52" s="200" t="s">
        <v>150</v>
      </c>
      <c r="AV52" s="200" t="s">
        <v>150</v>
      </c>
      <c r="AW52" s="200" t="s">
        <v>150</v>
      </c>
      <c r="AX52" s="200" t="s">
        <v>150</v>
      </c>
      <c r="AY52" s="200" t="s">
        <v>150</v>
      </c>
      <c r="AZ52" s="200" t="s">
        <v>150</v>
      </c>
      <c r="BA52" s="200" t="s">
        <v>150</v>
      </c>
      <c r="BB52" s="200" t="s">
        <v>150</v>
      </c>
      <c r="BC52" s="200" t="s">
        <v>150</v>
      </c>
      <c r="BD52" s="200" t="s">
        <v>150</v>
      </c>
      <c r="BE52" s="200" t="s">
        <v>150</v>
      </c>
      <c r="BF52" s="200" t="s">
        <v>150</v>
      </c>
      <c r="BG52" s="200" t="s">
        <v>150</v>
      </c>
      <c r="BH52" s="200" t="s">
        <v>150</v>
      </c>
      <c r="BI52" s="200" t="s">
        <v>150</v>
      </c>
      <c r="BJ52" s="200" t="s">
        <v>150</v>
      </c>
      <c r="BK52" s="200" t="s">
        <v>150</v>
      </c>
      <c r="BL52" s="200" t="s">
        <v>150</v>
      </c>
      <c r="BM52" s="200" t="s">
        <v>150</v>
      </c>
      <c r="BN52" s="200" t="s">
        <v>150</v>
      </c>
      <c r="BO52" s="200" t="s">
        <v>150</v>
      </c>
      <c r="BP52" s="200" t="s">
        <v>150</v>
      </c>
      <c r="BQ52" s="200" t="s">
        <v>150</v>
      </c>
      <c r="BR52" s="200" t="s">
        <v>150</v>
      </c>
      <c r="BS52" s="200" t="s">
        <v>150</v>
      </c>
      <c r="BT52" s="200" t="s">
        <v>150</v>
      </c>
      <c r="BU52" s="200" t="s">
        <v>150</v>
      </c>
      <c r="BV52" s="200" t="s">
        <v>150</v>
      </c>
      <c r="BW52" s="200" t="s">
        <v>150</v>
      </c>
      <c r="BX52" s="200" t="s">
        <v>150</v>
      </c>
      <c r="BY52" s="200" t="s">
        <v>150</v>
      </c>
      <c r="BZ52" s="200" t="s">
        <v>150</v>
      </c>
      <c r="CA52" s="200" t="s">
        <v>150</v>
      </c>
      <c r="CB52" s="200" t="s">
        <v>150</v>
      </c>
      <c r="CC52" s="200" t="s">
        <v>150</v>
      </c>
      <c r="CD52" s="200" t="s">
        <v>150</v>
      </c>
      <c r="CE52" s="200" t="s">
        <v>150</v>
      </c>
      <c r="CF52" s="200" t="s">
        <v>150</v>
      </c>
      <c r="CG52" s="200" t="s">
        <v>150</v>
      </c>
      <c r="CH52" s="200" t="s">
        <v>150</v>
      </c>
      <c r="CI52" s="200" t="s">
        <v>150</v>
      </c>
      <c r="CJ52" s="200" t="s">
        <v>150</v>
      </c>
      <c r="CK52" s="200" t="s">
        <v>150</v>
      </c>
      <c r="CL52" s="200">
        <v>0</v>
      </c>
      <c r="CM52" s="200">
        <v>0</v>
      </c>
      <c r="CN52" s="200">
        <v>0</v>
      </c>
      <c r="CO52" s="200">
        <v>0</v>
      </c>
      <c r="CP52" s="200">
        <v>0</v>
      </c>
      <c r="CQ52" s="200">
        <v>0</v>
      </c>
    </row>
    <row r="53" spans="2:95">
      <c r="B53" s="39" t="s">
        <v>823</v>
      </c>
      <c r="C53" s="93" t="s">
        <v>824</v>
      </c>
      <c r="D53" s="93" t="s">
        <v>127</v>
      </c>
      <c r="E53" s="202" t="s">
        <v>150</v>
      </c>
      <c r="F53" s="202" t="s">
        <v>150</v>
      </c>
      <c r="G53" s="202" t="s">
        <v>150</v>
      </c>
      <c r="H53" s="202" t="s">
        <v>150</v>
      </c>
      <c r="I53" s="202" t="s">
        <v>150</v>
      </c>
      <c r="J53" s="202" t="s">
        <v>150</v>
      </c>
      <c r="K53" s="202" t="s">
        <v>150</v>
      </c>
      <c r="L53" s="202" t="s">
        <v>150</v>
      </c>
      <c r="M53" s="202" t="s">
        <v>150</v>
      </c>
      <c r="N53" s="202" t="s">
        <v>150</v>
      </c>
      <c r="O53" s="202" t="s">
        <v>150</v>
      </c>
      <c r="P53" s="202" t="s">
        <v>150</v>
      </c>
      <c r="Q53" s="202" t="s">
        <v>150</v>
      </c>
      <c r="R53" s="202" t="s">
        <v>150</v>
      </c>
      <c r="S53" s="202" t="s">
        <v>150</v>
      </c>
      <c r="T53" s="202" t="s">
        <v>150</v>
      </c>
      <c r="U53" s="202" t="s">
        <v>150</v>
      </c>
      <c r="V53" s="202" t="s">
        <v>150</v>
      </c>
      <c r="W53" s="202" t="s">
        <v>150</v>
      </c>
      <c r="X53" s="202" t="s">
        <v>150</v>
      </c>
      <c r="Y53" s="202" t="s">
        <v>150</v>
      </c>
      <c r="Z53" s="202" t="s">
        <v>150</v>
      </c>
      <c r="AA53" s="202" t="s">
        <v>150</v>
      </c>
      <c r="AB53" s="202" t="s">
        <v>150</v>
      </c>
      <c r="AC53" s="202" t="s">
        <v>150</v>
      </c>
      <c r="AD53" s="202" t="s">
        <v>150</v>
      </c>
      <c r="AE53" s="202" t="s">
        <v>150</v>
      </c>
      <c r="AF53" s="202" t="s">
        <v>150</v>
      </c>
      <c r="AG53" s="202" t="s">
        <v>150</v>
      </c>
      <c r="AH53" s="202" t="s">
        <v>150</v>
      </c>
      <c r="AI53" s="202" t="s">
        <v>150</v>
      </c>
      <c r="AJ53" s="202" t="s">
        <v>150</v>
      </c>
      <c r="AK53" s="202" t="s">
        <v>150</v>
      </c>
      <c r="AL53" s="202" t="s">
        <v>150</v>
      </c>
      <c r="AM53" s="202" t="s">
        <v>150</v>
      </c>
      <c r="AN53" s="202" t="s">
        <v>150</v>
      </c>
      <c r="AO53" s="202" t="s">
        <v>150</v>
      </c>
      <c r="AP53" s="202" t="s">
        <v>150</v>
      </c>
      <c r="AQ53" s="202" t="s">
        <v>150</v>
      </c>
      <c r="AR53" s="202" t="s">
        <v>150</v>
      </c>
      <c r="AS53" s="202" t="s">
        <v>150</v>
      </c>
      <c r="AT53" s="202" t="s">
        <v>150</v>
      </c>
      <c r="AU53" s="202" t="s">
        <v>150</v>
      </c>
      <c r="AV53" s="202" t="s">
        <v>150</v>
      </c>
      <c r="AW53" s="202" t="s">
        <v>150</v>
      </c>
      <c r="AX53" s="202" t="s">
        <v>150</v>
      </c>
      <c r="AY53" s="202" t="s">
        <v>150</v>
      </c>
      <c r="AZ53" s="202" t="s">
        <v>150</v>
      </c>
      <c r="BA53" s="202" t="s">
        <v>150</v>
      </c>
      <c r="BB53" s="202" t="s">
        <v>150</v>
      </c>
      <c r="BC53" s="202" t="s">
        <v>150</v>
      </c>
      <c r="BD53" s="202" t="s">
        <v>150</v>
      </c>
      <c r="BE53" s="202" t="s">
        <v>150</v>
      </c>
      <c r="BF53" s="202" t="s">
        <v>150</v>
      </c>
      <c r="BG53" s="202" t="s">
        <v>150</v>
      </c>
      <c r="BH53" s="202" t="s">
        <v>150</v>
      </c>
      <c r="BI53" s="202" t="s">
        <v>150</v>
      </c>
      <c r="BJ53" s="202" t="s">
        <v>150</v>
      </c>
      <c r="BK53" s="202" t="s">
        <v>150</v>
      </c>
      <c r="BL53" s="202" t="s">
        <v>150</v>
      </c>
      <c r="BM53" s="202" t="s">
        <v>150</v>
      </c>
      <c r="BN53" s="202" t="s">
        <v>150</v>
      </c>
      <c r="BO53" s="202" t="s">
        <v>150</v>
      </c>
      <c r="BP53" s="202" t="s">
        <v>150</v>
      </c>
      <c r="BQ53" s="202" t="s">
        <v>150</v>
      </c>
      <c r="BR53" s="202" t="s">
        <v>150</v>
      </c>
      <c r="BS53" s="202" t="s">
        <v>150</v>
      </c>
      <c r="BT53" s="202" t="s">
        <v>150</v>
      </c>
      <c r="BU53" s="202" t="s">
        <v>150</v>
      </c>
      <c r="BV53" s="202" t="s">
        <v>150</v>
      </c>
      <c r="BW53" s="202" t="s">
        <v>150</v>
      </c>
      <c r="BX53" s="202" t="s">
        <v>150</v>
      </c>
      <c r="BY53" s="202" t="s">
        <v>150</v>
      </c>
      <c r="BZ53" s="202" t="s">
        <v>150</v>
      </c>
      <c r="CA53" s="202" t="s">
        <v>150</v>
      </c>
      <c r="CB53" s="202" t="s">
        <v>150</v>
      </c>
      <c r="CC53" s="202" t="s">
        <v>150</v>
      </c>
      <c r="CD53" s="202" t="s">
        <v>150</v>
      </c>
      <c r="CE53" s="202" t="s">
        <v>150</v>
      </c>
      <c r="CF53" s="202" t="s">
        <v>150</v>
      </c>
      <c r="CG53" s="202" t="s">
        <v>150</v>
      </c>
      <c r="CH53" s="202" t="s">
        <v>150</v>
      </c>
      <c r="CI53" s="202" t="s">
        <v>150</v>
      </c>
      <c r="CJ53" s="202" t="s">
        <v>150</v>
      </c>
      <c r="CK53" s="202" t="s">
        <v>150</v>
      </c>
      <c r="CL53" s="202">
        <v>0</v>
      </c>
      <c r="CM53" s="202">
        <v>0</v>
      </c>
      <c r="CN53" s="202">
        <v>0</v>
      </c>
      <c r="CO53" s="202">
        <v>0</v>
      </c>
      <c r="CP53" s="202">
        <v>0</v>
      </c>
      <c r="CQ53" s="202">
        <v>0</v>
      </c>
    </row>
    <row r="54" spans="2:95">
      <c r="B54" s="41" t="s">
        <v>825</v>
      </c>
      <c r="C54" s="94" t="s">
        <v>826</v>
      </c>
      <c r="D54" s="94" t="s">
        <v>127</v>
      </c>
      <c r="E54" s="63" t="s">
        <v>150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 t="s">
        <v>150</v>
      </c>
      <c r="S54" s="63">
        <v>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63">
        <v>0</v>
      </c>
      <c r="AC54" s="63">
        <v>0</v>
      </c>
      <c r="AD54" s="63">
        <v>0</v>
      </c>
      <c r="AE54" s="63" t="s">
        <v>150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63">
        <v>0</v>
      </c>
      <c r="AQ54" s="63">
        <v>0</v>
      </c>
      <c r="AR54" s="63" t="s">
        <v>150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  <c r="BE54" s="63" t="s">
        <v>150</v>
      </c>
      <c r="BF54" s="63">
        <v>0</v>
      </c>
      <c r="BG54" s="63">
        <v>0</v>
      </c>
      <c r="BH54" s="63">
        <v>0</v>
      </c>
      <c r="BI54" s="63">
        <v>0</v>
      </c>
      <c r="BJ54" s="63">
        <v>0</v>
      </c>
      <c r="BK54" s="63">
        <v>0</v>
      </c>
      <c r="BL54" s="63">
        <v>0</v>
      </c>
      <c r="BM54" s="63">
        <v>0</v>
      </c>
      <c r="BN54" s="63">
        <v>0</v>
      </c>
      <c r="BO54" s="63">
        <v>0</v>
      </c>
      <c r="BP54" s="63">
        <v>0</v>
      </c>
      <c r="BQ54" s="63">
        <v>0</v>
      </c>
      <c r="BR54" s="63" t="s">
        <v>150</v>
      </c>
      <c r="BS54" s="63">
        <v>0</v>
      </c>
      <c r="BT54" s="63">
        <v>0</v>
      </c>
      <c r="BU54" s="63">
        <v>0</v>
      </c>
      <c r="BV54" s="63">
        <v>0</v>
      </c>
      <c r="BW54" s="63">
        <v>0</v>
      </c>
      <c r="BX54" s="63">
        <v>0</v>
      </c>
      <c r="BY54" s="63">
        <v>0</v>
      </c>
      <c r="BZ54" s="63">
        <v>0</v>
      </c>
      <c r="CA54" s="63">
        <v>0</v>
      </c>
      <c r="CB54" s="63">
        <v>0</v>
      </c>
      <c r="CC54" s="63">
        <v>0</v>
      </c>
      <c r="CD54" s="63">
        <v>0</v>
      </c>
      <c r="CE54" s="63" t="s">
        <v>150</v>
      </c>
      <c r="CF54" s="63">
        <v>0</v>
      </c>
      <c r="CG54" s="63">
        <v>0</v>
      </c>
      <c r="CH54" s="63">
        <v>0</v>
      </c>
      <c r="CI54" s="63">
        <v>0</v>
      </c>
      <c r="CJ54" s="63">
        <v>0</v>
      </c>
      <c r="CK54" s="63">
        <v>0</v>
      </c>
      <c r="CL54" s="63">
        <v>0</v>
      </c>
      <c r="CM54" s="63">
        <v>0</v>
      </c>
      <c r="CN54" s="63">
        <v>0</v>
      </c>
      <c r="CO54" s="63">
        <v>0</v>
      </c>
      <c r="CP54" s="63">
        <v>0</v>
      </c>
      <c r="CQ54" s="63">
        <v>0</v>
      </c>
    </row>
    <row r="55" spans="2:95">
      <c r="B55" s="41" t="s">
        <v>827</v>
      </c>
      <c r="C55" s="94" t="s">
        <v>828</v>
      </c>
      <c r="D55" s="94" t="s">
        <v>127</v>
      </c>
      <c r="E55" s="63" t="s">
        <v>150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 t="s">
        <v>150</v>
      </c>
      <c r="S55" s="63">
        <v>0</v>
      </c>
      <c r="T55" s="63">
        <v>0</v>
      </c>
      <c r="U55" s="63">
        <v>0</v>
      </c>
      <c r="V55" s="63">
        <v>0</v>
      </c>
      <c r="W55" s="63">
        <v>0</v>
      </c>
      <c r="X55" s="63">
        <v>0</v>
      </c>
      <c r="Y55" s="63">
        <v>0</v>
      </c>
      <c r="Z55" s="63">
        <v>0</v>
      </c>
      <c r="AA55" s="63">
        <v>0</v>
      </c>
      <c r="AB55" s="63">
        <v>0</v>
      </c>
      <c r="AC55" s="63">
        <v>0</v>
      </c>
      <c r="AD55" s="63">
        <v>0</v>
      </c>
      <c r="AE55" s="63" t="s">
        <v>150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0</v>
      </c>
      <c r="AP55" s="63">
        <v>0</v>
      </c>
      <c r="AQ55" s="63">
        <v>0</v>
      </c>
      <c r="AR55" s="63" t="s">
        <v>150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 t="s">
        <v>150</v>
      </c>
      <c r="BF55" s="63">
        <v>0</v>
      </c>
      <c r="BG55" s="63">
        <v>0</v>
      </c>
      <c r="BH55" s="63">
        <v>0</v>
      </c>
      <c r="BI55" s="63">
        <v>0</v>
      </c>
      <c r="BJ55" s="63">
        <v>0</v>
      </c>
      <c r="BK55" s="63">
        <v>0</v>
      </c>
      <c r="BL55" s="63">
        <v>0</v>
      </c>
      <c r="BM55" s="63">
        <v>0</v>
      </c>
      <c r="BN55" s="63">
        <v>0</v>
      </c>
      <c r="BO55" s="63">
        <v>0</v>
      </c>
      <c r="BP55" s="63">
        <v>0</v>
      </c>
      <c r="BQ55" s="63">
        <v>0</v>
      </c>
      <c r="BR55" s="63" t="s">
        <v>150</v>
      </c>
      <c r="BS55" s="63">
        <v>0</v>
      </c>
      <c r="BT55" s="63">
        <v>0</v>
      </c>
      <c r="BU55" s="63">
        <v>0</v>
      </c>
      <c r="BV55" s="63">
        <v>0</v>
      </c>
      <c r="BW55" s="63">
        <v>0</v>
      </c>
      <c r="BX55" s="63">
        <v>0</v>
      </c>
      <c r="BY55" s="63">
        <v>0</v>
      </c>
      <c r="BZ55" s="63">
        <v>0</v>
      </c>
      <c r="CA55" s="63">
        <v>0</v>
      </c>
      <c r="CB55" s="63">
        <v>0</v>
      </c>
      <c r="CC55" s="63">
        <v>0</v>
      </c>
      <c r="CD55" s="63">
        <v>0</v>
      </c>
      <c r="CE55" s="63" t="s">
        <v>150</v>
      </c>
      <c r="CF55" s="63">
        <v>0</v>
      </c>
      <c r="CG55" s="63">
        <v>0</v>
      </c>
      <c r="CH55" s="63">
        <v>0</v>
      </c>
      <c r="CI55" s="63">
        <v>0</v>
      </c>
      <c r="CJ55" s="63">
        <v>0</v>
      </c>
      <c r="CK55" s="63">
        <v>0</v>
      </c>
      <c r="CL55" s="63">
        <v>0</v>
      </c>
      <c r="CM55" s="63">
        <v>0</v>
      </c>
      <c r="CN55" s="63">
        <v>0</v>
      </c>
      <c r="CO55" s="63">
        <v>0</v>
      </c>
      <c r="CP55" s="63">
        <v>0</v>
      </c>
      <c r="CQ55" s="63">
        <v>0</v>
      </c>
    </row>
    <row r="56" spans="2:95">
      <c r="B56" s="39" t="s">
        <v>829</v>
      </c>
      <c r="C56" s="93" t="s">
        <v>830</v>
      </c>
      <c r="D56" s="93" t="s">
        <v>127</v>
      </c>
      <c r="E56" s="202" t="s">
        <v>150</v>
      </c>
      <c r="F56" s="202" t="s">
        <v>150</v>
      </c>
      <c r="G56" s="202" t="s">
        <v>150</v>
      </c>
      <c r="H56" s="202" t="s">
        <v>150</v>
      </c>
      <c r="I56" s="202" t="s">
        <v>150</v>
      </c>
      <c r="J56" s="202" t="s">
        <v>150</v>
      </c>
      <c r="K56" s="202" t="s">
        <v>150</v>
      </c>
      <c r="L56" s="202" t="s">
        <v>150</v>
      </c>
      <c r="M56" s="202" t="s">
        <v>150</v>
      </c>
      <c r="N56" s="202" t="s">
        <v>150</v>
      </c>
      <c r="O56" s="202" t="s">
        <v>150</v>
      </c>
      <c r="P56" s="202" t="s">
        <v>150</v>
      </c>
      <c r="Q56" s="202" t="s">
        <v>150</v>
      </c>
      <c r="R56" s="202" t="s">
        <v>150</v>
      </c>
      <c r="S56" s="202" t="s">
        <v>150</v>
      </c>
      <c r="T56" s="202" t="s">
        <v>150</v>
      </c>
      <c r="U56" s="202" t="s">
        <v>150</v>
      </c>
      <c r="V56" s="202" t="s">
        <v>150</v>
      </c>
      <c r="W56" s="202" t="s">
        <v>150</v>
      </c>
      <c r="X56" s="202" t="s">
        <v>150</v>
      </c>
      <c r="Y56" s="202" t="s">
        <v>150</v>
      </c>
      <c r="Z56" s="202" t="s">
        <v>150</v>
      </c>
      <c r="AA56" s="202" t="s">
        <v>150</v>
      </c>
      <c r="AB56" s="202" t="s">
        <v>150</v>
      </c>
      <c r="AC56" s="202" t="s">
        <v>150</v>
      </c>
      <c r="AD56" s="202" t="s">
        <v>150</v>
      </c>
      <c r="AE56" s="202" t="s">
        <v>150</v>
      </c>
      <c r="AF56" s="202" t="s">
        <v>150</v>
      </c>
      <c r="AG56" s="202" t="s">
        <v>150</v>
      </c>
      <c r="AH56" s="202" t="s">
        <v>150</v>
      </c>
      <c r="AI56" s="202" t="s">
        <v>150</v>
      </c>
      <c r="AJ56" s="202" t="s">
        <v>150</v>
      </c>
      <c r="AK56" s="202" t="s">
        <v>150</v>
      </c>
      <c r="AL56" s="202" t="s">
        <v>150</v>
      </c>
      <c r="AM56" s="202" t="s">
        <v>150</v>
      </c>
      <c r="AN56" s="202" t="s">
        <v>150</v>
      </c>
      <c r="AO56" s="202" t="s">
        <v>150</v>
      </c>
      <c r="AP56" s="202" t="s">
        <v>150</v>
      </c>
      <c r="AQ56" s="202" t="s">
        <v>150</v>
      </c>
      <c r="AR56" s="202" t="s">
        <v>150</v>
      </c>
      <c r="AS56" s="202" t="s">
        <v>150</v>
      </c>
      <c r="AT56" s="202" t="s">
        <v>150</v>
      </c>
      <c r="AU56" s="202" t="s">
        <v>150</v>
      </c>
      <c r="AV56" s="202" t="s">
        <v>150</v>
      </c>
      <c r="AW56" s="202" t="s">
        <v>150</v>
      </c>
      <c r="AX56" s="202" t="s">
        <v>150</v>
      </c>
      <c r="AY56" s="202" t="s">
        <v>150</v>
      </c>
      <c r="AZ56" s="202" t="s">
        <v>150</v>
      </c>
      <c r="BA56" s="202" t="s">
        <v>150</v>
      </c>
      <c r="BB56" s="202" t="s">
        <v>150</v>
      </c>
      <c r="BC56" s="202" t="s">
        <v>150</v>
      </c>
      <c r="BD56" s="202" t="s">
        <v>150</v>
      </c>
      <c r="BE56" s="202" t="s">
        <v>150</v>
      </c>
      <c r="BF56" s="202" t="s">
        <v>150</v>
      </c>
      <c r="BG56" s="202" t="s">
        <v>150</v>
      </c>
      <c r="BH56" s="202" t="s">
        <v>150</v>
      </c>
      <c r="BI56" s="202" t="s">
        <v>150</v>
      </c>
      <c r="BJ56" s="202" t="s">
        <v>150</v>
      </c>
      <c r="BK56" s="202" t="s">
        <v>150</v>
      </c>
      <c r="BL56" s="202" t="s">
        <v>150</v>
      </c>
      <c r="BM56" s="202" t="s">
        <v>150</v>
      </c>
      <c r="BN56" s="202" t="s">
        <v>150</v>
      </c>
      <c r="BO56" s="202" t="s">
        <v>150</v>
      </c>
      <c r="BP56" s="202" t="s">
        <v>150</v>
      </c>
      <c r="BQ56" s="202" t="s">
        <v>150</v>
      </c>
      <c r="BR56" s="202" t="s">
        <v>150</v>
      </c>
      <c r="BS56" s="202" t="s">
        <v>150</v>
      </c>
      <c r="BT56" s="202" t="s">
        <v>150</v>
      </c>
      <c r="BU56" s="202" t="s">
        <v>150</v>
      </c>
      <c r="BV56" s="202" t="s">
        <v>150</v>
      </c>
      <c r="BW56" s="202" t="s">
        <v>150</v>
      </c>
      <c r="BX56" s="202" t="s">
        <v>150</v>
      </c>
      <c r="BY56" s="202" t="s">
        <v>150</v>
      </c>
      <c r="BZ56" s="202" t="s">
        <v>150</v>
      </c>
      <c r="CA56" s="202" t="s">
        <v>150</v>
      </c>
      <c r="CB56" s="202" t="s">
        <v>150</v>
      </c>
      <c r="CC56" s="202" t="s">
        <v>150</v>
      </c>
      <c r="CD56" s="202" t="s">
        <v>150</v>
      </c>
      <c r="CE56" s="202" t="s">
        <v>150</v>
      </c>
      <c r="CF56" s="202" t="s">
        <v>150</v>
      </c>
      <c r="CG56" s="202" t="s">
        <v>150</v>
      </c>
      <c r="CH56" s="202" t="s">
        <v>150</v>
      </c>
      <c r="CI56" s="202" t="s">
        <v>150</v>
      </c>
      <c r="CJ56" s="202" t="s">
        <v>150</v>
      </c>
      <c r="CK56" s="202" t="s">
        <v>150</v>
      </c>
      <c r="CL56" s="202">
        <v>0</v>
      </c>
      <c r="CM56" s="202">
        <v>0</v>
      </c>
      <c r="CN56" s="202">
        <v>0</v>
      </c>
      <c r="CO56" s="202">
        <v>0</v>
      </c>
      <c r="CP56" s="202">
        <v>0</v>
      </c>
      <c r="CQ56" s="202">
        <v>0</v>
      </c>
    </row>
    <row r="57" spans="2:95">
      <c r="B57" s="41" t="s">
        <v>831</v>
      </c>
      <c r="C57" s="94" t="s">
        <v>832</v>
      </c>
      <c r="D57" s="94" t="s">
        <v>127</v>
      </c>
      <c r="E57" s="63" t="s">
        <v>150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 t="s">
        <v>150</v>
      </c>
      <c r="S57" s="63">
        <v>0</v>
      </c>
      <c r="T57" s="63">
        <v>0</v>
      </c>
      <c r="U57" s="63">
        <v>0</v>
      </c>
      <c r="V57" s="63">
        <v>0</v>
      </c>
      <c r="W57" s="63">
        <v>0</v>
      </c>
      <c r="X57" s="63">
        <v>0</v>
      </c>
      <c r="Y57" s="63">
        <v>0</v>
      </c>
      <c r="Z57" s="63">
        <v>0</v>
      </c>
      <c r="AA57" s="63">
        <v>0</v>
      </c>
      <c r="AB57" s="63">
        <v>0</v>
      </c>
      <c r="AC57" s="63">
        <v>0</v>
      </c>
      <c r="AD57" s="63">
        <v>0</v>
      </c>
      <c r="AE57" s="63" t="s">
        <v>150</v>
      </c>
      <c r="AF57" s="63">
        <v>0</v>
      </c>
      <c r="AG57" s="63">
        <v>0</v>
      </c>
      <c r="AH57" s="63">
        <v>0</v>
      </c>
      <c r="AI57" s="63">
        <v>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63">
        <v>0</v>
      </c>
      <c r="AP57" s="63">
        <v>0</v>
      </c>
      <c r="AQ57" s="63">
        <v>0</v>
      </c>
      <c r="AR57" s="63" t="s">
        <v>150</v>
      </c>
      <c r="AS57" s="63">
        <v>0</v>
      </c>
      <c r="AT57" s="63">
        <v>0</v>
      </c>
      <c r="AU57" s="63">
        <v>0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</v>
      </c>
      <c r="BD57" s="63">
        <v>0</v>
      </c>
      <c r="BE57" s="63" t="s">
        <v>150</v>
      </c>
      <c r="BF57" s="63">
        <v>0</v>
      </c>
      <c r="BG57" s="63">
        <v>0</v>
      </c>
      <c r="BH57" s="63">
        <v>0</v>
      </c>
      <c r="BI57" s="63">
        <v>0</v>
      </c>
      <c r="BJ57" s="63">
        <v>0</v>
      </c>
      <c r="BK57" s="63">
        <v>0</v>
      </c>
      <c r="BL57" s="63">
        <v>0</v>
      </c>
      <c r="BM57" s="63">
        <v>0</v>
      </c>
      <c r="BN57" s="63">
        <v>0</v>
      </c>
      <c r="BO57" s="63">
        <v>0</v>
      </c>
      <c r="BP57" s="63">
        <v>0</v>
      </c>
      <c r="BQ57" s="63">
        <v>0</v>
      </c>
      <c r="BR57" s="63" t="s">
        <v>150</v>
      </c>
      <c r="BS57" s="63">
        <v>0</v>
      </c>
      <c r="BT57" s="63">
        <v>0</v>
      </c>
      <c r="BU57" s="63">
        <v>0</v>
      </c>
      <c r="BV57" s="63">
        <v>0</v>
      </c>
      <c r="BW57" s="63">
        <v>0</v>
      </c>
      <c r="BX57" s="63">
        <v>0</v>
      </c>
      <c r="BY57" s="63">
        <v>0</v>
      </c>
      <c r="BZ57" s="63">
        <v>0</v>
      </c>
      <c r="CA57" s="63">
        <v>0</v>
      </c>
      <c r="CB57" s="63">
        <v>0</v>
      </c>
      <c r="CC57" s="63">
        <v>0</v>
      </c>
      <c r="CD57" s="63">
        <v>0</v>
      </c>
      <c r="CE57" s="63" t="s">
        <v>150</v>
      </c>
      <c r="CF57" s="63">
        <v>0</v>
      </c>
      <c r="CG57" s="63">
        <v>0</v>
      </c>
      <c r="CH57" s="63">
        <v>0</v>
      </c>
      <c r="CI57" s="63">
        <v>0</v>
      </c>
      <c r="CJ57" s="63">
        <v>0</v>
      </c>
      <c r="CK57" s="63">
        <v>0</v>
      </c>
      <c r="CL57" s="63">
        <v>0</v>
      </c>
      <c r="CM57" s="63">
        <v>0</v>
      </c>
      <c r="CN57" s="63">
        <v>0</v>
      </c>
      <c r="CO57" s="63">
        <v>0</v>
      </c>
      <c r="CP57" s="63">
        <v>0</v>
      </c>
      <c r="CQ57" s="63">
        <v>0</v>
      </c>
    </row>
    <row r="58" spans="2:95">
      <c r="B58" s="41" t="s">
        <v>833</v>
      </c>
      <c r="C58" s="94" t="s">
        <v>834</v>
      </c>
      <c r="D58" s="94" t="s">
        <v>127</v>
      </c>
      <c r="E58" s="63" t="s">
        <v>150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 t="s">
        <v>150</v>
      </c>
      <c r="S58" s="63">
        <v>0</v>
      </c>
      <c r="T58" s="63">
        <v>0</v>
      </c>
      <c r="U58" s="63">
        <v>0</v>
      </c>
      <c r="V58" s="63">
        <v>0</v>
      </c>
      <c r="W58" s="63">
        <v>0</v>
      </c>
      <c r="X58" s="63">
        <v>0</v>
      </c>
      <c r="Y58" s="63">
        <v>0</v>
      </c>
      <c r="Z58" s="63">
        <v>0</v>
      </c>
      <c r="AA58" s="63">
        <v>0</v>
      </c>
      <c r="AB58" s="63">
        <v>0</v>
      </c>
      <c r="AC58" s="63">
        <v>0</v>
      </c>
      <c r="AD58" s="63">
        <v>0</v>
      </c>
      <c r="AE58" s="63" t="s">
        <v>150</v>
      </c>
      <c r="AF58" s="63">
        <v>0</v>
      </c>
      <c r="AG58" s="63">
        <v>0</v>
      </c>
      <c r="AH58" s="63">
        <v>0</v>
      </c>
      <c r="AI58" s="63">
        <v>0</v>
      </c>
      <c r="AJ58" s="63">
        <v>0</v>
      </c>
      <c r="AK58" s="63">
        <v>0</v>
      </c>
      <c r="AL58" s="63">
        <v>0</v>
      </c>
      <c r="AM58" s="63">
        <v>0</v>
      </c>
      <c r="AN58" s="63">
        <v>0</v>
      </c>
      <c r="AO58" s="63">
        <v>0</v>
      </c>
      <c r="AP58" s="63">
        <v>0</v>
      </c>
      <c r="AQ58" s="63">
        <v>0</v>
      </c>
      <c r="AR58" s="63" t="s">
        <v>150</v>
      </c>
      <c r="AS58" s="63">
        <v>0</v>
      </c>
      <c r="AT58" s="63">
        <v>0</v>
      </c>
      <c r="AU58" s="63">
        <v>0</v>
      </c>
      <c r="AV58" s="63">
        <v>0</v>
      </c>
      <c r="AW58" s="63">
        <v>0</v>
      </c>
      <c r="AX58" s="63">
        <v>0</v>
      </c>
      <c r="AY58" s="63">
        <v>0</v>
      </c>
      <c r="AZ58" s="63">
        <v>0</v>
      </c>
      <c r="BA58" s="63">
        <v>0</v>
      </c>
      <c r="BB58" s="63">
        <v>0</v>
      </c>
      <c r="BC58" s="63">
        <v>0</v>
      </c>
      <c r="BD58" s="63">
        <v>0</v>
      </c>
      <c r="BE58" s="63" t="s">
        <v>150</v>
      </c>
      <c r="BF58" s="63">
        <v>0</v>
      </c>
      <c r="BG58" s="63">
        <v>0</v>
      </c>
      <c r="BH58" s="63">
        <v>0</v>
      </c>
      <c r="BI58" s="63">
        <v>0</v>
      </c>
      <c r="BJ58" s="63">
        <v>0</v>
      </c>
      <c r="BK58" s="63">
        <v>0</v>
      </c>
      <c r="BL58" s="63">
        <v>0</v>
      </c>
      <c r="BM58" s="63">
        <v>0</v>
      </c>
      <c r="BN58" s="63">
        <v>0</v>
      </c>
      <c r="BO58" s="63">
        <v>0</v>
      </c>
      <c r="BP58" s="63">
        <v>0</v>
      </c>
      <c r="BQ58" s="63">
        <v>0</v>
      </c>
      <c r="BR58" s="63" t="s">
        <v>150</v>
      </c>
      <c r="BS58" s="63">
        <v>0</v>
      </c>
      <c r="BT58" s="63">
        <v>0</v>
      </c>
      <c r="BU58" s="63">
        <v>0</v>
      </c>
      <c r="BV58" s="63">
        <v>0</v>
      </c>
      <c r="BW58" s="63">
        <v>0</v>
      </c>
      <c r="BX58" s="63">
        <v>0</v>
      </c>
      <c r="BY58" s="63">
        <v>0</v>
      </c>
      <c r="BZ58" s="63">
        <v>0</v>
      </c>
      <c r="CA58" s="63">
        <v>0</v>
      </c>
      <c r="CB58" s="63">
        <v>0</v>
      </c>
      <c r="CC58" s="63">
        <v>0</v>
      </c>
      <c r="CD58" s="63">
        <v>0</v>
      </c>
      <c r="CE58" s="63" t="s">
        <v>150</v>
      </c>
      <c r="CF58" s="63">
        <v>0</v>
      </c>
      <c r="CG58" s="63">
        <v>0</v>
      </c>
      <c r="CH58" s="63">
        <v>0</v>
      </c>
      <c r="CI58" s="63">
        <v>0</v>
      </c>
      <c r="CJ58" s="63">
        <v>0</v>
      </c>
      <c r="CK58" s="63">
        <v>0</v>
      </c>
      <c r="CL58" s="63">
        <v>0</v>
      </c>
      <c r="CM58" s="63">
        <v>0</v>
      </c>
      <c r="CN58" s="63">
        <v>0</v>
      </c>
      <c r="CO58" s="63">
        <v>0</v>
      </c>
      <c r="CP58" s="63">
        <v>0</v>
      </c>
      <c r="CQ58" s="63">
        <v>0</v>
      </c>
    </row>
    <row r="59" spans="2:95">
      <c r="B59" s="39" t="s">
        <v>835</v>
      </c>
      <c r="C59" s="93" t="s">
        <v>836</v>
      </c>
      <c r="D59" s="93" t="s">
        <v>127</v>
      </c>
      <c r="E59" s="202" t="s">
        <v>150</v>
      </c>
      <c r="F59" s="202" t="s">
        <v>150</v>
      </c>
      <c r="G59" s="202" t="s">
        <v>150</v>
      </c>
      <c r="H59" s="202" t="s">
        <v>150</v>
      </c>
      <c r="I59" s="202" t="s">
        <v>150</v>
      </c>
      <c r="J59" s="202" t="s">
        <v>150</v>
      </c>
      <c r="K59" s="202" t="s">
        <v>150</v>
      </c>
      <c r="L59" s="202" t="s">
        <v>150</v>
      </c>
      <c r="M59" s="202" t="s">
        <v>150</v>
      </c>
      <c r="N59" s="202" t="s">
        <v>150</v>
      </c>
      <c r="O59" s="202" t="s">
        <v>150</v>
      </c>
      <c r="P59" s="202" t="s">
        <v>150</v>
      </c>
      <c r="Q59" s="202" t="s">
        <v>150</v>
      </c>
      <c r="R59" s="202" t="s">
        <v>150</v>
      </c>
      <c r="S59" s="202" t="s">
        <v>150</v>
      </c>
      <c r="T59" s="202" t="s">
        <v>150</v>
      </c>
      <c r="U59" s="202" t="s">
        <v>150</v>
      </c>
      <c r="V59" s="202" t="s">
        <v>150</v>
      </c>
      <c r="W59" s="202" t="s">
        <v>150</v>
      </c>
      <c r="X59" s="202" t="s">
        <v>150</v>
      </c>
      <c r="Y59" s="202" t="s">
        <v>150</v>
      </c>
      <c r="Z59" s="202" t="s">
        <v>150</v>
      </c>
      <c r="AA59" s="202" t="s">
        <v>150</v>
      </c>
      <c r="AB59" s="202" t="s">
        <v>150</v>
      </c>
      <c r="AC59" s="202" t="s">
        <v>150</v>
      </c>
      <c r="AD59" s="202" t="s">
        <v>150</v>
      </c>
      <c r="AE59" s="202" t="s">
        <v>150</v>
      </c>
      <c r="AF59" s="202" t="s">
        <v>150</v>
      </c>
      <c r="AG59" s="202" t="s">
        <v>150</v>
      </c>
      <c r="AH59" s="202" t="s">
        <v>150</v>
      </c>
      <c r="AI59" s="202" t="s">
        <v>150</v>
      </c>
      <c r="AJ59" s="202" t="s">
        <v>150</v>
      </c>
      <c r="AK59" s="202" t="s">
        <v>150</v>
      </c>
      <c r="AL59" s="202" t="s">
        <v>150</v>
      </c>
      <c r="AM59" s="202" t="s">
        <v>150</v>
      </c>
      <c r="AN59" s="202" t="s">
        <v>150</v>
      </c>
      <c r="AO59" s="202" t="s">
        <v>150</v>
      </c>
      <c r="AP59" s="202" t="s">
        <v>150</v>
      </c>
      <c r="AQ59" s="202" t="s">
        <v>150</v>
      </c>
      <c r="AR59" s="202" t="s">
        <v>150</v>
      </c>
      <c r="AS59" s="202" t="s">
        <v>150</v>
      </c>
      <c r="AT59" s="202" t="s">
        <v>150</v>
      </c>
      <c r="AU59" s="202" t="s">
        <v>150</v>
      </c>
      <c r="AV59" s="202" t="s">
        <v>150</v>
      </c>
      <c r="AW59" s="202" t="s">
        <v>150</v>
      </c>
      <c r="AX59" s="202" t="s">
        <v>150</v>
      </c>
      <c r="AY59" s="202" t="s">
        <v>150</v>
      </c>
      <c r="AZ59" s="202" t="s">
        <v>150</v>
      </c>
      <c r="BA59" s="202" t="s">
        <v>150</v>
      </c>
      <c r="BB59" s="202" t="s">
        <v>150</v>
      </c>
      <c r="BC59" s="202" t="s">
        <v>150</v>
      </c>
      <c r="BD59" s="202" t="s">
        <v>150</v>
      </c>
      <c r="BE59" s="202" t="s">
        <v>150</v>
      </c>
      <c r="BF59" s="202" t="s">
        <v>150</v>
      </c>
      <c r="BG59" s="202" t="s">
        <v>150</v>
      </c>
      <c r="BH59" s="202" t="s">
        <v>150</v>
      </c>
      <c r="BI59" s="202" t="s">
        <v>150</v>
      </c>
      <c r="BJ59" s="202" t="s">
        <v>150</v>
      </c>
      <c r="BK59" s="202" t="s">
        <v>150</v>
      </c>
      <c r="BL59" s="202" t="s">
        <v>150</v>
      </c>
      <c r="BM59" s="202" t="s">
        <v>150</v>
      </c>
      <c r="BN59" s="202" t="s">
        <v>150</v>
      </c>
      <c r="BO59" s="202" t="s">
        <v>150</v>
      </c>
      <c r="BP59" s="202" t="s">
        <v>150</v>
      </c>
      <c r="BQ59" s="202" t="s">
        <v>150</v>
      </c>
      <c r="BR59" s="202" t="s">
        <v>150</v>
      </c>
      <c r="BS59" s="202" t="s">
        <v>150</v>
      </c>
      <c r="BT59" s="202" t="s">
        <v>150</v>
      </c>
      <c r="BU59" s="202" t="s">
        <v>150</v>
      </c>
      <c r="BV59" s="202" t="s">
        <v>150</v>
      </c>
      <c r="BW59" s="202" t="s">
        <v>150</v>
      </c>
      <c r="BX59" s="202" t="s">
        <v>150</v>
      </c>
      <c r="BY59" s="202" t="s">
        <v>150</v>
      </c>
      <c r="BZ59" s="202" t="s">
        <v>150</v>
      </c>
      <c r="CA59" s="202" t="s">
        <v>150</v>
      </c>
      <c r="CB59" s="202" t="s">
        <v>150</v>
      </c>
      <c r="CC59" s="202" t="s">
        <v>150</v>
      </c>
      <c r="CD59" s="202" t="s">
        <v>150</v>
      </c>
      <c r="CE59" s="202" t="s">
        <v>150</v>
      </c>
      <c r="CF59" s="202" t="s">
        <v>150</v>
      </c>
      <c r="CG59" s="202" t="s">
        <v>150</v>
      </c>
      <c r="CH59" s="202" t="s">
        <v>150</v>
      </c>
      <c r="CI59" s="202" t="s">
        <v>150</v>
      </c>
      <c r="CJ59" s="202" t="s">
        <v>150</v>
      </c>
      <c r="CK59" s="202" t="s">
        <v>150</v>
      </c>
      <c r="CL59" s="202">
        <v>0</v>
      </c>
      <c r="CM59" s="202">
        <v>0</v>
      </c>
      <c r="CN59" s="202">
        <v>0</v>
      </c>
      <c r="CO59" s="202">
        <v>0</v>
      </c>
      <c r="CP59" s="202">
        <v>0</v>
      </c>
      <c r="CQ59" s="202">
        <v>0</v>
      </c>
    </row>
    <row r="60" spans="2:95">
      <c r="B60" s="41" t="s">
        <v>837</v>
      </c>
      <c r="C60" s="94" t="s">
        <v>832</v>
      </c>
      <c r="D60" s="94" t="s">
        <v>127</v>
      </c>
      <c r="E60" s="63" t="s">
        <v>150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 t="s">
        <v>150</v>
      </c>
      <c r="S60" s="63">
        <v>0</v>
      </c>
      <c r="T60" s="63">
        <v>0</v>
      </c>
      <c r="U60" s="63">
        <v>0</v>
      </c>
      <c r="V60" s="63">
        <v>0</v>
      </c>
      <c r="W60" s="63">
        <v>0</v>
      </c>
      <c r="X60" s="63">
        <v>0</v>
      </c>
      <c r="Y60" s="63">
        <v>0</v>
      </c>
      <c r="Z60" s="63">
        <v>0</v>
      </c>
      <c r="AA60" s="63">
        <v>0</v>
      </c>
      <c r="AB60" s="63">
        <v>0</v>
      </c>
      <c r="AC60" s="63">
        <v>0</v>
      </c>
      <c r="AD60" s="63">
        <v>0</v>
      </c>
      <c r="AE60" s="63" t="s">
        <v>150</v>
      </c>
      <c r="AF60" s="63">
        <v>0</v>
      </c>
      <c r="AG60" s="63">
        <v>0</v>
      </c>
      <c r="AH60" s="63">
        <v>0</v>
      </c>
      <c r="AI60" s="63">
        <v>0</v>
      </c>
      <c r="AJ60" s="63">
        <v>0</v>
      </c>
      <c r="AK60" s="63">
        <v>0</v>
      </c>
      <c r="AL60" s="63">
        <v>0</v>
      </c>
      <c r="AM60" s="63">
        <v>0</v>
      </c>
      <c r="AN60" s="63">
        <v>0</v>
      </c>
      <c r="AO60" s="63">
        <v>0</v>
      </c>
      <c r="AP60" s="63">
        <v>0</v>
      </c>
      <c r="AQ60" s="63">
        <v>0</v>
      </c>
      <c r="AR60" s="63" t="s">
        <v>150</v>
      </c>
      <c r="AS60" s="63">
        <v>0</v>
      </c>
      <c r="AT60" s="63">
        <v>0</v>
      </c>
      <c r="AU60" s="63">
        <v>0</v>
      </c>
      <c r="AV60" s="63">
        <v>0</v>
      </c>
      <c r="AW60" s="63">
        <v>0</v>
      </c>
      <c r="AX60" s="63">
        <v>0</v>
      </c>
      <c r="AY60" s="63">
        <v>0</v>
      </c>
      <c r="AZ60" s="63">
        <v>0</v>
      </c>
      <c r="BA60" s="63">
        <v>0</v>
      </c>
      <c r="BB60" s="63">
        <v>0</v>
      </c>
      <c r="BC60" s="63">
        <v>0</v>
      </c>
      <c r="BD60" s="63">
        <v>0</v>
      </c>
      <c r="BE60" s="63" t="s">
        <v>150</v>
      </c>
      <c r="BF60" s="63">
        <v>0</v>
      </c>
      <c r="BG60" s="63">
        <v>0</v>
      </c>
      <c r="BH60" s="63">
        <v>0</v>
      </c>
      <c r="BI60" s="63">
        <v>0</v>
      </c>
      <c r="BJ60" s="63">
        <v>0</v>
      </c>
      <c r="BK60" s="63">
        <v>0</v>
      </c>
      <c r="BL60" s="63">
        <v>0</v>
      </c>
      <c r="BM60" s="63">
        <v>0</v>
      </c>
      <c r="BN60" s="63">
        <v>0</v>
      </c>
      <c r="BO60" s="63">
        <v>0</v>
      </c>
      <c r="BP60" s="63">
        <v>0</v>
      </c>
      <c r="BQ60" s="63">
        <v>0</v>
      </c>
      <c r="BR60" s="63" t="s">
        <v>150</v>
      </c>
      <c r="BS60" s="63">
        <v>0</v>
      </c>
      <c r="BT60" s="63">
        <v>0</v>
      </c>
      <c r="BU60" s="63">
        <v>0</v>
      </c>
      <c r="BV60" s="63">
        <v>0</v>
      </c>
      <c r="BW60" s="63">
        <v>0</v>
      </c>
      <c r="BX60" s="63">
        <v>0</v>
      </c>
      <c r="BY60" s="63">
        <v>0</v>
      </c>
      <c r="BZ60" s="63">
        <v>0</v>
      </c>
      <c r="CA60" s="63">
        <v>0</v>
      </c>
      <c r="CB60" s="63">
        <v>0</v>
      </c>
      <c r="CC60" s="63">
        <v>0</v>
      </c>
      <c r="CD60" s="63">
        <v>0</v>
      </c>
      <c r="CE60" s="63" t="s">
        <v>150</v>
      </c>
      <c r="CF60" s="63">
        <v>0</v>
      </c>
      <c r="CG60" s="63">
        <v>0</v>
      </c>
      <c r="CH60" s="63">
        <v>0</v>
      </c>
      <c r="CI60" s="63">
        <v>0</v>
      </c>
      <c r="CJ60" s="63">
        <v>0</v>
      </c>
      <c r="CK60" s="63">
        <v>0</v>
      </c>
      <c r="CL60" s="63">
        <v>0</v>
      </c>
      <c r="CM60" s="63">
        <v>0</v>
      </c>
      <c r="CN60" s="63">
        <v>0</v>
      </c>
      <c r="CO60" s="63">
        <v>0</v>
      </c>
      <c r="CP60" s="63">
        <v>0</v>
      </c>
      <c r="CQ60" s="63">
        <v>0</v>
      </c>
    </row>
    <row r="61" spans="2:95">
      <c r="B61" s="42" t="s">
        <v>838</v>
      </c>
      <c r="C61" s="98" t="s">
        <v>839</v>
      </c>
      <c r="D61" s="98" t="s">
        <v>127</v>
      </c>
      <c r="E61" s="63" t="s">
        <v>150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 t="s">
        <v>150</v>
      </c>
      <c r="S61" s="63">
        <v>0</v>
      </c>
      <c r="T61" s="63">
        <v>0</v>
      </c>
      <c r="U61" s="63">
        <v>0</v>
      </c>
      <c r="V61" s="63">
        <v>0</v>
      </c>
      <c r="W61" s="63">
        <v>0</v>
      </c>
      <c r="X61" s="63">
        <v>0</v>
      </c>
      <c r="Y61" s="63">
        <v>0</v>
      </c>
      <c r="Z61" s="63">
        <v>0</v>
      </c>
      <c r="AA61" s="63">
        <v>0</v>
      </c>
      <c r="AB61" s="63">
        <v>0</v>
      </c>
      <c r="AC61" s="63">
        <v>0</v>
      </c>
      <c r="AD61" s="63">
        <v>0</v>
      </c>
      <c r="AE61" s="63" t="s">
        <v>150</v>
      </c>
      <c r="AF61" s="63">
        <v>0</v>
      </c>
      <c r="AG61" s="63">
        <v>0</v>
      </c>
      <c r="AH61" s="63">
        <v>0</v>
      </c>
      <c r="AI61" s="63">
        <v>0</v>
      </c>
      <c r="AJ61" s="63">
        <v>0</v>
      </c>
      <c r="AK61" s="63">
        <v>0</v>
      </c>
      <c r="AL61" s="63">
        <v>0</v>
      </c>
      <c r="AM61" s="63">
        <v>0</v>
      </c>
      <c r="AN61" s="63">
        <v>0</v>
      </c>
      <c r="AO61" s="63">
        <v>0</v>
      </c>
      <c r="AP61" s="63">
        <v>0</v>
      </c>
      <c r="AQ61" s="63">
        <v>0</v>
      </c>
      <c r="AR61" s="63" t="s">
        <v>150</v>
      </c>
      <c r="AS61" s="63">
        <v>0</v>
      </c>
      <c r="AT61" s="63">
        <v>0</v>
      </c>
      <c r="AU61" s="63">
        <v>0</v>
      </c>
      <c r="AV61" s="63">
        <v>0</v>
      </c>
      <c r="AW61" s="63">
        <v>0</v>
      </c>
      <c r="AX61" s="63">
        <v>0</v>
      </c>
      <c r="AY61" s="63">
        <v>0</v>
      </c>
      <c r="AZ61" s="63">
        <v>0</v>
      </c>
      <c r="BA61" s="63">
        <v>0</v>
      </c>
      <c r="BB61" s="63">
        <v>0</v>
      </c>
      <c r="BC61" s="63">
        <v>0</v>
      </c>
      <c r="BD61" s="63">
        <v>0</v>
      </c>
      <c r="BE61" s="63" t="s">
        <v>150</v>
      </c>
      <c r="BF61" s="63">
        <v>0</v>
      </c>
      <c r="BG61" s="63">
        <v>0</v>
      </c>
      <c r="BH61" s="63">
        <v>0</v>
      </c>
      <c r="BI61" s="63">
        <v>0</v>
      </c>
      <c r="BJ61" s="63">
        <v>0</v>
      </c>
      <c r="BK61" s="63">
        <v>0</v>
      </c>
      <c r="BL61" s="63">
        <v>0</v>
      </c>
      <c r="BM61" s="63">
        <v>0</v>
      </c>
      <c r="BN61" s="63">
        <v>0</v>
      </c>
      <c r="BO61" s="63">
        <v>0</v>
      </c>
      <c r="BP61" s="63">
        <v>0</v>
      </c>
      <c r="BQ61" s="63">
        <v>0</v>
      </c>
      <c r="BR61" s="63" t="s">
        <v>150</v>
      </c>
      <c r="BS61" s="63">
        <v>0</v>
      </c>
      <c r="BT61" s="63">
        <v>0</v>
      </c>
      <c r="BU61" s="63">
        <v>0</v>
      </c>
      <c r="BV61" s="63">
        <v>0</v>
      </c>
      <c r="BW61" s="63">
        <v>0</v>
      </c>
      <c r="BX61" s="63">
        <v>0</v>
      </c>
      <c r="BY61" s="63">
        <v>0</v>
      </c>
      <c r="BZ61" s="63">
        <v>0</v>
      </c>
      <c r="CA61" s="63">
        <v>0</v>
      </c>
      <c r="CB61" s="63">
        <v>0</v>
      </c>
      <c r="CC61" s="63">
        <v>0</v>
      </c>
      <c r="CD61" s="63">
        <v>0</v>
      </c>
      <c r="CE61" s="63" t="s">
        <v>150</v>
      </c>
      <c r="CF61" s="63">
        <v>0</v>
      </c>
      <c r="CG61" s="63">
        <v>0</v>
      </c>
      <c r="CH61" s="63">
        <v>0</v>
      </c>
      <c r="CI61" s="63">
        <v>0</v>
      </c>
      <c r="CJ61" s="63">
        <v>0</v>
      </c>
      <c r="CK61" s="63">
        <v>0</v>
      </c>
      <c r="CL61" s="63">
        <v>0</v>
      </c>
      <c r="CM61" s="63">
        <v>0</v>
      </c>
      <c r="CN61" s="63">
        <v>0</v>
      </c>
      <c r="CO61" s="63">
        <v>0</v>
      </c>
      <c r="CP61" s="63">
        <v>0</v>
      </c>
      <c r="CQ61" s="63">
        <v>0</v>
      </c>
    </row>
    <row r="62" spans="2:95">
      <c r="B62" s="39" t="s">
        <v>155</v>
      </c>
      <c r="C62" s="27" t="s">
        <v>840</v>
      </c>
      <c r="D62" s="27" t="s">
        <v>127</v>
      </c>
      <c r="E62" s="200">
        <v>4162221.89</v>
      </c>
      <c r="F62" s="200">
        <v>332955.39</v>
      </c>
      <c r="G62" s="200">
        <v>329112.95</v>
      </c>
      <c r="H62" s="200">
        <v>345462.73</v>
      </c>
      <c r="I62" s="200">
        <v>340999.16</v>
      </c>
      <c r="J62" s="200">
        <v>352226.98</v>
      </c>
      <c r="K62" s="200">
        <v>351583.18</v>
      </c>
      <c r="L62" s="200">
        <v>347557.89</v>
      </c>
      <c r="M62" s="200">
        <v>348463.2</v>
      </c>
      <c r="N62" s="200">
        <v>330782.44</v>
      </c>
      <c r="O62" s="200">
        <v>347570.25</v>
      </c>
      <c r="P62" s="200">
        <v>339407.97</v>
      </c>
      <c r="Q62" s="200">
        <v>396099.76</v>
      </c>
      <c r="R62" s="200">
        <v>3546439.05</v>
      </c>
      <c r="S62" s="200">
        <v>349713.93</v>
      </c>
      <c r="T62" s="200">
        <v>348995.24</v>
      </c>
      <c r="U62" s="200">
        <v>317233.83</v>
      </c>
      <c r="V62" s="200">
        <v>249992.41</v>
      </c>
      <c r="W62" s="200">
        <v>264684.59000000003</v>
      </c>
      <c r="X62" s="200">
        <v>275952.42</v>
      </c>
      <c r="Y62" s="200">
        <v>254057.55</v>
      </c>
      <c r="Z62" s="200">
        <v>283826.74</v>
      </c>
      <c r="AA62" s="200">
        <v>280490.57</v>
      </c>
      <c r="AB62" s="200">
        <v>295518.96999999997</v>
      </c>
      <c r="AC62" s="200">
        <v>298685.17</v>
      </c>
      <c r="AD62" s="200">
        <v>327287.63</v>
      </c>
      <c r="AE62" s="200">
        <v>3935952.22</v>
      </c>
      <c r="AF62" s="200">
        <v>288535.19</v>
      </c>
      <c r="AG62" s="200">
        <v>297158.03000000003</v>
      </c>
      <c r="AH62" s="200">
        <v>336115.39</v>
      </c>
      <c r="AI62" s="200">
        <v>311669.24</v>
      </c>
      <c r="AJ62" s="200">
        <v>315531.71999999997</v>
      </c>
      <c r="AK62" s="200">
        <v>324322.82</v>
      </c>
      <c r="AL62" s="200">
        <v>335867.72</v>
      </c>
      <c r="AM62" s="200">
        <v>311670.48</v>
      </c>
      <c r="AN62" s="200">
        <v>327407.46999999997</v>
      </c>
      <c r="AO62" s="200">
        <v>342213.1</v>
      </c>
      <c r="AP62" s="200">
        <v>353832.68</v>
      </c>
      <c r="AQ62" s="200">
        <v>391628.39</v>
      </c>
      <c r="AR62" s="200">
        <v>4837826.46</v>
      </c>
      <c r="AS62" s="200">
        <v>355074.31</v>
      </c>
      <c r="AT62" s="200">
        <v>353707.76</v>
      </c>
      <c r="AU62" s="200">
        <v>411020.66</v>
      </c>
      <c r="AV62" s="200">
        <v>398691.31</v>
      </c>
      <c r="AW62" s="200">
        <v>422469.46</v>
      </c>
      <c r="AX62" s="200">
        <v>428094.49</v>
      </c>
      <c r="AY62" s="200">
        <v>432147.72</v>
      </c>
      <c r="AZ62" s="200">
        <v>417678.3</v>
      </c>
      <c r="BA62" s="200">
        <v>402358.99</v>
      </c>
      <c r="BB62" s="200">
        <v>384652.14</v>
      </c>
      <c r="BC62" s="200">
        <v>396701.45</v>
      </c>
      <c r="BD62" s="200">
        <v>435229.86</v>
      </c>
      <c r="BE62" s="200">
        <v>4596935.93</v>
      </c>
      <c r="BF62" s="200">
        <v>373459.9</v>
      </c>
      <c r="BG62" s="200">
        <v>365246.32</v>
      </c>
      <c r="BH62" s="200">
        <v>391442.63</v>
      </c>
      <c r="BI62" s="200">
        <v>355842.59</v>
      </c>
      <c r="BJ62" s="200">
        <v>386586.46</v>
      </c>
      <c r="BK62" s="200">
        <v>395905.05</v>
      </c>
      <c r="BL62" s="200">
        <v>371574.59</v>
      </c>
      <c r="BM62" s="200">
        <v>380268.09</v>
      </c>
      <c r="BN62" s="200">
        <v>379119.91</v>
      </c>
      <c r="BO62" s="200">
        <v>370942.91</v>
      </c>
      <c r="BP62" s="200">
        <v>408730.51</v>
      </c>
      <c r="BQ62" s="200">
        <v>417816.97</v>
      </c>
      <c r="BR62" s="200" t="s">
        <v>128</v>
      </c>
      <c r="BS62" s="200" t="s">
        <v>129</v>
      </c>
      <c r="BT62" s="200" t="s">
        <v>130</v>
      </c>
      <c r="BU62" s="200" t="s">
        <v>131</v>
      </c>
      <c r="BV62" s="200" t="s">
        <v>132</v>
      </c>
      <c r="BW62" s="200" t="s">
        <v>133</v>
      </c>
      <c r="BX62" s="200" t="s">
        <v>134</v>
      </c>
      <c r="BY62" s="200" t="s">
        <v>135</v>
      </c>
      <c r="BZ62" s="200" t="s">
        <v>136</v>
      </c>
      <c r="CA62" s="200" t="s">
        <v>137</v>
      </c>
      <c r="CB62" s="200" t="s">
        <v>138</v>
      </c>
      <c r="CC62" s="200" t="s">
        <v>139</v>
      </c>
      <c r="CD62" s="200" t="s">
        <v>140</v>
      </c>
      <c r="CE62" s="200" t="s">
        <v>141</v>
      </c>
      <c r="CF62" s="200" t="s">
        <v>142</v>
      </c>
      <c r="CG62" s="200" t="s">
        <v>143</v>
      </c>
      <c r="CH62" s="200" t="s">
        <v>144</v>
      </c>
      <c r="CI62" s="200" t="s">
        <v>145</v>
      </c>
      <c r="CJ62" s="200" t="s">
        <v>146</v>
      </c>
      <c r="CK62" s="200" t="s">
        <v>147</v>
      </c>
      <c r="CL62" s="200">
        <v>0</v>
      </c>
      <c r="CM62" s="200">
        <v>0</v>
      </c>
      <c r="CN62" s="200">
        <v>0</v>
      </c>
      <c r="CO62" s="200">
        <v>0</v>
      </c>
      <c r="CP62" s="200">
        <v>0</v>
      </c>
      <c r="CQ62" s="200">
        <v>0</v>
      </c>
    </row>
    <row r="63" spans="2:95">
      <c r="B63" s="39" t="s">
        <v>841</v>
      </c>
      <c r="C63" s="93" t="s">
        <v>842</v>
      </c>
      <c r="D63" s="93" t="s">
        <v>127</v>
      </c>
      <c r="E63" s="202">
        <v>58927.519999999997</v>
      </c>
      <c r="F63" s="202">
        <v>3362.46</v>
      </c>
      <c r="G63" s="202">
        <v>3188.9</v>
      </c>
      <c r="H63" s="202">
        <v>3751.89</v>
      </c>
      <c r="I63" s="202">
        <v>2913.46</v>
      </c>
      <c r="J63" s="202">
        <v>3412.63</v>
      </c>
      <c r="K63" s="202">
        <v>3024.68</v>
      </c>
      <c r="L63" s="202">
        <v>3223.15</v>
      </c>
      <c r="M63" s="202">
        <v>5502.57</v>
      </c>
      <c r="N63" s="202">
        <v>7584.9</v>
      </c>
      <c r="O63" s="202">
        <v>2637.58</v>
      </c>
      <c r="P63" s="202">
        <v>4801.5600000000004</v>
      </c>
      <c r="Q63" s="202">
        <v>15523.75</v>
      </c>
      <c r="R63" s="202">
        <v>50938.080000000002</v>
      </c>
      <c r="S63" s="202">
        <v>6262.92</v>
      </c>
      <c r="T63" s="202">
        <v>3909.55</v>
      </c>
      <c r="U63" s="202">
        <v>5861.83</v>
      </c>
      <c r="V63" s="202">
        <v>2448</v>
      </c>
      <c r="W63" s="202">
        <v>2458.92</v>
      </c>
      <c r="X63" s="202">
        <v>3110.52</v>
      </c>
      <c r="Y63" s="202">
        <v>4800.41</v>
      </c>
      <c r="Z63" s="202">
        <v>5857.65</v>
      </c>
      <c r="AA63" s="202">
        <v>2857.36</v>
      </c>
      <c r="AB63" s="202">
        <v>3527.27</v>
      </c>
      <c r="AC63" s="202">
        <v>8061.39</v>
      </c>
      <c r="AD63" s="202">
        <v>1782.26</v>
      </c>
      <c r="AE63" s="202">
        <v>51116.25</v>
      </c>
      <c r="AF63" s="202">
        <v>3476.51</v>
      </c>
      <c r="AG63" s="202">
        <v>3726.94</v>
      </c>
      <c r="AH63" s="202">
        <v>3977.28</v>
      </c>
      <c r="AI63" s="202">
        <v>2513.87</v>
      </c>
      <c r="AJ63" s="202">
        <v>2995.7</v>
      </c>
      <c r="AK63" s="202">
        <v>4523.34</v>
      </c>
      <c r="AL63" s="202">
        <v>5572.97</v>
      </c>
      <c r="AM63" s="202">
        <v>1461.31</v>
      </c>
      <c r="AN63" s="202">
        <v>3838.59</v>
      </c>
      <c r="AO63" s="202">
        <v>6906.86</v>
      </c>
      <c r="AP63" s="202">
        <v>3076.26</v>
      </c>
      <c r="AQ63" s="202">
        <v>9046.6200000000008</v>
      </c>
      <c r="AR63" s="202">
        <v>63712</v>
      </c>
      <c r="AS63" s="202">
        <v>2978.78</v>
      </c>
      <c r="AT63" s="202">
        <v>2473.06</v>
      </c>
      <c r="AU63" s="202">
        <v>8491.7900000000009</v>
      </c>
      <c r="AV63" s="202">
        <v>5120.03</v>
      </c>
      <c r="AW63" s="202">
        <v>7748.76</v>
      </c>
      <c r="AX63" s="202">
        <v>4676.03</v>
      </c>
      <c r="AY63" s="202">
        <v>3835.43</v>
      </c>
      <c r="AZ63" s="202">
        <v>4619.66</v>
      </c>
      <c r="BA63" s="202">
        <v>5528.38</v>
      </c>
      <c r="BB63" s="202">
        <v>4730.05</v>
      </c>
      <c r="BC63" s="202">
        <v>6324.56</v>
      </c>
      <c r="BD63" s="202">
        <v>7185.46</v>
      </c>
      <c r="BE63" s="202">
        <v>95220.13</v>
      </c>
      <c r="BF63" s="202">
        <v>5930.45</v>
      </c>
      <c r="BG63" s="202">
        <v>7420.71</v>
      </c>
      <c r="BH63" s="202">
        <v>5451.29</v>
      </c>
      <c r="BI63" s="202">
        <v>6962.78</v>
      </c>
      <c r="BJ63" s="202">
        <v>6746.29</v>
      </c>
      <c r="BK63" s="202">
        <v>23867</v>
      </c>
      <c r="BL63" s="202">
        <v>12617.97</v>
      </c>
      <c r="BM63" s="202">
        <v>177.19</v>
      </c>
      <c r="BN63" s="202">
        <v>7314.19</v>
      </c>
      <c r="BO63" s="202">
        <v>5390.29</v>
      </c>
      <c r="BP63" s="202">
        <v>6063.23</v>
      </c>
      <c r="BQ63" s="202">
        <v>7278.74</v>
      </c>
      <c r="BR63" s="202" t="s">
        <v>843</v>
      </c>
      <c r="BS63" s="202" t="s">
        <v>844</v>
      </c>
      <c r="BT63" s="202" t="s">
        <v>845</v>
      </c>
      <c r="BU63" s="202" t="s">
        <v>846</v>
      </c>
      <c r="BV63" s="202" t="s">
        <v>847</v>
      </c>
      <c r="BW63" s="202" t="s">
        <v>848</v>
      </c>
      <c r="BX63" s="202" t="s">
        <v>849</v>
      </c>
      <c r="BY63" s="202" t="s">
        <v>850</v>
      </c>
      <c r="BZ63" s="202" t="s">
        <v>851</v>
      </c>
      <c r="CA63" s="202" t="s">
        <v>852</v>
      </c>
      <c r="CB63" s="202" t="s">
        <v>853</v>
      </c>
      <c r="CC63" s="202" t="s">
        <v>854</v>
      </c>
      <c r="CD63" s="202">
        <v>327.94</v>
      </c>
      <c r="CE63" s="202" t="s">
        <v>855</v>
      </c>
      <c r="CF63" s="202" t="s">
        <v>856</v>
      </c>
      <c r="CG63" s="202" t="s">
        <v>857</v>
      </c>
      <c r="CH63" s="202" t="s">
        <v>858</v>
      </c>
      <c r="CI63" s="202" t="s">
        <v>859</v>
      </c>
      <c r="CJ63" s="202" t="s">
        <v>860</v>
      </c>
      <c r="CK63" s="202" t="s">
        <v>861</v>
      </c>
      <c r="CL63" s="202">
        <v>0</v>
      </c>
      <c r="CM63" s="202">
        <v>0</v>
      </c>
      <c r="CN63" s="202">
        <v>0</v>
      </c>
      <c r="CO63" s="202">
        <v>0</v>
      </c>
      <c r="CP63" s="202">
        <v>0</v>
      </c>
      <c r="CQ63" s="202">
        <v>0</v>
      </c>
    </row>
    <row r="64" spans="2:95">
      <c r="B64" s="41" t="s">
        <v>862</v>
      </c>
      <c r="C64" s="94" t="s">
        <v>863</v>
      </c>
      <c r="D64" s="94" t="s">
        <v>127</v>
      </c>
      <c r="E64" s="63">
        <v>58927.519999999997</v>
      </c>
      <c r="F64" s="63">
        <v>3362.46</v>
      </c>
      <c r="G64" s="63">
        <v>3188.9</v>
      </c>
      <c r="H64" s="63">
        <v>3751.89</v>
      </c>
      <c r="I64" s="63">
        <v>2913.46</v>
      </c>
      <c r="J64" s="63">
        <v>3412.63</v>
      </c>
      <c r="K64" s="63">
        <v>3024.68</v>
      </c>
      <c r="L64" s="63">
        <v>3223.15</v>
      </c>
      <c r="M64" s="63">
        <v>5502.57</v>
      </c>
      <c r="N64" s="63">
        <v>7584.9</v>
      </c>
      <c r="O64" s="63">
        <v>2637.58</v>
      </c>
      <c r="P64" s="63">
        <v>4801.5600000000004</v>
      </c>
      <c r="Q64" s="63">
        <v>15523.75</v>
      </c>
      <c r="R64" s="63">
        <v>50938.080000000002</v>
      </c>
      <c r="S64" s="63">
        <v>6262.92</v>
      </c>
      <c r="T64" s="63">
        <v>3909.55</v>
      </c>
      <c r="U64" s="63">
        <v>5861.83</v>
      </c>
      <c r="V64" s="63">
        <v>2448</v>
      </c>
      <c r="W64" s="63">
        <v>2458.92</v>
      </c>
      <c r="X64" s="63">
        <v>3110.52</v>
      </c>
      <c r="Y64" s="63">
        <v>4800.41</v>
      </c>
      <c r="Z64" s="63">
        <v>5857.65</v>
      </c>
      <c r="AA64" s="63">
        <v>2857.36</v>
      </c>
      <c r="AB64" s="63">
        <v>3527.27</v>
      </c>
      <c r="AC64" s="63">
        <v>8061.39</v>
      </c>
      <c r="AD64" s="63">
        <v>1782.26</v>
      </c>
      <c r="AE64" s="63">
        <v>51116.25</v>
      </c>
      <c r="AF64" s="63">
        <v>3476.51</v>
      </c>
      <c r="AG64" s="63">
        <v>3726.94</v>
      </c>
      <c r="AH64" s="63">
        <v>3977.28</v>
      </c>
      <c r="AI64" s="63">
        <v>2513.87</v>
      </c>
      <c r="AJ64" s="63">
        <v>2995.7</v>
      </c>
      <c r="AK64" s="63">
        <v>4523.34</v>
      </c>
      <c r="AL64" s="63">
        <v>5572.97</v>
      </c>
      <c r="AM64" s="63">
        <v>1461.31</v>
      </c>
      <c r="AN64" s="63">
        <v>3838.59</v>
      </c>
      <c r="AO64" s="63">
        <v>6906.86</v>
      </c>
      <c r="AP64" s="63">
        <v>3076.26</v>
      </c>
      <c r="AQ64" s="63">
        <v>9046.6200000000008</v>
      </c>
      <c r="AR64" s="63">
        <v>63712</v>
      </c>
      <c r="AS64" s="63">
        <v>2978.78</v>
      </c>
      <c r="AT64" s="63">
        <v>2473.06</v>
      </c>
      <c r="AU64" s="63">
        <v>8491.7900000000009</v>
      </c>
      <c r="AV64" s="63">
        <v>5120.03</v>
      </c>
      <c r="AW64" s="63">
        <v>7748.76</v>
      </c>
      <c r="AX64" s="63">
        <v>4676.03</v>
      </c>
      <c r="AY64" s="63">
        <v>3835.43</v>
      </c>
      <c r="AZ64" s="63">
        <v>4619.66</v>
      </c>
      <c r="BA64" s="63">
        <v>5528.38</v>
      </c>
      <c r="BB64" s="63">
        <v>4730.05</v>
      </c>
      <c r="BC64" s="63">
        <v>6324.56</v>
      </c>
      <c r="BD64" s="63">
        <v>7185.46</v>
      </c>
      <c r="BE64" s="63">
        <v>95220.13</v>
      </c>
      <c r="BF64" s="63">
        <v>5930.45</v>
      </c>
      <c r="BG64" s="63">
        <v>7420.71</v>
      </c>
      <c r="BH64" s="63">
        <v>5451.29</v>
      </c>
      <c r="BI64" s="63">
        <v>6962.78</v>
      </c>
      <c r="BJ64" s="63">
        <v>6746.29</v>
      </c>
      <c r="BK64" s="63">
        <v>23867</v>
      </c>
      <c r="BL64" s="63">
        <v>12617.97</v>
      </c>
      <c r="BM64" s="63">
        <v>177.19</v>
      </c>
      <c r="BN64" s="63">
        <v>7314.19</v>
      </c>
      <c r="BO64" s="63">
        <v>5390.29</v>
      </c>
      <c r="BP64" s="63">
        <v>6063.23</v>
      </c>
      <c r="BQ64" s="63">
        <v>7278.74</v>
      </c>
      <c r="BR64" s="63" t="s">
        <v>843</v>
      </c>
      <c r="BS64" s="63" t="s">
        <v>844</v>
      </c>
      <c r="BT64" s="63" t="s">
        <v>864</v>
      </c>
      <c r="BU64" s="63" t="s">
        <v>846</v>
      </c>
      <c r="BV64" s="63" t="s">
        <v>847</v>
      </c>
      <c r="BW64" s="63" t="s">
        <v>848</v>
      </c>
      <c r="BX64" s="63" t="s">
        <v>849</v>
      </c>
      <c r="BY64" s="63" t="s">
        <v>850</v>
      </c>
      <c r="BZ64" s="63" t="s">
        <v>851</v>
      </c>
      <c r="CA64" s="63" t="s">
        <v>852</v>
      </c>
      <c r="CB64" s="63" t="s">
        <v>853</v>
      </c>
      <c r="CC64" s="63" t="s">
        <v>854</v>
      </c>
      <c r="CD64" s="63">
        <v>327.94</v>
      </c>
      <c r="CE64" s="63" t="s">
        <v>855</v>
      </c>
      <c r="CF64" s="63" t="s">
        <v>856</v>
      </c>
      <c r="CG64" s="63" t="s">
        <v>857</v>
      </c>
      <c r="CH64" s="63" t="s">
        <v>858</v>
      </c>
      <c r="CI64" s="63" t="s">
        <v>859</v>
      </c>
      <c r="CJ64" s="63" t="s">
        <v>860</v>
      </c>
      <c r="CK64" s="63" t="s">
        <v>861</v>
      </c>
      <c r="CL64" s="63">
        <v>0</v>
      </c>
      <c r="CM64" s="63">
        <v>0</v>
      </c>
      <c r="CN64" s="63">
        <v>0</v>
      </c>
      <c r="CO64" s="63">
        <v>0</v>
      </c>
      <c r="CP64" s="63">
        <v>0</v>
      </c>
      <c r="CQ64" s="63">
        <v>0</v>
      </c>
    </row>
    <row r="65" spans="2:95">
      <c r="B65" s="41" t="s">
        <v>865</v>
      </c>
      <c r="C65" s="95" t="s">
        <v>866</v>
      </c>
      <c r="D65" s="95" t="s">
        <v>127</v>
      </c>
      <c r="E65" s="63" t="s">
        <v>150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 t="s">
        <v>150</v>
      </c>
      <c r="S65" s="63">
        <v>0</v>
      </c>
      <c r="T65" s="63">
        <v>0</v>
      </c>
      <c r="U65" s="63">
        <v>0</v>
      </c>
      <c r="V65" s="63">
        <v>0</v>
      </c>
      <c r="W65" s="63">
        <v>0</v>
      </c>
      <c r="X65" s="63">
        <v>0</v>
      </c>
      <c r="Y65" s="63">
        <v>0</v>
      </c>
      <c r="Z65" s="63">
        <v>0</v>
      </c>
      <c r="AA65" s="63">
        <v>0</v>
      </c>
      <c r="AB65" s="63">
        <v>0</v>
      </c>
      <c r="AC65" s="63">
        <v>0</v>
      </c>
      <c r="AD65" s="63">
        <v>0</v>
      </c>
      <c r="AE65" s="63" t="s">
        <v>150</v>
      </c>
      <c r="AF65" s="63">
        <v>0</v>
      </c>
      <c r="AG65" s="63">
        <v>0</v>
      </c>
      <c r="AH65" s="63">
        <v>0</v>
      </c>
      <c r="AI65" s="63">
        <v>0</v>
      </c>
      <c r="AJ65" s="63">
        <v>0</v>
      </c>
      <c r="AK65" s="63">
        <v>0</v>
      </c>
      <c r="AL65" s="63">
        <v>0</v>
      </c>
      <c r="AM65" s="63">
        <v>0</v>
      </c>
      <c r="AN65" s="63">
        <v>0</v>
      </c>
      <c r="AO65" s="63">
        <v>0</v>
      </c>
      <c r="AP65" s="63">
        <v>0</v>
      </c>
      <c r="AQ65" s="63">
        <v>0</v>
      </c>
      <c r="AR65" s="63" t="s">
        <v>150</v>
      </c>
      <c r="AS65" s="63">
        <v>0</v>
      </c>
      <c r="AT65" s="63">
        <v>0</v>
      </c>
      <c r="AU65" s="63">
        <v>0</v>
      </c>
      <c r="AV65" s="63">
        <v>0</v>
      </c>
      <c r="AW65" s="63">
        <v>0</v>
      </c>
      <c r="AX65" s="63">
        <v>0</v>
      </c>
      <c r="AY65" s="63">
        <v>0</v>
      </c>
      <c r="AZ65" s="63">
        <v>0</v>
      </c>
      <c r="BA65" s="63">
        <v>0</v>
      </c>
      <c r="BB65" s="63">
        <v>0</v>
      </c>
      <c r="BC65" s="63">
        <v>0</v>
      </c>
      <c r="BD65" s="63">
        <v>0</v>
      </c>
      <c r="BE65" s="63" t="s">
        <v>150</v>
      </c>
      <c r="BF65" s="63">
        <v>0</v>
      </c>
      <c r="BG65" s="63">
        <v>0</v>
      </c>
      <c r="BH65" s="63">
        <v>0</v>
      </c>
      <c r="BI65" s="63">
        <v>0</v>
      </c>
      <c r="BJ65" s="63">
        <v>0</v>
      </c>
      <c r="BK65" s="63">
        <v>0</v>
      </c>
      <c r="BL65" s="63">
        <v>0</v>
      </c>
      <c r="BM65" s="63">
        <v>0</v>
      </c>
      <c r="BN65" s="63">
        <v>0</v>
      </c>
      <c r="BO65" s="63">
        <v>0</v>
      </c>
      <c r="BP65" s="63">
        <v>0</v>
      </c>
      <c r="BQ65" s="63">
        <v>0</v>
      </c>
      <c r="BR65" s="63" t="s">
        <v>150</v>
      </c>
      <c r="BS65" s="63">
        <v>0</v>
      </c>
      <c r="BT65" s="63">
        <v>0</v>
      </c>
      <c r="BU65" s="63">
        <v>0</v>
      </c>
      <c r="BV65" s="63">
        <v>0</v>
      </c>
      <c r="BW65" s="63">
        <v>0</v>
      </c>
      <c r="BX65" s="63">
        <v>0</v>
      </c>
      <c r="BY65" s="63">
        <v>0</v>
      </c>
      <c r="BZ65" s="63">
        <v>0</v>
      </c>
      <c r="CA65" s="63">
        <v>0</v>
      </c>
      <c r="CB65" s="63">
        <v>0</v>
      </c>
      <c r="CC65" s="63">
        <v>0</v>
      </c>
      <c r="CD65" s="63">
        <v>0</v>
      </c>
      <c r="CE65" s="63" t="s">
        <v>150</v>
      </c>
      <c r="CF65" s="63">
        <v>0</v>
      </c>
      <c r="CG65" s="63">
        <v>0</v>
      </c>
      <c r="CH65" s="63">
        <v>0</v>
      </c>
      <c r="CI65" s="63">
        <v>0</v>
      </c>
      <c r="CJ65" s="63">
        <v>0</v>
      </c>
      <c r="CK65" s="63">
        <v>0</v>
      </c>
      <c r="CL65" s="63">
        <v>0</v>
      </c>
      <c r="CM65" s="63">
        <v>0</v>
      </c>
      <c r="CN65" s="63">
        <v>0</v>
      </c>
      <c r="CO65" s="63">
        <v>0</v>
      </c>
      <c r="CP65" s="63">
        <v>0</v>
      </c>
      <c r="CQ65" s="63">
        <v>0</v>
      </c>
    </row>
    <row r="66" spans="2:95">
      <c r="B66" s="41" t="s">
        <v>867</v>
      </c>
      <c r="C66" s="95" t="s">
        <v>868</v>
      </c>
      <c r="D66" s="95" t="s">
        <v>127</v>
      </c>
      <c r="E66" s="63">
        <v>58871.98</v>
      </c>
      <c r="F66" s="63">
        <v>3354.52</v>
      </c>
      <c r="G66" s="63">
        <v>3180.96</v>
      </c>
      <c r="H66" s="63">
        <v>3743.96</v>
      </c>
      <c r="I66" s="63">
        <v>2909.04</v>
      </c>
      <c r="J66" s="63">
        <v>3408.21</v>
      </c>
      <c r="K66" s="63">
        <v>3020.26</v>
      </c>
      <c r="L66" s="63">
        <v>3219.17</v>
      </c>
      <c r="M66" s="63">
        <v>5498.59</v>
      </c>
      <c r="N66" s="63">
        <v>7580.92</v>
      </c>
      <c r="O66" s="63">
        <v>2635.39</v>
      </c>
      <c r="P66" s="63">
        <v>4799.38</v>
      </c>
      <c r="Q66" s="63">
        <v>15521.56</v>
      </c>
      <c r="R66" s="63">
        <v>50812.45</v>
      </c>
      <c r="S66" s="63">
        <v>6261.18</v>
      </c>
      <c r="T66" s="63">
        <v>3907.82</v>
      </c>
      <c r="U66" s="63">
        <v>5860.09</v>
      </c>
      <c r="V66" s="63">
        <v>2447.6999999999998</v>
      </c>
      <c r="W66" s="63">
        <v>2458.63</v>
      </c>
      <c r="X66" s="63">
        <v>3110.23</v>
      </c>
      <c r="Y66" s="63">
        <v>4800.18</v>
      </c>
      <c r="Z66" s="63">
        <v>5857.42</v>
      </c>
      <c r="AA66" s="63">
        <v>2857.14</v>
      </c>
      <c r="AB66" s="63">
        <v>3487.65</v>
      </c>
      <c r="AC66" s="63">
        <v>8021.77</v>
      </c>
      <c r="AD66" s="63">
        <v>1742.64</v>
      </c>
      <c r="AE66" s="63">
        <v>50908.9</v>
      </c>
      <c r="AF66" s="63">
        <v>3476.51</v>
      </c>
      <c r="AG66" s="63">
        <v>3704.84</v>
      </c>
      <c r="AH66" s="63">
        <v>3963.92</v>
      </c>
      <c r="AI66" s="63">
        <v>2499.69</v>
      </c>
      <c r="AJ66" s="63">
        <v>2981.86</v>
      </c>
      <c r="AK66" s="63">
        <v>4505.03</v>
      </c>
      <c r="AL66" s="63">
        <v>5549.78</v>
      </c>
      <c r="AM66" s="63">
        <v>1440.54</v>
      </c>
      <c r="AN66" s="63">
        <v>3818.61</v>
      </c>
      <c r="AO66" s="63">
        <v>6886.72</v>
      </c>
      <c r="AP66" s="63">
        <v>3055.34</v>
      </c>
      <c r="AQ66" s="63">
        <v>9026.07</v>
      </c>
      <c r="AR66" s="63">
        <v>63402.75</v>
      </c>
      <c r="AS66" s="63">
        <v>2956.08</v>
      </c>
      <c r="AT66" s="63">
        <v>2452.73</v>
      </c>
      <c r="AU66" s="63">
        <v>8468.2000000000007</v>
      </c>
      <c r="AV66" s="63">
        <v>5097.16</v>
      </c>
      <c r="AW66" s="63">
        <v>7721.83</v>
      </c>
      <c r="AX66" s="63">
        <v>4649.1400000000003</v>
      </c>
      <c r="AY66" s="63">
        <v>3808.6</v>
      </c>
      <c r="AZ66" s="63">
        <v>4590.1499999999996</v>
      </c>
      <c r="BA66" s="63">
        <v>5501.58</v>
      </c>
      <c r="BB66" s="63">
        <v>4701.9399999999996</v>
      </c>
      <c r="BC66" s="63">
        <v>6296.94</v>
      </c>
      <c r="BD66" s="63">
        <v>7158.38</v>
      </c>
      <c r="BE66" s="63">
        <v>94878.98</v>
      </c>
      <c r="BF66" s="63">
        <v>5903.5</v>
      </c>
      <c r="BG66" s="63">
        <v>7396.82</v>
      </c>
      <c r="BH66" s="63">
        <v>5424.75</v>
      </c>
      <c r="BI66" s="63">
        <v>6937.89</v>
      </c>
      <c r="BJ66" s="63">
        <v>6716.02</v>
      </c>
      <c r="BK66" s="63">
        <v>23837.96</v>
      </c>
      <c r="BL66" s="63">
        <v>12587.65</v>
      </c>
      <c r="BM66" s="63">
        <v>146.26</v>
      </c>
      <c r="BN66" s="63">
        <v>7284.49</v>
      </c>
      <c r="BO66" s="63">
        <v>5357.04</v>
      </c>
      <c r="BP66" s="63">
        <v>6033.78</v>
      </c>
      <c r="BQ66" s="63">
        <v>7252.84</v>
      </c>
      <c r="BR66" s="63" t="s">
        <v>869</v>
      </c>
      <c r="BS66" s="63" t="s">
        <v>870</v>
      </c>
      <c r="BT66" s="63" t="s">
        <v>871</v>
      </c>
      <c r="BU66" s="63" t="s">
        <v>872</v>
      </c>
      <c r="BV66" s="63" t="s">
        <v>873</v>
      </c>
      <c r="BW66" s="63" t="s">
        <v>874</v>
      </c>
      <c r="BX66" s="63" t="s">
        <v>875</v>
      </c>
      <c r="BY66" s="63" t="s">
        <v>876</v>
      </c>
      <c r="BZ66" s="63" t="s">
        <v>877</v>
      </c>
      <c r="CA66" s="63" t="s">
        <v>878</v>
      </c>
      <c r="CB66" s="63" t="s">
        <v>879</v>
      </c>
      <c r="CC66" s="63" t="s">
        <v>880</v>
      </c>
      <c r="CD66" s="63">
        <v>319.24</v>
      </c>
      <c r="CE66" s="63" t="s">
        <v>881</v>
      </c>
      <c r="CF66" s="63" t="s">
        <v>882</v>
      </c>
      <c r="CG66" s="63" t="s">
        <v>883</v>
      </c>
      <c r="CH66" s="63" t="s">
        <v>884</v>
      </c>
      <c r="CI66" s="63" t="s">
        <v>885</v>
      </c>
      <c r="CJ66" s="63" t="s">
        <v>886</v>
      </c>
      <c r="CK66" s="63" t="s">
        <v>887</v>
      </c>
      <c r="CL66" s="63">
        <v>0</v>
      </c>
      <c r="CM66" s="63">
        <v>0</v>
      </c>
      <c r="CN66" s="63">
        <v>0</v>
      </c>
      <c r="CO66" s="63">
        <v>0</v>
      </c>
      <c r="CP66" s="63">
        <v>0</v>
      </c>
      <c r="CQ66" s="63">
        <v>0</v>
      </c>
    </row>
    <row r="67" spans="2:95">
      <c r="B67" s="41" t="s">
        <v>888</v>
      </c>
      <c r="C67" s="95" t="s">
        <v>836</v>
      </c>
      <c r="D67" s="95" t="s">
        <v>127</v>
      </c>
      <c r="E67" s="63">
        <v>55.55</v>
      </c>
      <c r="F67" s="63">
        <v>7.93</v>
      </c>
      <c r="G67" s="63">
        <v>7.93</v>
      </c>
      <c r="H67" s="63">
        <v>7.93</v>
      </c>
      <c r="I67" s="63">
        <v>4.42</v>
      </c>
      <c r="J67" s="63">
        <v>4.42</v>
      </c>
      <c r="K67" s="63">
        <v>4.42</v>
      </c>
      <c r="L67" s="63">
        <v>3.98</v>
      </c>
      <c r="M67" s="63">
        <v>3.98</v>
      </c>
      <c r="N67" s="63">
        <v>3.98</v>
      </c>
      <c r="O67" s="63">
        <v>2.19</v>
      </c>
      <c r="P67" s="63">
        <v>2.19</v>
      </c>
      <c r="Q67" s="63">
        <v>2.19</v>
      </c>
      <c r="R67" s="63">
        <v>125.63</v>
      </c>
      <c r="S67" s="63">
        <v>1.74</v>
      </c>
      <c r="T67" s="63">
        <v>1.74</v>
      </c>
      <c r="U67" s="63">
        <v>1.74</v>
      </c>
      <c r="V67" s="63">
        <v>0.28999999999999998</v>
      </c>
      <c r="W67" s="63">
        <v>0.28999999999999998</v>
      </c>
      <c r="X67" s="63">
        <v>0.28999999999999998</v>
      </c>
      <c r="Y67" s="63">
        <v>0.23</v>
      </c>
      <c r="Z67" s="63">
        <v>0.23</v>
      </c>
      <c r="AA67" s="63">
        <v>0.23</v>
      </c>
      <c r="AB67" s="63">
        <v>39.619999999999997</v>
      </c>
      <c r="AC67" s="63">
        <v>39.619999999999997</v>
      </c>
      <c r="AD67" s="63">
        <v>39.619999999999997</v>
      </c>
      <c r="AE67" s="63">
        <v>207.35</v>
      </c>
      <c r="AF67" s="63">
        <v>0</v>
      </c>
      <c r="AG67" s="63">
        <v>22.09</v>
      </c>
      <c r="AH67" s="63">
        <v>13.36</v>
      </c>
      <c r="AI67" s="63">
        <v>14.18</v>
      </c>
      <c r="AJ67" s="63">
        <v>13.84</v>
      </c>
      <c r="AK67" s="63">
        <v>18.32</v>
      </c>
      <c r="AL67" s="63">
        <v>23.2</v>
      </c>
      <c r="AM67" s="63">
        <v>20.78</v>
      </c>
      <c r="AN67" s="63">
        <v>19.98</v>
      </c>
      <c r="AO67" s="63">
        <v>20.14</v>
      </c>
      <c r="AP67" s="63">
        <v>20.91</v>
      </c>
      <c r="AQ67" s="63">
        <v>20.55</v>
      </c>
      <c r="AR67" s="63">
        <v>309.25</v>
      </c>
      <c r="AS67" s="63">
        <v>22.7</v>
      </c>
      <c r="AT67" s="63">
        <v>20.329999999999998</v>
      </c>
      <c r="AU67" s="63">
        <v>23.58</v>
      </c>
      <c r="AV67" s="63">
        <v>22.87</v>
      </c>
      <c r="AW67" s="63">
        <v>26.93</v>
      </c>
      <c r="AX67" s="63">
        <v>26.89</v>
      </c>
      <c r="AY67" s="63">
        <v>26.83</v>
      </c>
      <c r="AZ67" s="63">
        <v>29.51</v>
      </c>
      <c r="BA67" s="63">
        <v>26.8</v>
      </c>
      <c r="BB67" s="63">
        <v>28.11</v>
      </c>
      <c r="BC67" s="63">
        <v>27.62</v>
      </c>
      <c r="BD67" s="63">
        <v>27.08</v>
      </c>
      <c r="BE67" s="63">
        <v>341.15</v>
      </c>
      <c r="BF67" s="63">
        <v>26.95</v>
      </c>
      <c r="BG67" s="63">
        <v>23.9</v>
      </c>
      <c r="BH67" s="63">
        <v>26.55</v>
      </c>
      <c r="BI67" s="63">
        <v>24.89</v>
      </c>
      <c r="BJ67" s="63">
        <v>30.27</v>
      </c>
      <c r="BK67" s="63">
        <v>29.04</v>
      </c>
      <c r="BL67" s="63">
        <v>30.32</v>
      </c>
      <c r="BM67" s="63">
        <v>30.93</v>
      </c>
      <c r="BN67" s="63">
        <v>29.7</v>
      </c>
      <c r="BO67" s="63">
        <v>33.25</v>
      </c>
      <c r="BP67" s="63">
        <v>29.45</v>
      </c>
      <c r="BQ67" s="63">
        <v>25.9</v>
      </c>
      <c r="BR67" s="63">
        <v>297.49</v>
      </c>
      <c r="BS67" s="63">
        <v>30.21</v>
      </c>
      <c r="BT67" s="63">
        <v>26.32</v>
      </c>
      <c r="BU67" s="63">
        <v>25.94</v>
      </c>
      <c r="BV67" s="63">
        <v>33.28</v>
      </c>
      <c r="BW67" s="63">
        <v>33.04</v>
      </c>
      <c r="BX67" s="63">
        <v>31.04</v>
      </c>
      <c r="BY67" s="63">
        <v>37.57</v>
      </c>
      <c r="BZ67" s="63">
        <v>34.71</v>
      </c>
      <c r="CA67" s="63">
        <v>29.68</v>
      </c>
      <c r="CB67" s="63">
        <v>7.03</v>
      </c>
      <c r="CC67" s="63">
        <v>-0.03</v>
      </c>
      <c r="CD67" s="63">
        <v>8.6999999999999993</v>
      </c>
      <c r="CE67" s="63">
        <v>35.9</v>
      </c>
      <c r="CF67" s="63">
        <v>4.53</v>
      </c>
      <c r="CG67" s="63">
        <v>5.01</v>
      </c>
      <c r="CH67" s="63">
        <v>3.04</v>
      </c>
      <c r="CI67" s="63">
        <v>6.83</v>
      </c>
      <c r="CJ67" s="63">
        <v>11.45</v>
      </c>
      <c r="CK67" s="63">
        <v>5.04</v>
      </c>
      <c r="CL67" s="63">
        <v>0</v>
      </c>
      <c r="CM67" s="63">
        <v>0</v>
      </c>
      <c r="CN67" s="63">
        <v>0</v>
      </c>
      <c r="CO67" s="63">
        <v>0</v>
      </c>
      <c r="CP67" s="63">
        <v>0</v>
      </c>
      <c r="CQ67" s="63">
        <v>0</v>
      </c>
    </row>
    <row r="68" spans="2:95">
      <c r="B68" s="41" t="s">
        <v>889</v>
      </c>
      <c r="C68" s="94" t="s">
        <v>890</v>
      </c>
      <c r="D68" s="94" t="s">
        <v>127</v>
      </c>
      <c r="E68" s="63" t="s">
        <v>150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 t="s">
        <v>150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 t="s">
        <v>150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 t="s">
        <v>150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 t="s">
        <v>150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 t="s">
        <v>150</v>
      </c>
      <c r="BS68" s="63">
        <v>0</v>
      </c>
      <c r="BT68" s="63">
        <v>0</v>
      </c>
      <c r="BU68" s="63">
        <v>0</v>
      </c>
      <c r="BV68" s="63">
        <v>0</v>
      </c>
      <c r="BW68" s="63">
        <v>0</v>
      </c>
      <c r="BX68" s="63">
        <v>0</v>
      </c>
      <c r="BY68" s="63">
        <v>0</v>
      </c>
      <c r="BZ68" s="63">
        <v>0</v>
      </c>
      <c r="CA68" s="63">
        <v>0</v>
      </c>
      <c r="CB68" s="63">
        <v>0</v>
      </c>
      <c r="CC68" s="63">
        <v>0</v>
      </c>
      <c r="CD68" s="63">
        <v>0</v>
      </c>
      <c r="CE68" s="63" t="s">
        <v>150</v>
      </c>
      <c r="CF68" s="63">
        <v>0</v>
      </c>
      <c r="CG68" s="63">
        <v>0</v>
      </c>
      <c r="CH68" s="63">
        <v>0</v>
      </c>
      <c r="CI68" s="63">
        <v>0</v>
      </c>
      <c r="CJ68" s="63">
        <v>0</v>
      </c>
      <c r="CK68" s="63">
        <v>0</v>
      </c>
      <c r="CL68" s="63">
        <v>0</v>
      </c>
      <c r="CM68" s="63">
        <v>0</v>
      </c>
      <c r="CN68" s="63">
        <v>0</v>
      </c>
      <c r="CO68" s="63">
        <v>0</v>
      </c>
      <c r="CP68" s="63">
        <v>0</v>
      </c>
      <c r="CQ68" s="63">
        <v>0</v>
      </c>
    </row>
    <row r="69" spans="2:95">
      <c r="B69" s="41" t="s">
        <v>891</v>
      </c>
      <c r="C69" s="94" t="s">
        <v>892</v>
      </c>
      <c r="D69" s="94" t="s">
        <v>127</v>
      </c>
      <c r="E69" s="63" t="s">
        <v>150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 t="s">
        <v>150</v>
      </c>
      <c r="S69" s="63">
        <v>0</v>
      </c>
      <c r="T69" s="63">
        <v>0</v>
      </c>
      <c r="U69" s="63">
        <v>0</v>
      </c>
      <c r="V69" s="63">
        <v>0</v>
      </c>
      <c r="W69" s="63">
        <v>0</v>
      </c>
      <c r="X69" s="63">
        <v>0</v>
      </c>
      <c r="Y69" s="63">
        <v>0</v>
      </c>
      <c r="Z69" s="63">
        <v>0</v>
      </c>
      <c r="AA69" s="63">
        <v>0</v>
      </c>
      <c r="AB69" s="63">
        <v>0</v>
      </c>
      <c r="AC69" s="63">
        <v>0</v>
      </c>
      <c r="AD69" s="63">
        <v>0</v>
      </c>
      <c r="AE69" s="63" t="s">
        <v>150</v>
      </c>
      <c r="AF69" s="63">
        <v>0</v>
      </c>
      <c r="AG69" s="63">
        <v>0</v>
      </c>
      <c r="AH69" s="63">
        <v>0</v>
      </c>
      <c r="AI69" s="63">
        <v>0</v>
      </c>
      <c r="AJ69" s="63">
        <v>0</v>
      </c>
      <c r="AK69" s="63">
        <v>0</v>
      </c>
      <c r="AL69" s="63">
        <v>0</v>
      </c>
      <c r="AM69" s="63">
        <v>0</v>
      </c>
      <c r="AN69" s="63">
        <v>0</v>
      </c>
      <c r="AO69" s="63">
        <v>0</v>
      </c>
      <c r="AP69" s="63">
        <v>0</v>
      </c>
      <c r="AQ69" s="63">
        <v>0</v>
      </c>
      <c r="AR69" s="63" t="s">
        <v>150</v>
      </c>
      <c r="AS69" s="63">
        <v>0</v>
      </c>
      <c r="AT69" s="63">
        <v>0</v>
      </c>
      <c r="AU69" s="63">
        <v>0</v>
      </c>
      <c r="AV69" s="63">
        <v>0</v>
      </c>
      <c r="AW69" s="63">
        <v>0</v>
      </c>
      <c r="AX69" s="63">
        <v>0</v>
      </c>
      <c r="AY69" s="63">
        <v>0</v>
      </c>
      <c r="AZ69" s="63">
        <v>0</v>
      </c>
      <c r="BA69" s="63">
        <v>0</v>
      </c>
      <c r="BB69" s="63">
        <v>0</v>
      </c>
      <c r="BC69" s="63">
        <v>0</v>
      </c>
      <c r="BD69" s="63">
        <v>0</v>
      </c>
      <c r="BE69" s="63" t="s">
        <v>150</v>
      </c>
      <c r="BF69" s="63">
        <v>0</v>
      </c>
      <c r="BG69" s="63">
        <v>0</v>
      </c>
      <c r="BH69" s="63">
        <v>0</v>
      </c>
      <c r="BI69" s="63">
        <v>0</v>
      </c>
      <c r="BJ69" s="63">
        <v>0</v>
      </c>
      <c r="BK69" s="63">
        <v>0</v>
      </c>
      <c r="BL69" s="63">
        <v>0</v>
      </c>
      <c r="BM69" s="63">
        <v>0</v>
      </c>
      <c r="BN69" s="63">
        <v>0</v>
      </c>
      <c r="BO69" s="63">
        <v>0</v>
      </c>
      <c r="BP69" s="63">
        <v>0</v>
      </c>
      <c r="BQ69" s="63">
        <v>0</v>
      </c>
      <c r="BR69" s="63" t="s">
        <v>150</v>
      </c>
      <c r="BS69" s="63">
        <v>0</v>
      </c>
      <c r="BT69" s="63">
        <v>0</v>
      </c>
      <c r="BU69" s="63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63">
        <v>0</v>
      </c>
      <c r="CB69" s="63">
        <v>0</v>
      </c>
      <c r="CC69" s="63">
        <v>0</v>
      </c>
      <c r="CD69" s="63">
        <v>0</v>
      </c>
      <c r="CE69" s="63" t="s">
        <v>150</v>
      </c>
      <c r="CF69" s="63">
        <v>0</v>
      </c>
      <c r="CG69" s="63">
        <v>0</v>
      </c>
      <c r="CH69" s="63">
        <v>0</v>
      </c>
      <c r="CI69" s="63">
        <v>0</v>
      </c>
      <c r="CJ69" s="63">
        <v>0</v>
      </c>
      <c r="CK69" s="63">
        <v>0</v>
      </c>
      <c r="CL69" s="63">
        <v>0</v>
      </c>
      <c r="CM69" s="63">
        <v>0</v>
      </c>
      <c r="CN69" s="63">
        <v>0</v>
      </c>
      <c r="CO69" s="63">
        <v>0</v>
      </c>
      <c r="CP69" s="63">
        <v>0</v>
      </c>
      <c r="CQ69" s="63">
        <v>0</v>
      </c>
    </row>
    <row r="70" spans="2:95">
      <c r="B70" s="41" t="s">
        <v>893</v>
      </c>
      <c r="C70" s="94" t="s">
        <v>894</v>
      </c>
      <c r="D70" s="94" t="s">
        <v>127</v>
      </c>
      <c r="E70" s="63" t="s">
        <v>150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0</v>
      </c>
      <c r="P70" s="63">
        <v>0</v>
      </c>
      <c r="Q70" s="63">
        <v>0</v>
      </c>
      <c r="R70" s="63" t="s">
        <v>150</v>
      </c>
      <c r="S70" s="63">
        <v>0</v>
      </c>
      <c r="T70" s="63">
        <v>0</v>
      </c>
      <c r="U70" s="63">
        <v>0</v>
      </c>
      <c r="V70" s="63">
        <v>0</v>
      </c>
      <c r="W70" s="63">
        <v>0</v>
      </c>
      <c r="X70" s="63">
        <v>0</v>
      </c>
      <c r="Y70" s="63">
        <v>0</v>
      </c>
      <c r="Z70" s="63">
        <v>0</v>
      </c>
      <c r="AA70" s="63">
        <v>0</v>
      </c>
      <c r="AB70" s="63">
        <v>0</v>
      </c>
      <c r="AC70" s="63">
        <v>0</v>
      </c>
      <c r="AD70" s="63">
        <v>0</v>
      </c>
      <c r="AE70" s="63" t="s">
        <v>150</v>
      </c>
      <c r="AF70" s="63">
        <v>0</v>
      </c>
      <c r="AG70" s="63">
        <v>0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0</v>
      </c>
      <c r="AN70" s="63">
        <v>0</v>
      </c>
      <c r="AO70" s="63">
        <v>0</v>
      </c>
      <c r="AP70" s="63">
        <v>0</v>
      </c>
      <c r="AQ70" s="63">
        <v>0</v>
      </c>
      <c r="AR70" s="63" t="s">
        <v>150</v>
      </c>
      <c r="AS70" s="63">
        <v>0</v>
      </c>
      <c r="AT70" s="63">
        <v>0</v>
      </c>
      <c r="AU70" s="63">
        <v>0</v>
      </c>
      <c r="AV70" s="63">
        <v>0</v>
      </c>
      <c r="AW70" s="63">
        <v>0</v>
      </c>
      <c r="AX70" s="63">
        <v>0</v>
      </c>
      <c r="AY70" s="63">
        <v>0</v>
      </c>
      <c r="AZ70" s="63">
        <v>0</v>
      </c>
      <c r="BA70" s="63">
        <v>0</v>
      </c>
      <c r="BB70" s="63">
        <v>0</v>
      </c>
      <c r="BC70" s="63">
        <v>0</v>
      </c>
      <c r="BD70" s="63">
        <v>0</v>
      </c>
      <c r="BE70" s="63" t="s">
        <v>150</v>
      </c>
      <c r="BF70" s="63">
        <v>0</v>
      </c>
      <c r="BG70" s="63">
        <v>0</v>
      </c>
      <c r="BH70" s="63">
        <v>0</v>
      </c>
      <c r="BI70" s="63">
        <v>0</v>
      </c>
      <c r="BJ70" s="63">
        <v>0</v>
      </c>
      <c r="BK70" s="63">
        <v>0</v>
      </c>
      <c r="BL70" s="63">
        <v>0</v>
      </c>
      <c r="BM70" s="63">
        <v>0</v>
      </c>
      <c r="BN70" s="63">
        <v>0</v>
      </c>
      <c r="BO70" s="63">
        <v>0</v>
      </c>
      <c r="BP70" s="63">
        <v>0</v>
      </c>
      <c r="BQ70" s="63">
        <v>0</v>
      </c>
      <c r="BR70" s="63" t="s">
        <v>150</v>
      </c>
      <c r="BS70" s="63">
        <v>0</v>
      </c>
      <c r="BT70" s="63">
        <v>0</v>
      </c>
      <c r="BU70" s="63">
        <v>0</v>
      </c>
      <c r="BV70" s="63">
        <v>0</v>
      </c>
      <c r="BW70" s="63">
        <v>0</v>
      </c>
      <c r="BX70" s="63">
        <v>0</v>
      </c>
      <c r="BY70" s="63">
        <v>0</v>
      </c>
      <c r="BZ70" s="63">
        <v>0</v>
      </c>
      <c r="CA70" s="63">
        <v>0</v>
      </c>
      <c r="CB70" s="63">
        <v>0</v>
      </c>
      <c r="CC70" s="63">
        <v>0</v>
      </c>
      <c r="CD70" s="63">
        <v>0</v>
      </c>
      <c r="CE70" s="63" t="s">
        <v>150</v>
      </c>
      <c r="CF70" s="63">
        <v>0</v>
      </c>
      <c r="CG70" s="63">
        <v>0</v>
      </c>
      <c r="CH70" s="63">
        <v>0</v>
      </c>
      <c r="CI70" s="63">
        <v>0</v>
      </c>
      <c r="CJ70" s="63">
        <v>0</v>
      </c>
      <c r="CK70" s="63">
        <v>0</v>
      </c>
      <c r="CL70" s="63">
        <v>0</v>
      </c>
      <c r="CM70" s="63">
        <v>0</v>
      </c>
      <c r="CN70" s="63">
        <v>0</v>
      </c>
      <c r="CO70" s="63">
        <v>0</v>
      </c>
      <c r="CP70" s="63">
        <v>0</v>
      </c>
      <c r="CQ70" s="63">
        <v>0</v>
      </c>
    </row>
    <row r="71" spans="2:95">
      <c r="B71" s="41" t="s">
        <v>895</v>
      </c>
      <c r="C71" s="94" t="s">
        <v>896</v>
      </c>
      <c r="D71" s="94" t="s">
        <v>127</v>
      </c>
      <c r="E71" s="63" t="s">
        <v>150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0</v>
      </c>
      <c r="P71" s="63">
        <v>0</v>
      </c>
      <c r="Q71" s="63">
        <v>0</v>
      </c>
      <c r="R71" s="63" t="s">
        <v>150</v>
      </c>
      <c r="S71" s="63">
        <v>0</v>
      </c>
      <c r="T71" s="63">
        <v>0</v>
      </c>
      <c r="U71" s="63">
        <v>0</v>
      </c>
      <c r="V71" s="63">
        <v>0</v>
      </c>
      <c r="W71" s="63">
        <v>0</v>
      </c>
      <c r="X71" s="63">
        <v>0</v>
      </c>
      <c r="Y71" s="63">
        <v>0</v>
      </c>
      <c r="Z71" s="63">
        <v>0</v>
      </c>
      <c r="AA71" s="63">
        <v>0</v>
      </c>
      <c r="AB71" s="63">
        <v>0</v>
      </c>
      <c r="AC71" s="63">
        <v>0</v>
      </c>
      <c r="AD71" s="63">
        <v>0</v>
      </c>
      <c r="AE71" s="63" t="s">
        <v>150</v>
      </c>
      <c r="AF71" s="63">
        <v>0</v>
      </c>
      <c r="AG71" s="63">
        <v>0</v>
      </c>
      <c r="AH71" s="63">
        <v>0</v>
      </c>
      <c r="AI71" s="63">
        <v>0</v>
      </c>
      <c r="AJ71" s="63">
        <v>0</v>
      </c>
      <c r="AK71" s="63">
        <v>0</v>
      </c>
      <c r="AL71" s="63">
        <v>0</v>
      </c>
      <c r="AM71" s="63">
        <v>0</v>
      </c>
      <c r="AN71" s="63">
        <v>0</v>
      </c>
      <c r="AO71" s="63">
        <v>0</v>
      </c>
      <c r="AP71" s="63">
        <v>0</v>
      </c>
      <c r="AQ71" s="63">
        <v>0</v>
      </c>
      <c r="AR71" s="63" t="s">
        <v>150</v>
      </c>
      <c r="AS71" s="63">
        <v>0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0</v>
      </c>
      <c r="BC71" s="63">
        <v>0</v>
      </c>
      <c r="BD71" s="63">
        <v>0</v>
      </c>
      <c r="BE71" s="63" t="s">
        <v>150</v>
      </c>
      <c r="BF71" s="63">
        <v>0</v>
      </c>
      <c r="BG71" s="63">
        <v>0</v>
      </c>
      <c r="BH71" s="63">
        <v>0</v>
      </c>
      <c r="BI71" s="63">
        <v>0</v>
      </c>
      <c r="BJ71" s="63">
        <v>0</v>
      </c>
      <c r="BK71" s="63">
        <v>0</v>
      </c>
      <c r="BL71" s="63">
        <v>0</v>
      </c>
      <c r="BM71" s="63">
        <v>0</v>
      </c>
      <c r="BN71" s="63">
        <v>0</v>
      </c>
      <c r="BO71" s="63">
        <v>0</v>
      </c>
      <c r="BP71" s="63">
        <v>0</v>
      </c>
      <c r="BQ71" s="63">
        <v>0</v>
      </c>
      <c r="BR71" s="63" t="s">
        <v>150</v>
      </c>
      <c r="BS71" s="63">
        <v>0</v>
      </c>
      <c r="BT71" s="63">
        <v>0</v>
      </c>
      <c r="BU71" s="63">
        <v>0</v>
      </c>
      <c r="BV71" s="63">
        <v>0</v>
      </c>
      <c r="BW71" s="63">
        <v>0</v>
      </c>
      <c r="BX71" s="63">
        <v>0</v>
      </c>
      <c r="BY71" s="63">
        <v>0</v>
      </c>
      <c r="BZ71" s="63">
        <v>0</v>
      </c>
      <c r="CA71" s="63">
        <v>0</v>
      </c>
      <c r="CB71" s="63">
        <v>0</v>
      </c>
      <c r="CC71" s="63">
        <v>0</v>
      </c>
      <c r="CD71" s="63">
        <v>0</v>
      </c>
      <c r="CE71" s="63" t="s">
        <v>150</v>
      </c>
      <c r="CF71" s="63">
        <v>0</v>
      </c>
      <c r="CG71" s="63">
        <v>0</v>
      </c>
      <c r="CH71" s="63">
        <v>0</v>
      </c>
      <c r="CI71" s="63">
        <v>0</v>
      </c>
      <c r="CJ71" s="63">
        <v>0</v>
      </c>
      <c r="CK71" s="63">
        <v>0</v>
      </c>
      <c r="CL71" s="63">
        <v>0</v>
      </c>
      <c r="CM71" s="63">
        <v>0</v>
      </c>
      <c r="CN71" s="63">
        <v>0</v>
      </c>
      <c r="CO71" s="63">
        <v>0</v>
      </c>
      <c r="CP71" s="63">
        <v>0</v>
      </c>
      <c r="CQ71" s="63">
        <v>0</v>
      </c>
    </row>
    <row r="72" spans="2:95">
      <c r="B72" s="41" t="s">
        <v>897</v>
      </c>
      <c r="C72" s="94" t="s">
        <v>898</v>
      </c>
      <c r="D72" s="94" t="s">
        <v>127</v>
      </c>
      <c r="E72" s="63" t="s">
        <v>150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63">
        <v>0</v>
      </c>
      <c r="Q72" s="63">
        <v>0</v>
      </c>
      <c r="R72" s="63" t="s">
        <v>150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 t="s">
        <v>150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 t="s">
        <v>150</v>
      </c>
      <c r="AS72" s="63">
        <v>0</v>
      </c>
      <c r="AT72" s="63">
        <v>0</v>
      </c>
      <c r="AU72" s="63">
        <v>0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 t="s">
        <v>150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 t="s">
        <v>150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63">
        <v>0</v>
      </c>
      <c r="CC72" s="63">
        <v>0</v>
      </c>
      <c r="CD72" s="63">
        <v>0</v>
      </c>
      <c r="CE72" s="63" t="s">
        <v>150</v>
      </c>
      <c r="CF72" s="63">
        <v>0</v>
      </c>
      <c r="CG72" s="63">
        <v>0</v>
      </c>
      <c r="CH72" s="63">
        <v>0</v>
      </c>
      <c r="CI72" s="63">
        <v>0</v>
      </c>
      <c r="CJ72" s="63">
        <v>0</v>
      </c>
      <c r="CK72" s="63">
        <v>0</v>
      </c>
      <c r="CL72" s="63">
        <v>0</v>
      </c>
      <c r="CM72" s="63">
        <v>0</v>
      </c>
      <c r="CN72" s="63">
        <v>0</v>
      </c>
      <c r="CO72" s="63">
        <v>0</v>
      </c>
      <c r="CP72" s="63">
        <v>0</v>
      </c>
      <c r="CQ72" s="63">
        <v>0</v>
      </c>
    </row>
    <row r="73" spans="2:95">
      <c r="B73" s="39" t="s">
        <v>899</v>
      </c>
      <c r="C73" s="93" t="s">
        <v>900</v>
      </c>
      <c r="D73" s="93" t="s">
        <v>127</v>
      </c>
      <c r="E73" s="202">
        <v>4024150.87</v>
      </c>
      <c r="F73" s="202">
        <v>327704.24</v>
      </c>
      <c r="G73" s="202">
        <v>323287.40999999997</v>
      </c>
      <c r="H73" s="202">
        <v>337428.37</v>
      </c>
      <c r="I73" s="202">
        <v>332620.84999999998</v>
      </c>
      <c r="J73" s="202">
        <v>344804.6</v>
      </c>
      <c r="K73" s="202">
        <v>338916.92</v>
      </c>
      <c r="L73" s="202">
        <v>339987.44</v>
      </c>
      <c r="M73" s="202">
        <v>335810.86</v>
      </c>
      <c r="N73" s="202">
        <v>316078.09000000003</v>
      </c>
      <c r="O73" s="202">
        <v>340991.87</v>
      </c>
      <c r="P73" s="202">
        <v>324905.46000000002</v>
      </c>
      <c r="Q73" s="202">
        <v>361614.76</v>
      </c>
      <c r="R73" s="202">
        <v>3418702.75</v>
      </c>
      <c r="S73" s="202">
        <v>340873.14</v>
      </c>
      <c r="T73" s="202">
        <v>341423.18</v>
      </c>
      <c r="U73" s="202">
        <v>306229.90000000002</v>
      </c>
      <c r="V73" s="202">
        <v>244128.46</v>
      </c>
      <c r="W73" s="202">
        <v>256606.59</v>
      </c>
      <c r="X73" s="202">
        <v>269873.93</v>
      </c>
      <c r="Y73" s="202">
        <v>244420.59</v>
      </c>
      <c r="Z73" s="202">
        <v>271073.43</v>
      </c>
      <c r="AA73" s="202">
        <v>266117.14</v>
      </c>
      <c r="AB73" s="202">
        <v>285087.71999999997</v>
      </c>
      <c r="AC73" s="202">
        <v>281217.95</v>
      </c>
      <c r="AD73" s="202">
        <v>311650.71999999997</v>
      </c>
      <c r="AE73" s="202">
        <v>3814104.88</v>
      </c>
      <c r="AF73" s="202">
        <v>282729.98</v>
      </c>
      <c r="AG73" s="202">
        <v>289262.28000000003</v>
      </c>
      <c r="AH73" s="202">
        <v>328052.46999999997</v>
      </c>
      <c r="AI73" s="202">
        <v>304509.11</v>
      </c>
      <c r="AJ73" s="202">
        <v>307892.92</v>
      </c>
      <c r="AK73" s="202">
        <v>313835.82</v>
      </c>
      <c r="AL73" s="202">
        <v>326920.55</v>
      </c>
      <c r="AM73" s="202">
        <v>306065.7</v>
      </c>
      <c r="AN73" s="202">
        <v>319038.69</v>
      </c>
      <c r="AO73" s="202">
        <v>329560.52</v>
      </c>
      <c r="AP73" s="202">
        <v>345633.37</v>
      </c>
      <c r="AQ73" s="202">
        <v>360603.47</v>
      </c>
      <c r="AR73" s="202">
        <v>4688337.93</v>
      </c>
      <c r="AS73" s="202">
        <v>347114.17</v>
      </c>
      <c r="AT73" s="202">
        <v>348419.12</v>
      </c>
      <c r="AU73" s="202">
        <v>399425.43</v>
      </c>
      <c r="AV73" s="202">
        <v>390002.15</v>
      </c>
      <c r="AW73" s="202">
        <v>411180.04</v>
      </c>
      <c r="AX73" s="202">
        <v>419857.45</v>
      </c>
      <c r="AY73" s="202">
        <v>420340.6</v>
      </c>
      <c r="AZ73" s="202">
        <v>406420.94</v>
      </c>
      <c r="BA73" s="202">
        <v>391556.26</v>
      </c>
      <c r="BB73" s="202">
        <v>376008.09</v>
      </c>
      <c r="BC73" s="202">
        <v>375656.11</v>
      </c>
      <c r="BD73" s="202">
        <v>402357.57</v>
      </c>
      <c r="BE73" s="202">
        <v>4432359.5199999996</v>
      </c>
      <c r="BF73" s="202">
        <v>364797.93</v>
      </c>
      <c r="BG73" s="202">
        <v>353623.07</v>
      </c>
      <c r="BH73" s="202">
        <v>382215.06</v>
      </c>
      <c r="BI73" s="202">
        <v>345744.07</v>
      </c>
      <c r="BJ73" s="202">
        <v>374972.74</v>
      </c>
      <c r="BK73" s="202">
        <v>366277.58</v>
      </c>
      <c r="BL73" s="202">
        <v>357122.57</v>
      </c>
      <c r="BM73" s="202">
        <v>368445.69</v>
      </c>
      <c r="BN73" s="202">
        <v>368857.8</v>
      </c>
      <c r="BO73" s="202">
        <v>361656.95</v>
      </c>
      <c r="BP73" s="202">
        <v>394034.25</v>
      </c>
      <c r="BQ73" s="202">
        <v>394611.8</v>
      </c>
      <c r="BR73" s="202" t="s">
        <v>901</v>
      </c>
      <c r="BS73" s="202" t="s">
        <v>902</v>
      </c>
      <c r="BT73" s="202" t="s">
        <v>903</v>
      </c>
      <c r="BU73" s="202" t="s">
        <v>904</v>
      </c>
      <c r="BV73" s="202" t="s">
        <v>905</v>
      </c>
      <c r="BW73" s="202" t="s">
        <v>906</v>
      </c>
      <c r="BX73" s="202" t="s">
        <v>907</v>
      </c>
      <c r="BY73" s="202" t="s">
        <v>908</v>
      </c>
      <c r="BZ73" s="202" t="s">
        <v>909</v>
      </c>
      <c r="CA73" s="202" t="s">
        <v>910</v>
      </c>
      <c r="CB73" s="202" t="s">
        <v>911</v>
      </c>
      <c r="CC73" s="202" t="s">
        <v>912</v>
      </c>
      <c r="CD73" s="202" t="s">
        <v>913</v>
      </c>
      <c r="CE73" s="202" t="s">
        <v>914</v>
      </c>
      <c r="CF73" s="202" t="s">
        <v>915</v>
      </c>
      <c r="CG73" s="202" t="s">
        <v>916</v>
      </c>
      <c r="CH73" s="202" t="s">
        <v>917</v>
      </c>
      <c r="CI73" s="202" t="s">
        <v>918</v>
      </c>
      <c r="CJ73" s="202" t="s">
        <v>919</v>
      </c>
      <c r="CK73" s="202" t="s">
        <v>920</v>
      </c>
      <c r="CL73" s="202">
        <v>0</v>
      </c>
      <c r="CM73" s="202">
        <v>0</v>
      </c>
      <c r="CN73" s="202">
        <v>0</v>
      </c>
      <c r="CO73" s="202">
        <v>0</v>
      </c>
      <c r="CP73" s="202">
        <v>0</v>
      </c>
      <c r="CQ73" s="202">
        <v>0</v>
      </c>
    </row>
    <row r="74" spans="2:95">
      <c r="B74" s="41" t="s">
        <v>921</v>
      </c>
      <c r="C74" s="94" t="s">
        <v>922</v>
      </c>
      <c r="D74" s="94" t="s">
        <v>127</v>
      </c>
      <c r="E74" s="63">
        <v>4021733.29</v>
      </c>
      <c r="F74" s="63">
        <v>327301.58</v>
      </c>
      <c r="G74" s="63">
        <v>322884.74</v>
      </c>
      <c r="H74" s="63">
        <v>337025.71</v>
      </c>
      <c r="I74" s="63">
        <v>332448.34000000003</v>
      </c>
      <c r="J74" s="63">
        <v>344632.09</v>
      </c>
      <c r="K74" s="63">
        <v>338744.41</v>
      </c>
      <c r="L74" s="63">
        <v>339868.33</v>
      </c>
      <c r="M74" s="63">
        <v>335691.75</v>
      </c>
      <c r="N74" s="63">
        <v>315958.98</v>
      </c>
      <c r="O74" s="63">
        <v>340880.3</v>
      </c>
      <c r="P74" s="63">
        <v>324793.89</v>
      </c>
      <c r="Q74" s="63">
        <v>361503.18</v>
      </c>
      <c r="R74" s="63">
        <v>3417225.9</v>
      </c>
      <c r="S74" s="63">
        <v>340742.09</v>
      </c>
      <c r="T74" s="63">
        <v>341292.12</v>
      </c>
      <c r="U74" s="63">
        <v>306098.84000000003</v>
      </c>
      <c r="V74" s="63">
        <v>244028.06</v>
      </c>
      <c r="W74" s="63">
        <v>256506.19</v>
      </c>
      <c r="X74" s="63">
        <v>269773.53000000003</v>
      </c>
      <c r="Y74" s="63">
        <v>244327.76</v>
      </c>
      <c r="Z74" s="63">
        <v>270980.61</v>
      </c>
      <c r="AA74" s="63">
        <v>266024.31</v>
      </c>
      <c r="AB74" s="63">
        <v>284919.71999999997</v>
      </c>
      <c r="AC74" s="63">
        <v>281049.95</v>
      </c>
      <c r="AD74" s="63">
        <v>311482.73</v>
      </c>
      <c r="AE74" s="63">
        <v>3812496.42</v>
      </c>
      <c r="AF74" s="63">
        <v>282655.35999999999</v>
      </c>
      <c r="AG74" s="63">
        <v>289128.87</v>
      </c>
      <c r="AH74" s="63">
        <v>327906.53000000003</v>
      </c>
      <c r="AI74" s="63">
        <v>304380.52</v>
      </c>
      <c r="AJ74" s="63">
        <v>307743.84999999998</v>
      </c>
      <c r="AK74" s="63">
        <v>313733.43</v>
      </c>
      <c r="AL74" s="63">
        <v>326794.93</v>
      </c>
      <c r="AM74" s="63">
        <v>305887.3</v>
      </c>
      <c r="AN74" s="63">
        <v>318898.03000000003</v>
      </c>
      <c r="AO74" s="63">
        <v>329454.78999999998</v>
      </c>
      <c r="AP74" s="63">
        <v>345457.5</v>
      </c>
      <c r="AQ74" s="63">
        <v>360455.31</v>
      </c>
      <c r="AR74" s="63">
        <v>4686047.4800000004</v>
      </c>
      <c r="AS74" s="63">
        <v>346912.89</v>
      </c>
      <c r="AT74" s="63">
        <v>348262.72</v>
      </c>
      <c r="AU74" s="63">
        <v>399239.63</v>
      </c>
      <c r="AV74" s="63">
        <v>389858.1</v>
      </c>
      <c r="AW74" s="63">
        <v>410816.11</v>
      </c>
      <c r="AX74" s="63">
        <v>419611</v>
      </c>
      <c r="AY74" s="63">
        <v>420142.37</v>
      </c>
      <c r="AZ74" s="63">
        <v>406251.1</v>
      </c>
      <c r="BA74" s="63">
        <v>391407.78</v>
      </c>
      <c r="BB74" s="63">
        <v>375938.78</v>
      </c>
      <c r="BC74" s="63">
        <v>375430.19</v>
      </c>
      <c r="BD74" s="63">
        <v>402176.82</v>
      </c>
      <c r="BE74" s="63">
        <v>4430478.99</v>
      </c>
      <c r="BF74" s="63">
        <v>364603.39</v>
      </c>
      <c r="BG74" s="63">
        <v>353486.78</v>
      </c>
      <c r="BH74" s="63">
        <v>382016.8</v>
      </c>
      <c r="BI74" s="63">
        <v>345632.38</v>
      </c>
      <c r="BJ74" s="63">
        <v>374759.31</v>
      </c>
      <c r="BK74" s="63">
        <v>366146.81</v>
      </c>
      <c r="BL74" s="63">
        <v>357012.82</v>
      </c>
      <c r="BM74" s="63">
        <v>368287.24</v>
      </c>
      <c r="BN74" s="63">
        <v>368734.93</v>
      </c>
      <c r="BO74" s="63">
        <v>361475.07</v>
      </c>
      <c r="BP74" s="63">
        <v>393910.39</v>
      </c>
      <c r="BQ74" s="63">
        <v>394413.06</v>
      </c>
      <c r="BR74" s="63" t="s">
        <v>923</v>
      </c>
      <c r="BS74" s="63" t="s">
        <v>924</v>
      </c>
      <c r="BT74" s="63" t="s">
        <v>925</v>
      </c>
      <c r="BU74" s="63" t="s">
        <v>926</v>
      </c>
      <c r="BV74" s="63" t="s">
        <v>927</v>
      </c>
      <c r="BW74" s="63" t="s">
        <v>928</v>
      </c>
      <c r="BX74" s="63" t="s">
        <v>929</v>
      </c>
      <c r="BY74" s="63" t="s">
        <v>930</v>
      </c>
      <c r="BZ74" s="63" t="s">
        <v>931</v>
      </c>
      <c r="CA74" s="63" t="s">
        <v>932</v>
      </c>
      <c r="CB74" s="63" t="s">
        <v>933</v>
      </c>
      <c r="CC74" s="63" t="s">
        <v>934</v>
      </c>
      <c r="CD74" s="63" t="s">
        <v>935</v>
      </c>
      <c r="CE74" s="63" t="s">
        <v>936</v>
      </c>
      <c r="CF74" s="63" t="s">
        <v>937</v>
      </c>
      <c r="CG74" s="63" t="s">
        <v>938</v>
      </c>
      <c r="CH74" s="63" t="s">
        <v>939</v>
      </c>
      <c r="CI74" s="63" t="s">
        <v>940</v>
      </c>
      <c r="CJ74" s="63" t="s">
        <v>941</v>
      </c>
      <c r="CK74" s="63" t="s">
        <v>942</v>
      </c>
      <c r="CL74" s="63">
        <v>0</v>
      </c>
      <c r="CM74" s="63">
        <v>0</v>
      </c>
      <c r="CN74" s="63">
        <v>0</v>
      </c>
      <c r="CO74" s="63">
        <v>0</v>
      </c>
      <c r="CP74" s="63">
        <v>0</v>
      </c>
      <c r="CQ74" s="63">
        <v>0</v>
      </c>
    </row>
    <row r="75" spans="2:95">
      <c r="B75" s="41" t="s">
        <v>943</v>
      </c>
      <c r="C75" s="94" t="s">
        <v>944</v>
      </c>
      <c r="D75" s="94" t="s">
        <v>127</v>
      </c>
      <c r="E75" s="63">
        <v>2417.58</v>
      </c>
      <c r="F75" s="63">
        <v>402.66</v>
      </c>
      <c r="G75" s="63">
        <v>402.66</v>
      </c>
      <c r="H75" s="63">
        <v>402.66</v>
      </c>
      <c r="I75" s="63">
        <v>172.51</v>
      </c>
      <c r="J75" s="63">
        <v>172.51</v>
      </c>
      <c r="K75" s="63">
        <v>172.51</v>
      </c>
      <c r="L75" s="63">
        <v>119.12</v>
      </c>
      <c r="M75" s="63">
        <v>119.12</v>
      </c>
      <c r="N75" s="63">
        <v>119.12</v>
      </c>
      <c r="O75" s="63">
        <v>111.57</v>
      </c>
      <c r="P75" s="63">
        <v>111.57</v>
      </c>
      <c r="Q75" s="63">
        <v>111.57</v>
      </c>
      <c r="R75" s="63">
        <v>1476.85</v>
      </c>
      <c r="S75" s="63">
        <v>131.05000000000001</v>
      </c>
      <c r="T75" s="63">
        <v>131.05000000000001</v>
      </c>
      <c r="U75" s="63">
        <v>131.05000000000001</v>
      </c>
      <c r="V75" s="63">
        <v>100.4</v>
      </c>
      <c r="W75" s="63">
        <v>100.4</v>
      </c>
      <c r="X75" s="63">
        <v>100.4</v>
      </c>
      <c r="Y75" s="63">
        <v>92.83</v>
      </c>
      <c r="Z75" s="63">
        <v>92.83</v>
      </c>
      <c r="AA75" s="63">
        <v>92.83</v>
      </c>
      <c r="AB75" s="63">
        <v>168</v>
      </c>
      <c r="AC75" s="63">
        <v>168</v>
      </c>
      <c r="AD75" s="63">
        <v>168</v>
      </c>
      <c r="AE75" s="63">
        <v>1608.45</v>
      </c>
      <c r="AF75" s="63">
        <v>74.61</v>
      </c>
      <c r="AG75" s="63">
        <v>133.41</v>
      </c>
      <c r="AH75" s="63">
        <v>145.94</v>
      </c>
      <c r="AI75" s="63">
        <v>128.59</v>
      </c>
      <c r="AJ75" s="63">
        <v>149.07</v>
      </c>
      <c r="AK75" s="63">
        <v>102.39</v>
      </c>
      <c r="AL75" s="63">
        <v>125.62</v>
      </c>
      <c r="AM75" s="63">
        <v>178.4</v>
      </c>
      <c r="AN75" s="63">
        <v>140.65</v>
      </c>
      <c r="AO75" s="63">
        <v>105.73</v>
      </c>
      <c r="AP75" s="63">
        <v>175.87</v>
      </c>
      <c r="AQ75" s="63">
        <v>148.16999999999999</v>
      </c>
      <c r="AR75" s="63">
        <v>2290.4499999999998</v>
      </c>
      <c r="AS75" s="63">
        <v>201.28</v>
      </c>
      <c r="AT75" s="63">
        <v>156.41</v>
      </c>
      <c r="AU75" s="63">
        <v>185.8</v>
      </c>
      <c r="AV75" s="63">
        <v>144.05000000000001</v>
      </c>
      <c r="AW75" s="63">
        <v>363.93</v>
      </c>
      <c r="AX75" s="63">
        <v>246.45</v>
      </c>
      <c r="AY75" s="63">
        <v>198.23</v>
      </c>
      <c r="AZ75" s="63">
        <v>169.84</v>
      </c>
      <c r="BA75" s="63">
        <v>148.47999999999999</v>
      </c>
      <c r="BB75" s="63">
        <v>69.31</v>
      </c>
      <c r="BC75" s="63">
        <v>225.92</v>
      </c>
      <c r="BD75" s="63">
        <v>180.75</v>
      </c>
      <c r="BE75" s="63">
        <v>1880.53</v>
      </c>
      <c r="BF75" s="63">
        <v>194.54</v>
      </c>
      <c r="BG75" s="63">
        <v>136.29</v>
      </c>
      <c r="BH75" s="63">
        <v>198.26</v>
      </c>
      <c r="BI75" s="63">
        <v>111.69</v>
      </c>
      <c r="BJ75" s="63">
        <v>213.43</v>
      </c>
      <c r="BK75" s="63">
        <v>130.77000000000001</v>
      </c>
      <c r="BL75" s="63">
        <v>109.75</v>
      </c>
      <c r="BM75" s="63">
        <v>158.44999999999999</v>
      </c>
      <c r="BN75" s="63">
        <v>122.87</v>
      </c>
      <c r="BO75" s="63">
        <v>181.88</v>
      </c>
      <c r="BP75" s="63">
        <v>123.86</v>
      </c>
      <c r="BQ75" s="63">
        <v>198.74</v>
      </c>
      <c r="BR75" s="63" t="s">
        <v>945</v>
      </c>
      <c r="BS75" s="63">
        <v>292.66000000000003</v>
      </c>
      <c r="BT75" s="63">
        <v>290.54000000000002</v>
      </c>
      <c r="BU75" s="63">
        <v>312.67</v>
      </c>
      <c r="BV75" s="63">
        <v>358.83</v>
      </c>
      <c r="BW75" s="63">
        <v>341.52</v>
      </c>
      <c r="BX75" s="63">
        <v>305.01</v>
      </c>
      <c r="BY75" s="63">
        <v>292.43</v>
      </c>
      <c r="BZ75" s="63">
        <v>231.12</v>
      </c>
      <c r="CA75" s="63">
        <v>349.74</v>
      </c>
      <c r="CB75" s="63">
        <v>186.6</v>
      </c>
      <c r="CC75" s="63">
        <v>316.07</v>
      </c>
      <c r="CD75" s="63">
        <v>267.62</v>
      </c>
      <c r="CE75" s="63" t="s">
        <v>946</v>
      </c>
      <c r="CF75" s="63">
        <v>352.42</v>
      </c>
      <c r="CG75" s="63">
        <v>299.68</v>
      </c>
      <c r="CH75" s="63">
        <v>363.31</v>
      </c>
      <c r="CI75" s="63">
        <v>245.44</v>
      </c>
      <c r="CJ75" s="63">
        <v>276.39999999999998</v>
      </c>
      <c r="CK75" s="63">
        <v>291.95</v>
      </c>
      <c r="CL75" s="63">
        <v>0</v>
      </c>
      <c r="CM75" s="63">
        <v>0</v>
      </c>
      <c r="CN75" s="63">
        <v>0</v>
      </c>
      <c r="CO75" s="63">
        <v>0</v>
      </c>
      <c r="CP75" s="63">
        <v>0</v>
      </c>
      <c r="CQ75" s="63">
        <v>0</v>
      </c>
    </row>
    <row r="76" spans="2:95">
      <c r="B76" s="41" t="s">
        <v>947</v>
      </c>
      <c r="C76" s="94" t="s">
        <v>948</v>
      </c>
      <c r="D76" s="94" t="s">
        <v>127</v>
      </c>
      <c r="E76" s="63" t="s">
        <v>150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3">
        <v>0</v>
      </c>
      <c r="P76" s="63">
        <v>0</v>
      </c>
      <c r="Q76" s="63">
        <v>0</v>
      </c>
      <c r="R76" s="63" t="s">
        <v>150</v>
      </c>
      <c r="S76" s="63">
        <v>0</v>
      </c>
      <c r="T76" s="63">
        <v>0</v>
      </c>
      <c r="U76" s="63">
        <v>0</v>
      </c>
      <c r="V76" s="63">
        <v>0</v>
      </c>
      <c r="W76" s="63">
        <v>0</v>
      </c>
      <c r="X76" s="63">
        <v>0</v>
      </c>
      <c r="Y76" s="63">
        <v>0</v>
      </c>
      <c r="Z76" s="63">
        <v>0</v>
      </c>
      <c r="AA76" s="63">
        <v>0</v>
      </c>
      <c r="AB76" s="63">
        <v>0</v>
      </c>
      <c r="AC76" s="63">
        <v>0</v>
      </c>
      <c r="AD76" s="63">
        <v>0</v>
      </c>
      <c r="AE76" s="63" t="s">
        <v>150</v>
      </c>
      <c r="AF76" s="63">
        <v>0</v>
      </c>
      <c r="AG76" s="63">
        <v>0</v>
      </c>
      <c r="AH76" s="63">
        <v>0</v>
      </c>
      <c r="AI76" s="63">
        <v>0</v>
      </c>
      <c r="AJ76" s="63">
        <v>0</v>
      </c>
      <c r="AK76" s="63">
        <v>0</v>
      </c>
      <c r="AL76" s="63">
        <v>0</v>
      </c>
      <c r="AM76" s="63">
        <v>0</v>
      </c>
      <c r="AN76" s="63">
        <v>0</v>
      </c>
      <c r="AO76" s="63">
        <v>0</v>
      </c>
      <c r="AP76" s="63">
        <v>0</v>
      </c>
      <c r="AQ76" s="63">
        <v>0</v>
      </c>
      <c r="AR76" s="63" t="s">
        <v>150</v>
      </c>
      <c r="AS76" s="63">
        <v>0</v>
      </c>
      <c r="AT76" s="63">
        <v>0</v>
      </c>
      <c r="AU76" s="63">
        <v>0</v>
      </c>
      <c r="AV76" s="63">
        <v>0</v>
      </c>
      <c r="AW76" s="63">
        <v>0</v>
      </c>
      <c r="AX76" s="63">
        <v>0</v>
      </c>
      <c r="AY76" s="63">
        <v>0</v>
      </c>
      <c r="AZ76" s="63">
        <v>0</v>
      </c>
      <c r="BA76" s="63">
        <v>0</v>
      </c>
      <c r="BB76" s="63">
        <v>0</v>
      </c>
      <c r="BC76" s="63">
        <v>0</v>
      </c>
      <c r="BD76" s="63">
        <v>0</v>
      </c>
      <c r="BE76" s="63" t="s">
        <v>150</v>
      </c>
      <c r="BF76" s="63">
        <v>0</v>
      </c>
      <c r="BG76" s="63">
        <v>0</v>
      </c>
      <c r="BH76" s="63">
        <v>0</v>
      </c>
      <c r="BI76" s="63">
        <v>0</v>
      </c>
      <c r="BJ76" s="63">
        <v>0</v>
      </c>
      <c r="BK76" s="63">
        <v>0</v>
      </c>
      <c r="BL76" s="63">
        <v>0</v>
      </c>
      <c r="BM76" s="63">
        <v>0</v>
      </c>
      <c r="BN76" s="63">
        <v>0</v>
      </c>
      <c r="BO76" s="63">
        <v>0</v>
      </c>
      <c r="BP76" s="63">
        <v>0</v>
      </c>
      <c r="BQ76" s="63">
        <v>0</v>
      </c>
      <c r="BR76" s="63" t="s">
        <v>150</v>
      </c>
      <c r="BS76" s="63">
        <v>0</v>
      </c>
      <c r="BT76" s="63">
        <v>0</v>
      </c>
      <c r="BU76" s="63">
        <v>0</v>
      </c>
      <c r="BV76" s="63">
        <v>0</v>
      </c>
      <c r="BW76" s="63">
        <v>0</v>
      </c>
      <c r="BX76" s="63">
        <v>0</v>
      </c>
      <c r="BY76" s="63">
        <v>0</v>
      </c>
      <c r="BZ76" s="63">
        <v>0</v>
      </c>
      <c r="CA76" s="63">
        <v>0</v>
      </c>
      <c r="CB76" s="63">
        <v>0</v>
      </c>
      <c r="CC76" s="63">
        <v>0</v>
      </c>
      <c r="CD76" s="63">
        <v>0</v>
      </c>
      <c r="CE76" s="63" t="s">
        <v>150</v>
      </c>
      <c r="CF76" s="63">
        <v>0</v>
      </c>
      <c r="CG76" s="63">
        <v>0</v>
      </c>
      <c r="CH76" s="63">
        <v>0</v>
      </c>
      <c r="CI76" s="63">
        <v>0</v>
      </c>
      <c r="CJ76" s="63">
        <v>0</v>
      </c>
      <c r="CK76" s="63">
        <v>0</v>
      </c>
      <c r="CL76" s="63">
        <v>0</v>
      </c>
      <c r="CM76" s="63">
        <v>0</v>
      </c>
      <c r="CN76" s="63">
        <v>0</v>
      </c>
      <c r="CO76" s="63">
        <v>0</v>
      </c>
      <c r="CP76" s="63">
        <v>0</v>
      </c>
      <c r="CQ76" s="63">
        <v>0</v>
      </c>
    </row>
    <row r="77" spans="2:95">
      <c r="B77" s="41" t="s">
        <v>949</v>
      </c>
      <c r="C77" s="94" t="s">
        <v>950</v>
      </c>
      <c r="D77" s="94" t="s">
        <v>127</v>
      </c>
      <c r="E77" s="63" t="s">
        <v>150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  <c r="P77" s="63">
        <v>0</v>
      </c>
      <c r="Q77" s="63">
        <v>0</v>
      </c>
      <c r="R77" s="63" t="s">
        <v>150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 t="s">
        <v>150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 t="s">
        <v>150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 t="s">
        <v>150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 t="s">
        <v>150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63">
        <v>0</v>
      </c>
      <c r="CC77" s="63">
        <v>0</v>
      </c>
      <c r="CD77" s="63">
        <v>0</v>
      </c>
      <c r="CE77" s="63" t="s">
        <v>150</v>
      </c>
      <c r="CF77" s="63">
        <v>0</v>
      </c>
      <c r="CG77" s="63">
        <v>0</v>
      </c>
      <c r="CH77" s="63">
        <v>0</v>
      </c>
      <c r="CI77" s="63">
        <v>0</v>
      </c>
      <c r="CJ77" s="63">
        <v>0</v>
      </c>
      <c r="CK77" s="63">
        <v>0</v>
      </c>
      <c r="CL77" s="63">
        <v>0</v>
      </c>
      <c r="CM77" s="63">
        <v>0</v>
      </c>
      <c r="CN77" s="63">
        <v>0</v>
      </c>
      <c r="CO77" s="63">
        <v>0</v>
      </c>
      <c r="CP77" s="63">
        <v>0</v>
      </c>
      <c r="CQ77" s="63">
        <v>0</v>
      </c>
    </row>
    <row r="78" spans="2:95">
      <c r="B78" s="39" t="s">
        <v>951</v>
      </c>
      <c r="C78" s="93" t="s">
        <v>952</v>
      </c>
      <c r="D78" s="93" t="s">
        <v>127</v>
      </c>
      <c r="E78" s="202">
        <v>857.6</v>
      </c>
      <c r="F78" s="202">
        <v>57.9</v>
      </c>
      <c r="G78" s="202">
        <v>73</v>
      </c>
      <c r="H78" s="202">
        <v>58.1</v>
      </c>
      <c r="I78" s="202">
        <v>47.7</v>
      </c>
      <c r="J78" s="202">
        <v>55.1</v>
      </c>
      <c r="K78" s="202">
        <v>61.9</v>
      </c>
      <c r="L78" s="202">
        <v>52</v>
      </c>
      <c r="M78" s="202">
        <v>58.7</v>
      </c>
      <c r="N78" s="202">
        <v>48.1</v>
      </c>
      <c r="O78" s="202">
        <v>54.4</v>
      </c>
      <c r="P78" s="202">
        <v>237.5</v>
      </c>
      <c r="Q78" s="202">
        <v>53.2</v>
      </c>
      <c r="R78" s="202">
        <v>617</v>
      </c>
      <c r="S78" s="202">
        <v>55</v>
      </c>
      <c r="T78" s="202">
        <v>57.4</v>
      </c>
      <c r="U78" s="202">
        <v>56.7</v>
      </c>
      <c r="V78" s="202">
        <v>52.2</v>
      </c>
      <c r="W78" s="202">
        <v>64.8</v>
      </c>
      <c r="X78" s="202">
        <v>50.2</v>
      </c>
      <c r="Y78" s="202">
        <v>44</v>
      </c>
      <c r="Z78" s="202">
        <v>48.8</v>
      </c>
      <c r="AA78" s="202">
        <v>53.2</v>
      </c>
      <c r="AB78" s="202">
        <v>59</v>
      </c>
      <c r="AC78" s="202">
        <v>34.700000000000003</v>
      </c>
      <c r="AD78" s="202">
        <v>41</v>
      </c>
      <c r="AE78" s="202">
        <v>633.6</v>
      </c>
      <c r="AF78" s="202">
        <v>40.5</v>
      </c>
      <c r="AG78" s="202">
        <v>34.700000000000003</v>
      </c>
      <c r="AH78" s="202">
        <v>33.700000000000003</v>
      </c>
      <c r="AI78" s="202">
        <v>42.2</v>
      </c>
      <c r="AJ78" s="202">
        <v>34.299999999999997</v>
      </c>
      <c r="AK78" s="202">
        <v>22.5</v>
      </c>
      <c r="AL78" s="202">
        <v>25.3</v>
      </c>
      <c r="AM78" s="202">
        <v>211.4</v>
      </c>
      <c r="AN78" s="202">
        <v>21.2</v>
      </c>
      <c r="AO78" s="202">
        <v>27</v>
      </c>
      <c r="AP78" s="202">
        <v>21.7</v>
      </c>
      <c r="AQ78" s="202">
        <v>119.1</v>
      </c>
      <c r="AR78" s="202">
        <v>1419.2</v>
      </c>
      <c r="AS78" s="202">
        <v>29.1</v>
      </c>
      <c r="AT78" s="202">
        <v>27.9</v>
      </c>
      <c r="AU78" s="202">
        <v>26.8</v>
      </c>
      <c r="AV78" s="202">
        <v>23.6</v>
      </c>
      <c r="AW78" s="202">
        <v>5.5</v>
      </c>
      <c r="AX78" s="202">
        <v>45.1</v>
      </c>
      <c r="AY78" s="202">
        <v>44.3</v>
      </c>
      <c r="AZ78" s="202">
        <v>376.9</v>
      </c>
      <c r="BA78" s="202">
        <v>49.3</v>
      </c>
      <c r="BB78" s="202">
        <v>71.3</v>
      </c>
      <c r="BC78" s="202">
        <v>53.5</v>
      </c>
      <c r="BD78" s="202">
        <v>665.9</v>
      </c>
      <c r="BE78" s="202">
        <v>674.6</v>
      </c>
      <c r="BF78" s="202">
        <v>41.1</v>
      </c>
      <c r="BG78" s="202">
        <v>45.9</v>
      </c>
      <c r="BH78" s="202">
        <v>58</v>
      </c>
      <c r="BI78" s="202">
        <v>41.8</v>
      </c>
      <c r="BJ78" s="202">
        <v>53.3</v>
      </c>
      <c r="BK78" s="202">
        <v>78.7</v>
      </c>
      <c r="BL78" s="202">
        <v>56.2</v>
      </c>
      <c r="BM78" s="202">
        <v>56.9</v>
      </c>
      <c r="BN78" s="202">
        <v>53.6</v>
      </c>
      <c r="BO78" s="202">
        <v>61.5</v>
      </c>
      <c r="BP78" s="202">
        <v>76.5</v>
      </c>
      <c r="BQ78" s="202">
        <v>51.1</v>
      </c>
      <c r="BR78" s="202">
        <v>701</v>
      </c>
      <c r="BS78" s="202">
        <v>53.7</v>
      </c>
      <c r="BT78" s="202">
        <v>51.4</v>
      </c>
      <c r="BU78" s="202">
        <v>51.9</v>
      </c>
      <c r="BV78" s="202">
        <v>57.9</v>
      </c>
      <c r="BW78" s="202">
        <v>73.599999999999994</v>
      </c>
      <c r="BX78" s="202">
        <v>59.5</v>
      </c>
      <c r="BY78" s="202">
        <v>66.900000000000006</v>
      </c>
      <c r="BZ78" s="202">
        <v>46</v>
      </c>
      <c r="CA78" s="202">
        <v>59.3</v>
      </c>
      <c r="CB78" s="202">
        <v>61</v>
      </c>
      <c r="CC78" s="202">
        <v>58.7</v>
      </c>
      <c r="CD78" s="202">
        <v>61.1</v>
      </c>
      <c r="CE78" s="202">
        <v>334.9</v>
      </c>
      <c r="CF78" s="202">
        <v>64.5</v>
      </c>
      <c r="CG78" s="202">
        <v>55.4</v>
      </c>
      <c r="CH78" s="202">
        <v>50.4</v>
      </c>
      <c r="CI78" s="202">
        <v>49.7</v>
      </c>
      <c r="CJ78" s="202">
        <v>65.599999999999994</v>
      </c>
      <c r="CK78" s="202">
        <v>49.3</v>
      </c>
      <c r="CL78" s="202">
        <v>0</v>
      </c>
      <c r="CM78" s="202">
        <v>0</v>
      </c>
      <c r="CN78" s="202">
        <v>0</v>
      </c>
      <c r="CO78" s="202">
        <v>0</v>
      </c>
      <c r="CP78" s="202">
        <v>0</v>
      </c>
      <c r="CQ78" s="202">
        <v>0</v>
      </c>
    </row>
    <row r="79" spans="2:95">
      <c r="B79" s="39" t="s">
        <v>953</v>
      </c>
      <c r="C79" s="93" t="s">
        <v>954</v>
      </c>
      <c r="D79" s="93" t="s">
        <v>127</v>
      </c>
      <c r="E79" s="202">
        <v>78285.89</v>
      </c>
      <c r="F79" s="202">
        <v>1830.8</v>
      </c>
      <c r="G79" s="202">
        <v>2563.65</v>
      </c>
      <c r="H79" s="202">
        <v>4224.37</v>
      </c>
      <c r="I79" s="202">
        <v>5417.15</v>
      </c>
      <c r="J79" s="202">
        <v>3954.65</v>
      </c>
      <c r="K79" s="202">
        <v>9579.68</v>
      </c>
      <c r="L79" s="202">
        <v>4295.29</v>
      </c>
      <c r="M79" s="202">
        <v>7091.06</v>
      </c>
      <c r="N79" s="202">
        <v>7071.34</v>
      </c>
      <c r="O79" s="202">
        <v>3886.4</v>
      </c>
      <c r="P79" s="202">
        <v>9463.4500000000007</v>
      </c>
      <c r="Q79" s="202">
        <v>18908.060000000001</v>
      </c>
      <c r="R79" s="202">
        <v>76181.22</v>
      </c>
      <c r="S79" s="202">
        <v>2522.87</v>
      </c>
      <c r="T79" s="202">
        <v>3605.11</v>
      </c>
      <c r="U79" s="202">
        <v>5085.41</v>
      </c>
      <c r="V79" s="202">
        <v>3363.75</v>
      </c>
      <c r="W79" s="202">
        <v>5554.28</v>
      </c>
      <c r="X79" s="202">
        <v>2917.77</v>
      </c>
      <c r="Y79" s="202">
        <v>4792.55</v>
      </c>
      <c r="Z79" s="202">
        <v>6846.86</v>
      </c>
      <c r="AA79" s="202">
        <v>11462.87</v>
      </c>
      <c r="AB79" s="202">
        <v>6844.98</v>
      </c>
      <c r="AC79" s="202">
        <v>9371.1299999999992</v>
      </c>
      <c r="AD79" s="202">
        <v>13813.64</v>
      </c>
      <c r="AE79" s="202">
        <v>70097.490000000005</v>
      </c>
      <c r="AF79" s="202">
        <v>2288.1999999999998</v>
      </c>
      <c r="AG79" s="202">
        <v>4134.12</v>
      </c>
      <c r="AH79" s="202">
        <v>4051.94</v>
      </c>
      <c r="AI79" s="202">
        <v>4604.0600000000004</v>
      </c>
      <c r="AJ79" s="202">
        <v>4608.8</v>
      </c>
      <c r="AK79" s="202">
        <v>5941.16</v>
      </c>
      <c r="AL79" s="202">
        <v>3348.89</v>
      </c>
      <c r="AM79" s="202">
        <v>3932.06</v>
      </c>
      <c r="AN79" s="202">
        <v>4508.99</v>
      </c>
      <c r="AO79" s="202">
        <v>5718.71</v>
      </c>
      <c r="AP79" s="202">
        <v>5101.3500000000004</v>
      </c>
      <c r="AQ79" s="202">
        <v>21859.200000000001</v>
      </c>
      <c r="AR79" s="202">
        <v>84357.33</v>
      </c>
      <c r="AS79" s="202">
        <v>4952.26</v>
      </c>
      <c r="AT79" s="202">
        <v>2787.68</v>
      </c>
      <c r="AU79" s="202">
        <v>3076.65</v>
      </c>
      <c r="AV79" s="202">
        <v>3545.54</v>
      </c>
      <c r="AW79" s="202">
        <v>3535.16</v>
      </c>
      <c r="AX79" s="202">
        <v>3515.9</v>
      </c>
      <c r="AY79" s="202">
        <v>7927.38</v>
      </c>
      <c r="AZ79" s="202">
        <v>6260.8</v>
      </c>
      <c r="BA79" s="202">
        <v>5225.04</v>
      </c>
      <c r="BB79" s="202">
        <v>3842.7</v>
      </c>
      <c r="BC79" s="202">
        <v>14667.28</v>
      </c>
      <c r="BD79" s="202">
        <v>25020.93</v>
      </c>
      <c r="BE79" s="202">
        <v>68681.69</v>
      </c>
      <c r="BF79" s="202">
        <v>2690.41</v>
      </c>
      <c r="BG79" s="202">
        <v>4156.6400000000003</v>
      </c>
      <c r="BH79" s="202">
        <v>3718.27</v>
      </c>
      <c r="BI79" s="202">
        <v>3093.94</v>
      </c>
      <c r="BJ79" s="202">
        <v>4814.13</v>
      </c>
      <c r="BK79" s="202">
        <v>5681.77</v>
      </c>
      <c r="BL79" s="202">
        <v>1777.86</v>
      </c>
      <c r="BM79" s="202">
        <v>11588.31</v>
      </c>
      <c r="BN79" s="202">
        <v>2894.32</v>
      </c>
      <c r="BO79" s="202">
        <v>3834.17</v>
      </c>
      <c r="BP79" s="202">
        <v>8556.5300000000007</v>
      </c>
      <c r="BQ79" s="202">
        <v>15875.33</v>
      </c>
      <c r="BR79" s="202" t="s">
        <v>955</v>
      </c>
      <c r="BS79" s="202" t="s">
        <v>956</v>
      </c>
      <c r="BT79" s="202" t="s">
        <v>957</v>
      </c>
      <c r="BU79" s="202" t="s">
        <v>958</v>
      </c>
      <c r="BV79" s="202" t="s">
        <v>959</v>
      </c>
      <c r="BW79" s="202" t="s">
        <v>960</v>
      </c>
      <c r="BX79" s="202" t="s">
        <v>961</v>
      </c>
      <c r="BY79" s="202" t="s">
        <v>962</v>
      </c>
      <c r="BZ79" s="202" t="s">
        <v>963</v>
      </c>
      <c r="CA79" s="202" t="s">
        <v>964</v>
      </c>
      <c r="CB79" s="202" t="s">
        <v>965</v>
      </c>
      <c r="CC79" s="202" t="s">
        <v>966</v>
      </c>
      <c r="CD79" s="202" t="s">
        <v>967</v>
      </c>
      <c r="CE79" s="202" t="s">
        <v>968</v>
      </c>
      <c r="CF79" s="202" t="s">
        <v>969</v>
      </c>
      <c r="CG79" s="202" t="s">
        <v>970</v>
      </c>
      <c r="CH79" s="202" t="s">
        <v>971</v>
      </c>
      <c r="CI79" s="202" t="s">
        <v>972</v>
      </c>
      <c r="CJ79" s="202" t="s">
        <v>973</v>
      </c>
      <c r="CK79" s="202" t="s">
        <v>974</v>
      </c>
      <c r="CL79" s="202">
        <v>0</v>
      </c>
      <c r="CM79" s="202">
        <v>0</v>
      </c>
      <c r="CN79" s="202">
        <v>0</v>
      </c>
      <c r="CO79" s="202">
        <v>0</v>
      </c>
      <c r="CP79" s="202">
        <v>0</v>
      </c>
      <c r="CQ79" s="202">
        <v>0</v>
      </c>
    </row>
    <row r="80" spans="2:95">
      <c r="B80" s="41" t="s">
        <v>975</v>
      </c>
      <c r="C80" s="94" t="s">
        <v>832</v>
      </c>
      <c r="D80" s="94" t="s">
        <v>127</v>
      </c>
      <c r="E80" s="63">
        <v>70972.72</v>
      </c>
      <c r="F80" s="63">
        <v>1830.8</v>
      </c>
      <c r="G80" s="63">
        <v>2563.65</v>
      </c>
      <c r="H80" s="63">
        <v>2866.45</v>
      </c>
      <c r="I80" s="63">
        <v>4683.1400000000003</v>
      </c>
      <c r="J80" s="63">
        <v>3744.88</v>
      </c>
      <c r="K80" s="63">
        <v>7789.35</v>
      </c>
      <c r="L80" s="63">
        <v>4295.29</v>
      </c>
      <c r="M80" s="63">
        <v>6641.08</v>
      </c>
      <c r="N80" s="63">
        <v>6291.83</v>
      </c>
      <c r="O80" s="63">
        <v>3325.21</v>
      </c>
      <c r="P80" s="63">
        <v>8919.4599999999991</v>
      </c>
      <c r="Q80" s="63">
        <v>18021.580000000002</v>
      </c>
      <c r="R80" s="63">
        <v>74624.55</v>
      </c>
      <c r="S80" s="63">
        <v>2522.87</v>
      </c>
      <c r="T80" s="63">
        <v>3605.11</v>
      </c>
      <c r="U80" s="63">
        <v>4771.7700000000004</v>
      </c>
      <c r="V80" s="63">
        <v>3170.72</v>
      </c>
      <c r="W80" s="63">
        <v>5554.28</v>
      </c>
      <c r="X80" s="63">
        <v>2917.77</v>
      </c>
      <c r="Y80" s="63">
        <v>4792.55</v>
      </c>
      <c r="Z80" s="63">
        <v>6846.86</v>
      </c>
      <c r="AA80" s="63">
        <v>11462.87</v>
      </c>
      <c r="AB80" s="63">
        <v>6844.98</v>
      </c>
      <c r="AC80" s="63">
        <v>8571.1299999999992</v>
      </c>
      <c r="AD80" s="63">
        <v>13563.64</v>
      </c>
      <c r="AE80" s="63">
        <v>68106.95</v>
      </c>
      <c r="AF80" s="63">
        <v>2288.1999999999998</v>
      </c>
      <c r="AG80" s="63">
        <v>4134.12</v>
      </c>
      <c r="AH80" s="63">
        <v>3815.6</v>
      </c>
      <c r="AI80" s="63">
        <v>4367.7299999999996</v>
      </c>
      <c r="AJ80" s="63">
        <v>4608.8</v>
      </c>
      <c r="AK80" s="63">
        <v>4901.16</v>
      </c>
      <c r="AL80" s="63">
        <v>3348.89</v>
      </c>
      <c r="AM80" s="63">
        <v>3695.73</v>
      </c>
      <c r="AN80" s="63">
        <v>4508.99</v>
      </c>
      <c r="AO80" s="63">
        <v>5639.94</v>
      </c>
      <c r="AP80" s="63">
        <v>5022.57</v>
      </c>
      <c r="AQ80" s="63">
        <v>21775.22</v>
      </c>
      <c r="AR80" s="63">
        <v>83391.990000000005</v>
      </c>
      <c r="AS80" s="63">
        <v>4873.4799999999996</v>
      </c>
      <c r="AT80" s="63">
        <v>2708.9</v>
      </c>
      <c r="AU80" s="63">
        <v>2997.87</v>
      </c>
      <c r="AV80" s="63">
        <v>3466.76</v>
      </c>
      <c r="AW80" s="63">
        <v>3456.38</v>
      </c>
      <c r="AX80" s="63">
        <v>3437.13</v>
      </c>
      <c r="AY80" s="63">
        <v>7848.61</v>
      </c>
      <c r="AZ80" s="63">
        <v>6182.02</v>
      </c>
      <c r="BA80" s="63">
        <v>5146.26</v>
      </c>
      <c r="BB80" s="63">
        <v>3763.93</v>
      </c>
      <c r="BC80" s="63">
        <v>14588.5</v>
      </c>
      <c r="BD80" s="63">
        <v>24922.15</v>
      </c>
      <c r="BE80" s="63">
        <v>67164.2</v>
      </c>
      <c r="BF80" s="63">
        <v>2611.63</v>
      </c>
      <c r="BG80" s="63">
        <v>4077.86</v>
      </c>
      <c r="BH80" s="63">
        <v>3639.5</v>
      </c>
      <c r="BI80" s="63">
        <v>3015.16</v>
      </c>
      <c r="BJ80" s="63">
        <v>4735.3500000000004</v>
      </c>
      <c r="BK80" s="63">
        <v>5602.99</v>
      </c>
      <c r="BL80" s="63">
        <v>1699.08</v>
      </c>
      <c r="BM80" s="63">
        <v>11491.19</v>
      </c>
      <c r="BN80" s="63">
        <v>2815.54</v>
      </c>
      <c r="BO80" s="63">
        <v>3755.39</v>
      </c>
      <c r="BP80" s="63">
        <v>8477.75</v>
      </c>
      <c r="BQ80" s="63">
        <v>15242.75</v>
      </c>
      <c r="BR80" s="63" t="s">
        <v>976</v>
      </c>
      <c r="BS80" s="63" t="s">
        <v>956</v>
      </c>
      <c r="BT80" s="63" t="s">
        <v>957</v>
      </c>
      <c r="BU80" s="63" t="s">
        <v>958</v>
      </c>
      <c r="BV80" s="63" t="s">
        <v>959</v>
      </c>
      <c r="BW80" s="63" t="s">
        <v>960</v>
      </c>
      <c r="BX80" s="63" t="s">
        <v>961</v>
      </c>
      <c r="BY80" s="63" t="s">
        <v>962</v>
      </c>
      <c r="BZ80" s="63" t="s">
        <v>963</v>
      </c>
      <c r="CA80" s="63" t="s">
        <v>964</v>
      </c>
      <c r="CB80" s="63" t="s">
        <v>965</v>
      </c>
      <c r="CC80" s="63" t="s">
        <v>966</v>
      </c>
      <c r="CD80" s="63" t="s">
        <v>977</v>
      </c>
      <c r="CE80" s="63" t="s">
        <v>978</v>
      </c>
      <c r="CF80" s="63" t="s">
        <v>979</v>
      </c>
      <c r="CG80" s="63" t="s">
        <v>980</v>
      </c>
      <c r="CH80" s="63" t="s">
        <v>981</v>
      </c>
      <c r="CI80" s="63" t="s">
        <v>982</v>
      </c>
      <c r="CJ80" s="63" t="s">
        <v>983</v>
      </c>
      <c r="CK80" s="63" t="s">
        <v>984</v>
      </c>
      <c r="CL80" s="63">
        <v>0</v>
      </c>
      <c r="CM80" s="63">
        <v>0</v>
      </c>
      <c r="CN80" s="63">
        <v>0</v>
      </c>
      <c r="CO80" s="63">
        <v>0</v>
      </c>
      <c r="CP80" s="63">
        <v>0</v>
      </c>
      <c r="CQ80" s="63">
        <v>0</v>
      </c>
    </row>
    <row r="81" spans="2:95">
      <c r="B81" s="41" t="s">
        <v>985</v>
      </c>
      <c r="C81" s="95" t="s">
        <v>986</v>
      </c>
      <c r="D81" s="95" t="s">
        <v>127</v>
      </c>
      <c r="E81" s="63" t="s">
        <v>150</v>
      </c>
      <c r="F81" s="63" t="s">
        <v>150</v>
      </c>
      <c r="G81" s="63" t="s">
        <v>150</v>
      </c>
      <c r="H81" s="63" t="s">
        <v>150</v>
      </c>
      <c r="I81" s="63" t="s">
        <v>150</v>
      </c>
      <c r="J81" s="63" t="s">
        <v>150</v>
      </c>
      <c r="K81" s="63" t="s">
        <v>150</v>
      </c>
      <c r="L81" s="63" t="s">
        <v>150</v>
      </c>
      <c r="M81" s="63" t="s">
        <v>150</v>
      </c>
      <c r="N81" s="63" t="s">
        <v>150</v>
      </c>
      <c r="O81" s="63" t="s">
        <v>150</v>
      </c>
      <c r="P81" s="63" t="s">
        <v>150</v>
      </c>
      <c r="Q81" s="63" t="s">
        <v>150</v>
      </c>
      <c r="R81" s="63" t="s">
        <v>150</v>
      </c>
      <c r="S81" s="63" t="s">
        <v>150</v>
      </c>
      <c r="T81" s="63" t="s">
        <v>150</v>
      </c>
      <c r="U81" s="63" t="s">
        <v>150</v>
      </c>
      <c r="V81" s="63" t="s">
        <v>150</v>
      </c>
      <c r="W81" s="63" t="s">
        <v>150</v>
      </c>
      <c r="X81" s="63" t="s">
        <v>150</v>
      </c>
      <c r="Y81" s="63" t="s">
        <v>150</v>
      </c>
      <c r="Z81" s="63" t="s">
        <v>150</v>
      </c>
      <c r="AA81" s="63" t="s">
        <v>150</v>
      </c>
      <c r="AB81" s="63" t="s">
        <v>150</v>
      </c>
      <c r="AC81" s="63" t="s">
        <v>150</v>
      </c>
      <c r="AD81" s="63" t="s">
        <v>150</v>
      </c>
      <c r="AE81" s="63" t="s">
        <v>150</v>
      </c>
      <c r="AF81" s="63" t="s">
        <v>150</v>
      </c>
      <c r="AG81" s="63" t="s">
        <v>150</v>
      </c>
      <c r="AH81" s="63" t="s">
        <v>150</v>
      </c>
      <c r="AI81" s="63" t="s">
        <v>150</v>
      </c>
      <c r="AJ81" s="63" t="s">
        <v>150</v>
      </c>
      <c r="AK81" s="63" t="s">
        <v>150</v>
      </c>
      <c r="AL81" s="63" t="s">
        <v>150</v>
      </c>
      <c r="AM81" s="63" t="s">
        <v>150</v>
      </c>
      <c r="AN81" s="63" t="s">
        <v>150</v>
      </c>
      <c r="AO81" s="63" t="s">
        <v>150</v>
      </c>
      <c r="AP81" s="63" t="s">
        <v>150</v>
      </c>
      <c r="AQ81" s="63" t="s">
        <v>150</v>
      </c>
      <c r="AR81" s="63" t="s">
        <v>150</v>
      </c>
      <c r="AS81" s="63" t="s">
        <v>150</v>
      </c>
      <c r="AT81" s="63" t="s">
        <v>150</v>
      </c>
      <c r="AU81" s="63" t="s">
        <v>150</v>
      </c>
      <c r="AV81" s="63" t="s">
        <v>150</v>
      </c>
      <c r="AW81" s="63" t="s">
        <v>150</v>
      </c>
      <c r="AX81" s="63" t="s">
        <v>150</v>
      </c>
      <c r="AY81" s="63" t="s">
        <v>150</v>
      </c>
      <c r="AZ81" s="63" t="s">
        <v>150</v>
      </c>
      <c r="BA81" s="63" t="s">
        <v>150</v>
      </c>
      <c r="BB81" s="63" t="s">
        <v>150</v>
      </c>
      <c r="BC81" s="63" t="s">
        <v>150</v>
      </c>
      <c r="BD81" s="63" t="s">
        <v>150</v>
      </c>
      <c r="BE81" s="63" t="s">
        <v>150</v>
      </c>
      <c r="BF81" s="63" t="s">
        <v>150</v>
      </c>
      <c r="BG81" s="63" t="s">
        <v>150</v>
      </c>
      <c r="BH81" s="63" t="s">
        <v>150</v>
      </c>
      <c r="BI81" s="63" t="s">
        <v>150</v>
      </c>
      <c r="BJ81" s="63" t="s">
        <v>150</v>
      </c>
      <c r="BK81" s="63" t="s">
        <v>150</v>
      </c>
      <c r="BL81" s="63" t="s">
        <v>150</v>
      </c>
      <c r="BM81" s="63" t="s">
        <v>150</v>
      </c>
      <c r="BN81" s="63" t="s">
        <v>150</v>
      </c>
      <c r="BO81" s="63" t="s">
        <v>150</v>
      </c>
      <c r="BP81" s="63" t="s">
        <v>150</v>
      </c>
      <c r="BQ81" s="63" t="s">
        <v>150</v>
      </c>
      <c r="BR81" s="63" t="s">
        <v>150</v>
      </c>
      <c r="BS81" s="63" t="s">
        <v>150</v>
      </c>
      <c r="BT81" s="63" t="s">
        <v>150</v>
      </c>
      <c r="BU81" s="63" t="s">
        <v>150</v>
      </c>
      <c r="BV81" s="63" t="s">
        <v>150</v>
      </c>
      <c r="BW81" s="63" t="s">
        <v>150</v>
      </c>
      <c r="BX81" s="63" t="s">
        <v>150</v>
      </c>
      <c r="BY81" s="63" t="s">
        <v>150</v>
      </c>
      <c r="BZ81" s="63" t="s">
        <v>150</v>
      </c>
      <c r="CA81" s="63" t="s">
        <v>150</v>
      </c>
      <c r="CB81" s="63" t="s">
        <v>150</v>
      </c>
      <c r="CC81" s="63" t="s">
        <v>150</v>
      </c>
      <c r="CD81" s="63" t="s">
        <v>150</v>
      </c>
      <c r="CE81" s="63" t="s">
        <v>150</v>
      </c>
      <c r="CF81" s="63" t="s">
        <v>150</v>
      </c>
      <c r="CG81" s="63" t="s">
        <v>150</v>
      </c>
      <c r="CH81" s="63" t="s">
        <v>150</v>
      </c>
      <c r="CI81" s="63" t="s">
        <v>150</v>
      </c>
      <c r="CJ81" s="63" t="s">
        <v>150</v>
      </c>
      <c r="CK81" s="63" t="s">
        <v>150</v>
      </c>
      <c r="CL81" s="63">
        <v>0</v>
      </c>
      <c r="CM81" s="63">
        <v>0</v>
      </c>
      <c r="CN81" s="63">
        <v>0</v>
      </c>
      <c r="CO81" s="63">
        <v>0</v>
      </c>
      <c r="CP81" s="63">
        <v>0</v>
      </c>
      <c r="CQ81" s="63">
        <v>0</v>
      </c>
    </row>
    <row r="82" spans="2:95">
      <c r="B82" s="41" t="s">
        <v>987</v>
      </c>
      <c r="C82" s="95" t="s">
        <v>988</v>
      </c>
      <c r="D82" s="95" t="s">
        <v>127</v>
      </c>
      <c r="E82" s="63" t="s">
        <v>150</v>
      </c>
      <c r="F82" s="63" t="s">
        <v>150</v>
      </c>
      <c r="G82" s="63" t="s">
        <v>150</v>
      </c>
      <c r="H82" s="63" t="s">
        <v>150</v>
      </c>
      <c r="I82" s="63" t="s">
        <v>150</v>
      </c>
      <c r="J82" s="63" t="s">
        <v>150</v>
      </c>
      <c r="K82" s="63" t="s">
        <v>150</v>
      </c>
      <c r="L82" s="63" t="s">
        <v>150</v>
      </c>
      <c r="M82" s="63" t="s">
        <v>150</v>
      </c>
      <c r="N82" s="63" t="s">
        <v>150</v>
      </c>
      <c r="O82" s="63" t="s">
        <v>150</v>
      </c>
      <c r="P82" s="63" t="s">
        <v>150</v>
      </c>
      <c r="Q82" s="63" t="s">
        <v>150</v>
      </c>
      <c r="R82" s="63" t="s">
        <v>150</v>
      </c>
      <c r="S82" s="63" t="s">
        <v>150</v>
      </c>
      <c r="T82" s="63" t="s">
        <v>150</v>
      </c>
      <c r="U82" s="63" t="s">
        <v>150</v>
      </c>
      <c r="V82" s="63" t="s">
        <v>150</v>
      </c>
      <c r="W82" s="63" t="s">
        <v>150</v>
      </c>
      <c r="X82" s="63" t="s">
        <v>150</v>
      </c>
      <c r="Y82" s="63" t="s">
        <v>150</v>
      </c>
      <c r="Z82" s="63" t="s">
        <v>150</v>
      </c>
      <c r="AA82" s="63" t="s">
        <v>150</v>
      </c>
      <c r="AB82" s="63" t="s">
        <v>150</v>
      </c>
      <c r="AC82" s="63" t="s">
        <v>150</v>
      </c>
      <c r="AD82" s="63" t="s">
        <v>150</v>
      </c>
      <c r="AE82" s="63" t="s">
        <v>150</v>
      </c>
      <c r="AF82" s="63" t="s">
        <v>150</v>
      </c>
      <c r="AG82" s="63" t="s">
        <v>150</v>
      </c>
      <c r="AH82" s="63" t="s">
        <v>150</v>
      </c>
      <c r="AI82" s="63" t="s">
        <v>150</v>
      </c>
      <c r="AJ82" s="63" t="s">
        <v>150</v>
      </c>
      <c r="AK82" s="63" t="s">
        <v>150</v>
      </c>
      <c r="AL82" s="63" t="s">
        <v>150</v>
      </c>
      <c r="AM82" s="63" t="s">
        <v>150</v>
      </c>
      <c r="AN82" s="63" t="s">
        <v>150</v>
      </c>
      <c r="AO82" s="63" t="s">
        <v>150</v>
      </c>
      <c r="AP82" s="63" t="s">
        <v>150</v>
      </c>
      <c r="AQ82" s="63" t="s">
        <v>150</v>
      </c>
      <c r="AR82" s="63" t="s">
        <v>150</v>
      </c>
      <c r="AS82" s="63" t="s">
        <v>150</v>
      </c>
      <c r="AT82" s="63" t="s">
        <v>150</v>
      </c>
      <c r="AU82" s="63" t="s">
        <v>150</v>
      </c>
      <c r="AV82" s="63" t="s">
        <v>150</v>
      </c>
      <c r="AW82" s="63" t="s">
        <v>150</v>
      </c>
      <c r="AX82" s="63" t="s">
        <v>150</v>
      </c>
      <c r="AY82" s="63" t="s">
        <v>150</v>
      </c>
      <c r="AZ82" s="63" t="s">
        <v>150</v>
      </c>
      <c r="BA82" s="63" t="s">
        <v>150</v>
      </c>
      <c r="BB82" s="63" t="s">
        <v>150</v>
      </c>
      <c r="BC82" s="63" t="s">
        <v>150</v>
      </c>
      <c r="BD82" s="63" t="s">
        <v>150</v>
      </c>
      <c r="BE82" s="63" t="s">
        <v>150</v>
      </c>
      <c r="BF82" s="63" t="s">
        <v>150</v>
      </c>
      <c r="BG82" s="63" t="s">
        <v>150</v>
      </c>
      <c r="BH82" s="63" t="s">
        <v>150</v>
      </c>
      <c r="BI82" s="63" t="s">
        <v>150</v>
      </c>
      <c r="BJ82" s="63" t="s">
        <v>150</v>
      </c>
      <c r="BK82" s="63" t="s">
        <v>150</v>
      </c>
      <c r="BL82" s="63" t="s">
        <v>150</v>
      </c>
      <c r="BM82" s="63" t="s">
        <v>150</v>
      </c>
      <c r="BN82" s="63" t="s">
        <v>150</v>
      </c>
      <c r="BO82" s="63" t="s">
        <v>150</v>
      </c>
      <c r="BP82" s="63" t="s">
        <v>150</v>
      </c>
      <c r="BQ82" s="63" t="s">
        <v>150</v>
      </c>
      <c r="BR82" s="63" t="s">
        <v>150</v>
      </c>
      <c r="BS82" s="63" t="s">
        <v>150</v>
      </c>
      <c r="BT82" s="63" t="s">
        <v>150</v>
      </c>
      <c r="BU82" s="63" t="s">
        <v>150</v>
      </c>
      <c r="BV82" s="63" t="s">
        <v>150</v>
      </c>
      <c r="BW82" s="63" t="s">
        <v>150</v>
      </c>
      <c r="BX82" s="63" t="s">
        <v>150</v>
      </c>
      <c r="BY82" s="63" t="s">
        <v>150</v>
      </c>
      <c r="BZ82" s="63" t="s">
        <v>150</v>
      </c>
      <c r="CA82" s="63" t="s">
        <v>150</v>
      </c>
      <c r="CB82" s="63" t="s">
        <v>150</v>
      </c>
      <c r="CC82" s="63" t="s">
        <v>150</v>
      </c>
      <c r="CD82" s="63" t="s">
        <v>150</v>
      </c>
      <c r="CE82" s="63" t="s">
        <v>150</v>
      </c>
      <c r="CF82" s="63" t="s">
        <v>150</v>
      </c>
      <c r="CG82" s="63" t="s">
        <v>150</v>
      </c>
      <c r="CH82" s="63" t="s">
        <v>150</v>
      </c>
      <c r="CI82" s="63" t="s">
        <v>150</v>
      </c>
      <c r="CJ82" s="63" t="s">
        <v>150</v>
      </c>
      <c r="CK82" s="63" t="s">
        <v>150</v>
      </c>
      <c r="CL82" s="63">
        <v>0</v>
      </c>
      <c r="CM82" s="63">
        <v>0</v>
      </c>
      <c r="CN82" s="63">
        <v>0</v>
      </c>
      <c r="CO82" s="63">
        <v>0</v>
      </c>
      <c r="CP82" s="63">
        <v>0</v>
      </c>
      <c r="CQ82" s="63">
        <v>0</v>
      </c>
    </row>
    <row r="83" spans="2:95">
      <c r="B83" s="41" t="s">
        <v>989</v>
      </c>
      <c r="C83" s="94" t="s">
        <v>990</v>
      </c>
      <c r="D83" s="94" t="s">
        <v>127</v>
      </c>
      <c r="E83" s="63">
        <v>7313.17</v>
      </c>
      <c r="F83" s="63">
        <v>0</v>
      </c>
      <c r="G83" s="63">
        <v>0</v>
      </c>
      <c r="H83" s="63">
        <v>1357.92</v>
      </c>
      <c r="I83" s="63">
        <v>734.01</v>
      </c>
      <c r="J83" s="63">
        <v>209.77</v>
      </c>
      <c r="K83" s="63">
        <v>1790.33</v>
      </c>
      <c r="L83" s="63">
        <v>0</v>
      </c>
      <c r="M83" s="63">
        <v>449.98</v>
      </c>
      <c r="N83" s="63">
        <v>779.51</v>
      </c>
      <c r="O83" s="63">
        <v>561.19000000000005</v>
      </c>
      <c r="P83" s="63">
        <v>543.99</v>
      </c>
      <c r="Q83" s="63">
        <v>886.48</v>
      </c>
      <c r="R83" s="63">
        <v>1556.67</v>
      </c>
      <c r="S83" s="63">
        <v>0</v>
      </c>
      <c r="T83" s="63">
        <v>0</v>
      </c>
      <c r="U83" s="63">
        <v>313.64</v>
      </c>
      <c r="V83" s="63">
        <v>193.03</v>
      </c>
      <c r="W83" s="63">
        <v>0</v>
      </c>
      <c r="X83" s="63">
        <v>0</v>
      </c>
      <c r="Y83" s="63">
        <v>0</v>
      </c>
      <c r="Z83" s="63">
        <v>0</v>
      </c>
      <c r="AA83" s="63">
        <v>0</v>
      </c>
      <c r="AB83" s="63">
        <v>0</v>
      </c>
      <c r="AC83" s="63">
        <v>800</v>
      </c>
      <c r="AD83" s="63">
        <v>250</v>
      </c>
      <c r="AE83" s="63">
        <v>1990.54</v>
      </c>
      <c r="AF83" s="63">
        <v>0</v>
      </c>
      <c r="AG83" s="63">
        <v>0</v>
      </c>
      <c r="AH83" s="63">
        <v>236.34</v>
      </c>
      <c r="AI83" s="63">
        <v>236.34</v>
      </c>
      <c r="AJ83" s="63">
        <v>0</v>
      </c>
      <c r="AK83" s="63">
        <v>1040</v>
      </c>
      <c r="AL83" s="63">
        <v>0</v>
      </c>
      <c r="AM83" s="63">
        <v>236.34</v>
      </c>
      <c r="AN83" s="63">
        <v>0</v>
      </c>
      <c r="AO83" s="63">
        <v>78.78</v>
      </c>
      <c r="AP83" s="63">
        <v>78.78</v>
      </c>
      <c r="AQ83" s="63">
        <v>83.98</v>
      </c>
      <c r="AR83" s="63">
        <v>965.34</v>
      </c>
      <c r="AS83" s="63">
        <v>78.78</v>
      </c>
      <c r="AT83" s="63">
        <v>78.78</v>
      </c>
      <c r="AU83" s="63">
        <v>78.78</v>
      </c>
      <c r="AV83" s="63">
        <v>78.78</v>
      </c>
      <c r="AW83" s="63">
        <v>78.78</v>
      </c>
      <c r="AX83" s="63">
        <v>78.78</v>
      </c>
      <c r="AY83" s="63">
        <v>78.78</v>
      </c>
      <c r="AZ83" s="63">
        <v>78.78</v>
      </c>
      <c r="BA83" s="63">
        <v>78.78</v>
      </c>
      <c r="BB83" s="63">
        <v>78.78</v>
      </c>
      <c r="BC83" s="63">
        <v>78.78</v>
      </c>
      <c r="BD83" s="63">
        <v>98.78</v>
      </c>
      <c r="BE83" s="63">
        <v>1517.49</v>
      </c>
      <c r="BF83" s="63">
        <v>78.78</v>
      </c>
      <c r="BG83" s="63">
        <v>78.78</v>
      </c>
      <c r="BH83" s="63">
        <v>78.78</v>
      </c>
      <c r="BI83" s="63">
        <v>78.78</v>
      </c>
      <c r="BJ83" s="63">
        <v>78.78</v>
      </c>
      <c r="BK83" s="63">
        <v>78.78</v>
      </c>
      <c r="BL83" s="63">
        <v>78.78</v>
      </c>
      <c r="BM83" s="63">
        <v>97.12</v>
      </c>
      <c r="BN83" s="63">
        <v>78.78</v>
      </c>
      <c r="BO83" s="63">
        <v>78.78</v>
      </c>
      <c r="BP83" s="63">
        <v>78.78</v>
      </c>
      <c r="BQ83" s="63">
        <v>632.58000000000004</v>
      </c>
      <c r="BR83" s="63" t="s">
        <v>991</v>
      </c>
      <c r="BS83" s="63">
        <v>0</v>
      </c>
      <c r="BT83" s="63">
        <v>0</v>
      </c>
      <c r="BU83" s="63">
        <v>0</v>
      </c>
      <c r="BV83" s="63">
        <v>0</v>
      </c>
      <c r="BW83" s="63">
        <v>0</v>
      </c>
      <c r="BX83" s="63">
        <v>0</v>
      </c>
      <c r="BY83" s="63">
        <v>0</v>
      </c>
      <c r="BZ83" s="63">
        <v>0</v>
      </c>
      <c r="CA83" s="63">
        <v>0</v>
      </c>
      <c r="CB83" s="63">
        <v>0</v>
      </c>
      <c r="CC83" s="63">
        <v>0</v>
      </c>
      <c r="CD83" s="63" t="s">
        <v>991</v>
      </c>
      <c r="CE83" s="63" t="s">
        <v>992</v>
      </c>
      <c r="CF83" s="63">
        <v>166.67</v>
      </c>
      <c r="CG83" s="63">
        <v>166.67</v>
      </c>
      <c r="CH83" s="63" t="s">
        <v>993</v>
      </c>
      <c r="CI83" s="63">
        <v>166.67</v>
      </c>
      <c r="CJ83" s="63">
        <v>166.67</v>
      </c>
      <c r="CK83" s="63" t="s">
        <v>994</v>
      </c>
      <c r="CL83" s="63">
        <v>0</v>
      </c>
      <c r="CM83" s="63">
        <v>0</v>
      </c>
      <c r="CN83" s="63">
        <v>0</v>
      </c>
      <c r="CO83" s="63">
        <v>0</v>
      </c>
      <c r="CP83" s="63">
        <v>0</v>
      </c>
      <c r="CQ83" s="63">
        <v>0</v>
      </c>
    </row>
    <row r="84" spans="2:95" ht="33.75" customHeight="1">
      <c r="B84" s="39" t="s">
        <v>995</v>
      </c>
      <c r="C84" s="99" t="s">
        <v>996</v>
      </c>
      <c r="D84" s="99" t="s">
        <v>127</v>
      </c>
      <c r="E84" s="202" t="s">
        <v>150</v>
      </c>
      <c r="F84" s="202" t="s">
        <v>150</v>
      </c>
      <c r="G84" s="202" t="s">
        <v>150</v>
      </c>
      <c r="H84" s="202" t="s">
        <v>150</v>
      </c>
      <c r="I84" s="202" t="s">
        <v>150</v>
      </c>
      <c r="J84" s="202" t="s">
        <v>150</v>
      </c>
      <c r="K84" s="202" t="s">
        <v>150</v>
      </c>
      <c r="L84" s="202" t="s">
        <v>150</v>
      </c>
      <c r="M84" s="202" t="s">
        <v>150</v>
      </c>
      <c r="N84" s="202" t="s">
        <v>150</v>
      </c>
      <c r="O84" s="202" t="s">
        <v>150</v>
      </c>
      <c r="P84" s="202" t="s">
        <v>150</v>
      </c>
      <c r="Q84" s="202" t="s">
        <v>150</v>
      </c>
      <c r="R84" s="202" t="s">
        <v>150</v>
      </c>
      <c r="S84" s="202" t="s">
        <v>150</v>
      </c>
      <c r="T84" s="202" t="s">
        <v>150</v>
      </c>
      <c r="U84" s="202" t="s">
        <v>150</v>
      </c>
      <c r="V84" s="202" t="s">
        <v>150</v>
      </c>
      <c r="W84" s="202" t="s">
        <v>150</v>
      </c>
      <c r="X84" s="202" t="s">
        <v>150</v>
      </c>
      <c r="Y84" s="202" t="s">
        <v>150</v>
      </c>
      <c r="Z84" s="202" t="s">
        <v>150</v>
      </c>
      <c r="AA84" s="202" t="s">
        <v>150</v>
      </c>
      <c r="AB84" s="202" t="s">
        <v>150</v>
      </c>
      <c r="AC84" s="202" t="s">
        <v>150</v>
      </c>
      <c r="AD84" s="202" t="s">
        <v>150</v>
      </c>
      <c r="AE84" s="202" t="s">
        <v>150</v>
      </c>
      <c r="AF84" s="202" t="s">
        <v>150</v>
      </c>
      <c r="AG84" s="202" t="s">
        <v>150</v>
      </c>
      <c r="AH84" s="202" t="s">
        <v>150</v>
      </c>
      <c r="AI84" s="202" t="s">
        <v>150</v>
      </c>
      <c r="AJ84" s="202" t="s">
        <v>150</v>
      </c>
      <c r="AK84" s="202" t="s">
        <v>150</v>
      </c>
      <c r="AL84" s="202" t="s">
        <v>150</v>
      </c>
      <c r="AM84" s="202" t="s">
        <v>150</v>
      </c>
      <c r="AN84" s="202" t="s">
        <v>150</v>
      </c>
      <c r="AO84" s="202" t="s">
        <v>150</v>
      </c>
      <c r="AP84" s="202" t="s">
        <v>150</v>
      </c>
      <c r="AQ84" s="202" t="s">
        <v>150</v>
      </c>
      <c r="AR84" s="202" t="s">
        <v>150</v>
      </c>
      <c r="AS84" s="202" t="s">
        <v>150</v>
      </c>
      <c r="AT84" s="202" t="s">
        <v>150</v>
      </c>
      <c r="AU84" s="202" t="s">
        <v>150</v>
      </c>
      <c r="AV84" s="202" t="s">
        <v>150</v>
      </c>
      <c r="AW84" s="202" t="s">
        <v>150</v>
      </c>
      <c r="AX84" s="202" t="s">
        <v>150</v>
      </c>
      <c r="AY84" s="202" t="s">
        <v>150</v>
      </c>
      <c r="AZ84" s="202" t="s">
        <v>150</v>
      </c>
      <c r="BA84" s="202" t="s">
        <v>150</v>
      </c>
      <c r="BB84" s="202" t="s">
        <v>150</v>
      </c>
      <c r="BC84" s="202" t="s">
        <v>150</v>
      </c>
      <c r="BD84" s="202" t="s">
        <v>150</v>
      </c>
      <c r="BE84" s="202" t="s">
        <v>150</v>
      </c>
      <c r="BF84" s="202" t="s">
        <v>150</v>
      </c>
      <c r="BG84" s="202" t="s">
        <v>150</v>
      </c>
      <c r="BH84" s="202" t="s">
        <v>150</v>
      </c>
      <c r="BI84" s="202" t="s">
        <v>150</v>
      </c>
      <c r="BJ84" s="202" t="s">
        <v>150</v>
      </c>
      <c r="BK84" s="202" t="s">
        <v>150</v>
      </c>
      <c r="BL84" s="202" t="s">
        <v>150</v>
      </c>
      <c r="BM84" s="202" t="s">
        <v>150</v>
      </c>
      <c r="BN84" s="202" t="s">
        <v>150</v>
      </c>
      <c r="BO84" s="202" t="s">
        <v>150</v>
      </c>
      <c r="BP84" s="202" t="s">
        <v>150</v>
      </c>
      <c r="BQ84" s="202" t="s">
        <v>150</v>
      </c>
      <c r="BR84" s="202" t="s">
        <v>150</v>
      </c>
      <c r="BS84" s="202" t="s">
        <v>150</v>
      </c>
      <c r="BT84" s="202" t="s">
        <v>150</v>
      </c>
      <c r="BU84" s="202" t="s">
        <v>150</v>
      </c>
      <c r="BV84" s="202" t="s">
        <v>150</v>
      </c>
      <c r="BW84" s="202" t="s">
        <v>150</v>
      </c>
      <c r="BX84" s="202" t="s">
        <v>150</v>
      </c>
      <c r="BY84" s="202" t="s">
        <v>150</v>
      </c>
      <c r="BZ84" s="202" t="s">
        <v>150</v>
      </c>
      <c r="CA84" s="202" t="s">
        <v>150</v>
      </c>
      <c r="CB84" s="202" t="s">
        <v>150</v>
      </c>
      <c r="CC84" s="202" t="s">
        <v>150</v>
      </c>
      <c r="CD84" s="202" t="s">
        <v>150</v>
      </c>
      <c r="CE84" s="202" t="s">
        <v>150</v>
      </c>
      <c r="CF84" s="202" t="s">
        <v>150</v>
      </c>
      <c r="CG84" s="202" t="s">
        <v>150</v>
      </c>
      <c r="CH84" s="202" t="s">
        <v>150</v>
      </c>
      <c r="CI84" s="202" t="s">
        <v>150</v>
      </c>
      <c r="CJ84" s="202" t="s">
        <v>150</v>
      </c>
      <c r="CK84" s="202" t="s">
        <v>150</v>
      </c>
      <c r="CL84" s="202">
        <v>0</v>
      </c>
      <c r="CM84" s="202">
        <v>0</v>
      </c>
      <c r="CN84" s="202">
        <v>0</v>
      </c>
      <c r="CO84" s="202">
        <v>0</v>
      </c>
      <c r="CP84" s="202">
        <v>0</v>
      </c>
      <c r="CQ84" s="202">
        <v>0</v>
      </c>
    </row>
    <row r="85" spans="2:95">
      <c r="B85" s="41" t="s">
        <v>997</v>
      </c>
      <c r="C85" s="94" t="s">
        <v>998</v>
      </c>
      <c r="D85" s="94" t="s">
        <v>127</v>
      </c>
      <c r="E85" s="63" t="s">
        <v>150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63">
        <v>0</v>
      </c>
      <c r="N85" s="63">
        <v>0</v>
      </c>
      <c r="O85" s="63">
        <v>0</v>
      </c>
      <c r="P85" s="63">
        <v>0</v>
      </c>
      <c r="Q85" s="63">
        <v>0</v>
      </c>
      <c r="R85" s="63" t="s">
        <v>150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0</v>
      </c>
      <c r="AB85" s="63">
        <v>0</v>
      </c>
      <c r="AC85" s="63">
        <v>0</v>
      </c>
      <c r="AD85" s="63">
        <v>0</v>
      </c>
      <c r="AE85" s="63" t="s">
        <v>150</v>
      </c>
      <c r="AF85" s="63">
        <v>0</v>
      </c>
      <c r="AG85" s="63">
        <v>0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0</v>
      </c>
      <c r="AN85" s="63">
        <v>0</v>
      </c>
      <c r="AO85" s="63">
        <v>0</v>
      </c>
      <c r="AP85" s="63">
        <v>0</v>
      </c>
      <c r="AQ85" s="63">
        <v>0</v>
      </c>
      <c r="AR85" s="63" t="s">
        <v>150</v>
      </c>
      <c r="AS85" s="63">
        <v>0</v>
      </c>
      <c r="AT85" s="63">
        <v>0</v>
      </c>
      <c r="AU85" s="63">
        <v>0</v>
      </c>
      <c r="AV85" s="63">
        <v>0</v>
      </c>
      <c r="AW85" s="63">
        <v>0</v>
      </c>
      <c r="AX85" s="63">
        <v>0</v>
      </c>
      <c r="AY85" s="63">
        <v>0</v>
      </c>
      <c r="AZ85" s="63">
        <v>0</v>
      </c>
      <c r="BA85" s="63">
        <v>0</v>
      </c>
      <c r="BB85" s="63">
        <v>0</v>
      </c>
      <c r="BC85" s="63">
        <v>0</v>
      </c>
      <c r="BD85" s="63">
        <v>0</v>
      </c>
      <c r="BE85" s="63" t="s">
        <v>150</v>
      </c>
      <c r="BF85" s="63">
        <v>0</v>
      </c>
      <c r="BG85" s="63">
        <v>0</v>
      </c>
      <c r="BH85" s="63">
        <v>0</v>
      </c>
      <c r="BI85" s="63">
        <v>0</v>
      </c>
      <c r="BJ85" s="63">
        <v>0</v>
      </c>
      <c r="BK85" s="63">
        <v>0</v>
      </c>
      <c r="BL85" s="63">
        <v>0</v>
      </c>
      <c r="BM85" s="63">
        <v>0</v>
      </c>
      <c r="BN85" s="63">
        <v>0</v>
      </c>
      <c r="BO85" s="63">
        <v>0</v>
      </c>
      <c r="BP85" s="63">
        <v>0</v>
      </c>
      <c r="BQ85" s="63">
        <v>0</v>
      </c>
      <c r="BR85" s="63" t="s">
        <v>150</v>
      </c>
      <c r="BS85" s="63">
        <v>0</v>
      </c>
      <c r="BT85" s="63">
        <v>0</v>
      </c>
      <c r="BU85" s="63">
        <v>0</v>
      </c>
      <c r="BV85" s="63">
        <v>0</v>
      </c>
      <c r="BW85" s="63">
        <v>0</v>
      </c>
      <c r="BX85" s="63">
        <v>0</v>
      </c>
      <c r="BY85" s="63">
        <v>0</v>
      </c>
      <c r="BZ85" s="63">
        <v>0</v>
      </c>
      <c r="CA85" s="63">
        <v>0</v>
      </c>
      <c r="CB85" s="63">
        <v>0</v>
      </c>
      <c r="CC85" s="63">
        <v>0</v>
      </c>
      <c r="CD85" s="63">
        <v>0</v>
      </c>
      <c r="CE85" s="63" t="s">
        <v>150</v>
      </c>
      <c r="CF85" s="63">
        <v>0</v>
      </c>
      <c r="CG85" s="63">
        <v>0</v>
      </c>
      <c r="CH85" s="63">
        <v>0</v>
      </c>
      <c r="CI85" s="63">
        <v>0</v>
      </c>
      <c r="CJ85" s="63">
        <v>0</v>
      </c>
      <c r="CK85" s="63">
        <v>0</v>
      </c>
      <c r="CL85" s="63">
        <v>0</v>
      </c>
      <c r="CM85" s="63">
        <v>0</v>
      </c>
      <c r="CN85" s="63">
        <v>0</v>
      </c>
      <c r="CO85" s="63">
        <v>0</v>
      </c>
      <c r="CP85" s="63">
        <v>0</v>
      </c>
      <c r="CQ85" s="63">
        <v>0</v>
      </c>
    </row>
    <row r="86" spans="2:95">
      <c r="B86" s="41" t="s">
        <v>999</v>
      </c>
      <c r="C86" s="95" t="s">
        <v>1000</v>
      </c>
      <c r="D86" s="95" t="s">
        <v>127</v>
      </c>
      <c r="E86" s="63" t="s">
        <v>150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v>0</v>
      </c>
      <c r="N86" s="63">
        <v>0</v>
      </c>
      <c r="O86" s="63">
        <v>0</v>
      </c>
      <c r="P86" s="63">
        <v>0</v>
      </c>
      <c r="Q86" s="63">
        <v>0</v>
      </c>
      <c r="R86" s="63" t="s">
        <v>150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0</v>
      </c>
      <c r="AB86" s="63">
        <v>0</v>
      </c>
      <c r="AC86" s="63">
        <v>0</v>
      </c>
      <c r="AD86" s="63">
        <v>0</v>
      </c>
      <c r="AE86" s="63" t="s">
        <v>150</v>
      </c>
      <c r="AF86" s="63">
        <v>0</v>
      </c>
      <c r="AG86" s="63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63">
        <v>0</v>
      </c>
      <c r="AO86" s="63">
        <v>0</v>
      </c>
      <c r="AP86" s="63">
        <v>0</v>
      </c>
      <c r="AQ86" s="63">
        <v>0</v>
      </c>
      <c r="AR86" s="63" t="s">
        <v>150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0</v>
      </c>
      <c r="AY86" s="63">
        <v>0</v>
      </c>
      <c r="AZ86" s="63">
        <v>0</v>
      </c>
      <c r="BA86" s="63">
        <v>0</v>
      </c>
      <c r="BB86" s="63">
        <v>0</v>
      </c>
      <c r="BC86" s="63">
        <v>0</v>
      </c>
      <c r="BD86" s="63">
        <v>0</v>
      </c>
      <c r="BE86" s="63" t="s">
        <v>150</v>
      </c>
      <c r="BF86" s="63">
        <v>0</v>
      </c>
      <c r="BG86" s="63">
        <v>0</v>
      </c>
      <c r="BH86" s="63">
        <v>0</v>
      </c>
      <c r="BI86" s="63">
        <v>0</v>
      </c>
      <c r="BJ86" s="63">
        <v>0</v>
      </c>
      <c r="BK86" s="63">
        <v>0</v>
      </c>
      <c r="BL86" s="63">
        <v>0</v>
      </c>
      <c r="BM86" s="63">
        <v>0</v>
      </c>
      <c r="BN86" s="63">
        <v>0</v>
      </c>
      <c r="BO86" s="63">
        <v>0</v>
      </c>
      <c r="BP86" s="63">
        <v>0</v>
      </c>
      <c r="BQ86" s="63">
        <v>0</v>
      </c>
      <c r="BR86" s="63" t="s">
        <v>150</v>
      </c>
      <c r="BS86" s="63">
        <v>0</v>
      </c>
      <c r="BT86" s="63">
        <v>0</v>
      </c>
      <c r="BU86" s="63">
        <v>0</v>
      </c>
      <c r="BV86" s="63">
        <v>0</v>
      </c>
      <c r="BW86" s="63">
        <v>0</v>
      </c>
      <c r="BX86" s="63">
        <v>0</v>
      </c>
      <c r="BY86" s="63">
        <v>0</v>
      </c>
      <c r="BZ86" s="63">
        <v>0</v>
      </c>
      <c r="CA86" s="63">
        <v>0</v>
      </c>
      <c r="CB86" s="63">
        <v>0</v>
      </c>
      <c r="CC86" s="63">
        <v>0</v>
      </c>
      <c r="CD86" s="63">
        <v>0</v>
      </c>
      <c r="CE86" s="63" t="s">
        <v>150</v>
      </c>
      <c r="CF86" s="63">
        <v>0</v>
      </c>
      <c r="CG86" s="63">
        <v>0</v>
      </c>
      <c r="CH86" s="63">
        <v>0</v>
      </c>
      <c r="CI86" s="63">
        <v>0</v>
      </c>
      <c r="CJ86" s="63">
        <v>0</v>
      </c>
      <c r="CK86" s="63">
        <v>0</v>
      </c>
      <c r="CL86" s="63">
        <v>0</v>
      </c>
      <c r="CM86" s="63">
        <v>0</v>
      </c>
      <c r="CN86" s="63">
        <v>0</v>
      </c>
      <c r="CO86" s="63">
        <v>0</v>
      </c>
      <c r="CP86" s="63">
        <v>0</v>
      </c>
      <c r="CQ86" s="63">
        <v>0</v>
      </c>
    </row>
    <row r="87" spans="2:95">
      <c r="B87" s="41" t="s">
        <v>1001</v>
      </c>
      <c r="C87" s="95" t="s">
        <v>1002</v>
      </c>
      <c r="D87" s="95" t="s">
        <v>127</v>
      </c>
      <c r="E87" s="63" t="s">
        <v>150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0</v>
      </c>
      <c r="P87" s="63">
        <v>0</v>
      </c>
      <c r="Q87" s="63">
        <v>0</v>
      </c>
      <c r="R87" s="63" t="s">
        <v>150</v>
      </c>
      <c r="S87" s="63">
        <v>0</v>
      </c>
      <c r="T87" s="63">
        <v>0</v>
      </c>
      <c r="U87" s="63">
        <v>0</v>
      </c>
      <c r="V87" s="63">
        <v>0</v>
      </c>
      <c r="W87" s="63">
        <v>0</v>
      </c>
      <c r="X87" s="63">
        <v>0</v>
      </c>
      <c r="Y87" s="63">
        <v>0</v>
      </c>
      <c r="Z87" s="63">
        <v>0</v>
      </c>
      <c r="AA87" s="63">
        <v>0</v>
      </c>
      <c r="AB87" s="63">
        <v>0</v>
      </c>
      <c r="AC87" s="63">
        <v>0</v>
      </c>
      <c r="AD87" s="63">
        <v>0</v>
      </c>
      <c r="AE87" s="63" t="s">
        <v>150</v>
      </c>
      <c r="AF87" s="63">
        <v>0</v>
      </c>
      <c r="AG87" s="63">
        <v>0</v>
      </c>
      <c r="AH87" s="63">
        <v>0</v>
      </c>
      <c r="AI87" s="63">
        <v>0</v>
      </c>
      <c r="AJ87" s="63">
        <v>0</v>
      </c>
      <c r="AK87" s="63">
        <v>0</v>
      </c>
      <c r="AL87" s="63">
        <v>0</v>
      </c>
      <c r="AM87" s="63">
        <v>0</v>
      </c>
      <c r="AN87" s="63">
        <v>0</v>
      </c>
      <c r="AO87" s="63">
        <v>0</v>
      </c>
      <c r="AP87" s="63">
        <v>0</v>
      </c>
      <c r="AQ87" s="63">
        <v>0</v>
      </c>
      <c r="AR87" s="63" t="s">
        <v>150</v>
      </c>
      <c r="AS87" s="63">
        <v>0</v>
      </c>
      <c r="AT87" s="63">
        <v>0</v>
      </c>
      <c r="AU87" s="63">
        <v>0</v>
      </c>
      <c r="AV87" s="63">
        <v>0</v>
      </c>
      <c r="AW87" s="63">
        <v>0</v>
      </c>
      <c r="AX87" s="63">
        <v>0</v>
      </c>
      <c r="AY87" s="63">
        <v>0</v>
      </c>
      <c r="AZ87" s="63">
        <v>0</v>
      </c>
      <c r="BA87" s="63">
        <v>0</v>
      </c>
      <c r="BB87" s="63">
        <v>0</v>
      </c>
      <c r="BC87" s="63">
        <v>0</v>
      </c>
      <c r="BD87" s="63">
        <v>0</v>
      </c>
      <c r="BE87" s="63" t="s">
        <v>150</v>
      </c>
      <c r="BF87" s="63">
        <v>0</v>
      </c>
      <c r="BG87" s="63">
        <v>0</v>
      </c>
      <c r="BH87" s="63">
        <v>0</v>
      </c>
      <c r="BI87" s="63">
        <v>0</v>
      </c>
      <c r="BJ87" s="63">
        <v>0</v>
      </c>
      <c r="BK87" s="63">
        <v>0</v>
      </c>
      <c r="BL87" s="63">
        <v>0</v>
      </c>
      <c r="BM87" s="63">
        <v>0</v>
      </c>
      <c r="BN87" s="63">
        <v>0</v>
      </c>
      <c r="BO87" s="63">
        <v>0</v>
      </c>
      <c r="BP87" s="63">
        <v>0</v>
      </c>
      <c r="BQ87" s="63">
        <v>0</v>
      </c>
      <c r="BR87" s="63" t="s">
        <v>150</v>
      </c>
      <c r="BS87" s="63">
        <v>0</v>
      </c>
      <c r="BT87" s="63">
        <v>0</v>
      </c>
      <c r="BU87" s="63">
        <v>0</v>
      </c>
      <c r="BV87" s="63">
        <v>0</v>
      </c>
      <c r="BW87" s="63">
        <v>0</v>
      </c>
      <c r="BX87" s="63">
        <v>0</v>
      </c>
      <c r="BY87" s="63">
        <v>0</v>
      </c>
      <c r="BZ87" s="63">
        <v>0</v>
      </c>
      <c r="CA87" s="63">
        <v>0</v>
      </c>
      <c r="CB87" s="63">
        <v>0</v>
      </c>
      <c r="CC87" s="63">
        <v>0</v>
      </c>
      <c r="CD87" s="63">
        <v>0</v>
      </c>
      <c r="CE87" s="63" t="s">
        <v>150</v>
      </c>
      <c r="CF87" s="63">
        <v>0</v>
      </c>
      <c r="CG87" s="63">
        <v>0</v>
      </c>
      <c r="CH87" s="63">
        <v>0</v>
      </c>
      <c r="CI87" s="63">
        <v>0</v>
      </c>
      <c r="CJ87" s="63">
        <v>0</v>
      </c>
      <c r="CK87" s="63">
        <v>0</v>
      </c>
      <c r="CL87" s="63">
        <v>0</v>
      </c>
      <c r="CM87" s="63">
        <v>0</v>
      </c>
      <c r="CN87" s="63">
        <v>0</v>
      </c>
      <c r="CO87" s="63">
        <v>0</v>
      </c>
      <c r="CP87" s="63">
        <v>0</v>
      </c>
      <c r="CQ87" s="63">
        <v>0</v>
      </c>
    </row>
    <row r="88" spans="2:95">
      <c r="B88" s="41" t="s">
        <v>1003</v>
      </c>
      <c r="C88" s="95" t="s">
        <v>1004</v>
      </c>
      <c r="D88" s="95" t="s">
        <v>127</v>
      </c>
      <c r="E88" s="63" t="s">
        <v>150</v>
      </c>
      <c r="F88" s="63">
        <v>0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  <c r="L88" s="63">
        <v>0</v>
      </c>
      <c r="M88" s="63">
        <v>0</v>
      </c>
      <c r="N88" s="63">
        <v>0</v>
      </c>
      <c r="O88" s="63">
        <v>0</v>
      </c>
      <c r="P88" s="63">
        <v>0</v>
      </c>
      <c r="Q88" s="63">
        <v>0</v>
      </c>
      <c r="R88" s="63" t="s">
        <v>150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  <c r="Z88" s="63">
        <v>0</v>
      </c>
      <c r="AA88" s="63">
        <v>0</v>
      </c>
      <c r="AB88" s="63">
        <v>0</v>
      </c>
      <c r="AC88" s="63">
        <v>0</v>
      </c>
      <c r="AD88" s="63">
        <v>0</v>
      </c>
      <c r="AE88" s="63" t="s">
        <v>150</v>
      </c>
      <c r="AF88" s="63">
        <v>0</v>
      </c>
      <c r="AG88" s="63">
        <v>0</v>
      </c>
      <c r="AH88" s="63">
        <v>0</v>
      </c>
      <c r="AI88" s="63">
        <v>0</v>
      </c>
      <c r="AJ88" s="63">
        <v>0</v>
      </c>
      <c r="AK88" s="63">
        <v>0</v>
      </c>
      <c r="AL88" s="63">
        <v>0</v>
      </c>
      <c r="AM88" s="63">
        <v>0</v>
      </c>
      <c r="AN88" s="63">
        <v>0</v>
      </c>
      <c r="AO88" s="63">
        <v>0</v>
      </c>
      <c r="AP88" s="63">
        <v>0</v>
      </c>
      <c r="AQ88" s="63">
        <v>0</v>
      </c>
      <c r="AR88" s="63" t="s">
        <v>150</v>
      </c>
      <c r="AS88" s="63">
        <v>0</v>
      </c>
      <c r="AT88" s="63">
        <v>0</v>
      </c>
      <c r="AU88" s="63">
        <v>0</v>
      </c>
      <c r="AV88" s="63">
        <v>0</v>
      </c>
      <c r="AW88" s="63">
        <v>0</v>
      </c>
      <c r="AX88" s="63">
        <v>0</v>
      </c>
      <c r="AY88" s="63">
        <v>0</v>
      </c>
      <c r="AZ88" s="63">
        <v>0</v>
      </c>
      <c r="BA88" s="63">
        <v>0</v>
      </c>
      <c r="BB88" s="63">
        <v>0</v>
      </c>
      <c r="BC88" s="63">
        <v>0</v>
      </c>
      <c r="BD88" s="63">
        <v>0</v>
      </c>
      <c r="BE88" s="63" t="s">
        <v>150</v>
      </c>
      <c r="BF88" s="63">
        <v>0</v>
      </c>
      <c r="BG88" s="63">
        <v>0</v>
      </c>
      <c r="BH88" s="63">
        <v>0</v>
      </c>
      <c r="BI88" s="63">
        <v>0</v>
      </c>
      <c r="BJ88" s="63">
        <v>0</v>
      </c>
      <c r="BK88" s="63">
        <v>0</v>
      </c>
      <c r="BL88" s="63">
        <v>0</v>
      </c>
      <c r="BM88" s="63">
        <v>0</v>
      </c>
      <c r="BN88" s="63">
        <v>0</v>
      </c>
      <c r="BO88" s="63">
        <v>0</v>
      </c>
      <c r="BP88" s="63">
        <v>0</v>
      </c>
      <c r="BQ88" s="63">
        <v>0</v>
      </c>
      <c r="BR88" s="63" t="s">
        <v>150</v>
      </c>
      <c r="BS88" s="63">
        <v>0</v>
      </c>
      <c r="BT88" s="63">
        <v>0</v>
      </c>
      <c r="BU88" s="63">
        <v>0</v>
      </c>
      <c r="BV88" s="63">
        <v>0</v>
      </c>
      <c r="BW88" s="63">
        <v>0</v>
      </c>
      <c r="BX88" s="63">
        <v>0</v>
      </c>
      <c r="BY88" s="63">
        <v>0</v>
      </c>
      <c r="BZ88" s="63">
        <v>0</v>
      </c>
      <c r="CA88" s="63">
        <v>0</v>
      </c>
      <c r="CB88" s="63">
        <v>0</v>
      </c>
      <c r="CC88" s="63">
        <v>0</v>
      </c>
      <c r="CD88" s="63">
        <v>0</v>
      </c>
      <c r="CE88" s="63" t="s">
        <v>150</v>
      </c>
      <c r="CF88" s="63">
        <v>0</v>
      </c>
      <c r="CG88" s="63">
        <v>0</v>
      </c>
      <c r="CH88" s="63">
        <v>0</v>
      </c>
      <c r="CI88" s="63">
        <v>0</v>
      </c>
      <c r="CJ88" s="63">
        <v>0</v>
      </c>
      <c r="CK88" s="63">
        <v>0</v>
      </c>
      <c r="CL88" s="63">
        <v>0</v>
      </c>
      <c r="CM88" s="63">
        <v>0</v>
      </c>
      <c r="CN88" s="63">
        <v>0</v>
      </c>
      <c r="CO88" s="63">
        <v>0</v>
      </c>
      <c r="CP88" s="63">
        <v>0</v>
      </c>
      <c r="CQ88" s="63">
        <v>0</v>
      </c>
    </row>
    <row r="89" spans="2:95">
      <c r="B89" s="23" t="s">
        <v>1005</v>
      </c>
      <c r="C89" s="100" t="s">
        <v>1006</v>
      </c>
      <c r="D89" s="100" t="s">
        <v>127</v>
      </c>
      <c r="E89" s="63" t="s">
        <v>150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63">
        <v>0</v>
      </c>
      <c r="L89" s="63">
        <v>0</v>
      </c>
      <c r="M89" s="63">
        <v>0</v>
      </c>
      <c r="N89" s="63">
        <v>0</v>
      </c>
      <c r="O89" s="63">
        <v>0</v>
      </c>
      <c r="P89" s="63">
        <v>0</v>
      </c>
      <c r="Q89" s="63">
        <v>0</v>
      </c>
      <c r="R89" s="63" t="s">
        <v>150</v>
      </c>
      <c r="S89" s="63">
        <v>0</v>
      </c>
      <c r="T89" s="63">
        <v>0</v>
      </c>
      <c r="U89" s="63">
        <v>0</v>
      </c>
      <c r="V89" s="63">
        <v>0</v>
      </c>
      <c r="W89" s="63">
        <v>0</v>
      </c>
      <c r="X89" s="63">
        <v>0</v>
      </c>
      <c r="Y89" s="63">
        <v>0</v>
      </c>
      <c r="Z89" s="63">
        <v>0</v>
      </c>
      <c r="AA89" s="63">
        <v>0</v>
      </c>
      <c r="AB89" s="63">
        <v>0</v>
      </c>
      <c r="AC89" s="63">
        <v>0</v>
      </c>
      <c r="AD89" s="63">
        <v>0</v>
      </c>
      <c r="AE89" s="63" t="s">
        <v>150</v>
      </c>
      <c r="AF89" s="63">
        <v>0</v>
      </c>
      <c r="AG89" s="63">
        <v>0</v>
      </c>
      <c r="AH89" s="63">
        <v>0</v>
      </c>
      <c r="AI89" s="63">
        <v>0</v>
      </c>
      <c r="AJ89" s="63">
        <v>0</v>
      </c>
      <c r="AK89" s="63">
        <v>0</v>
      </c>
      <c r="AL89" s="63">
        <v>0</v>
      </c>
      <c r="AM89" s="63">
        <v>0</v>
      </c>
      <c r="AN89" s="63">
        <v>0</v>
      </c>
      <c r="AO89" s="63">
        <v>0</v>
      </c>
      <c r="AP89" s="63">
        <v>0</v>
      </c>
      <c r="AQ89" s="63">
        <v>0</v>
      </c>
      <c r="AR89" s="63" t="s">
        <v>150</v>
      </c>
      <c r="AS89" s="63">
        <v>0</v>
      </c>
      <c r="AT89" s="63">
        <v>0</v>
      </c>
      <c r="AU89" s="63">
        <v>0</v>
      </c>
      <c r="AV89" s="63">
        <v>0</v>
      </c>
      <c r="AW89" s="63">
        <v>0</v>
      </c>
      <c r="AX89" s="63">
        <v>0</v>
      </c>
      <c r="AY89" s="63">
        <v>0</v>
      </c>
      <c r="AZ89" s="63">
        <v>0</v>
      </c>
      <c r="BA89" s="63">
        <v>0</v>
      </c>
      <c r="BB89" s="63">
        <v>0</v>
      </c>
      <c r="BC89" s="63">
        <v>0</v>
      </c>
      <c r="BD89" s="63">
        <v>0</v>
      </c>
      <c r="BE89" s="63" t="s">
        <v>150</v>
      </c>
      <c r="BF89" s="63">
        <v>0</v>
      </c>
      <c r="BG89" s="63">
        <v>0</v>
      </c>
      <c r="BH89" s="63">
        <v>0</v>
      </c>
      <c r="BI89" s="63">
        <v>0</v>
      </c>
      <c r="BJ89" s="63">
        <v>0</v>
      </c>
      <c r="BK89" s="63">
        <v>0</v>
      </c>
      <c r="BL89" s="63">
        <v>0</v>
      </c>
      <c r="BM89" s="63">
        <v>0</v>
      </c>
      <c r="BN89" s="63">
        <v>0</v>
      </c>
      <c r="BO89" s="63">
        <v>0</v>
      </c>
      <c r="BP89" s="63">
        <v>0</v>
      </c>
      <c r="BQ89" s="63">
        <v>0</v>
      </c>
      <c r="BR89" s="63" t="s">
        <v>150</v>
      </c>
      <c r="BS89" s="63">
        <v>0</v>
      </c>
      <c r="BT89" s="63">
        <v>0</v>
      </c>
      <c r="BU89" s="63">
        <v>0</v>
      </c>
      <c r="BV89" s="63">
        <v>0</v>
      </c>
      <c r="BW89" s="63">
        <v>0</v>
      </c>
      <c r="BX89" s="63">
        <v>0</v>
      </c>
      <c r="BY89" s="63">
        <v>0</v>
      </c>
      <c r="BZ89" s="63">
        <v>0</v>
      </c>
      <c r="CA89" s="63">
        <v>0</v>
      </c>
      <c r="CB89" s="63">
        <v>0</v>
      </c>
      <c r="CC89" s="63">
        <v>0</v>
      </c>
      <c r="CD89" s="63">
        <v>0</v>
      </c>
      <c r="CE89" s="63" t="s">
        <v>150</v>
      </c>
      <c r="CF89" s="63">
        <v>0</v>
      </c>
      <c r="CG89" s="63">
        <v>0</v>
      </c>
      <c r="CH89" s="63">
        <v>0</v>
      </c>
      <c r="CI89" s="63">
        <v>0</v>
      </c>
      <c r="CJ89" s="63">
        <v>0</v>
      </c>
      <c r="CK89" s="63">
        <v>0</v>
      </c>
      <c r="CL89" s="63">
        <v>0</v>
      </c>
      <c r="CM89" s="63">
        <v>0</v>
      </c>
      <c r="CN89" s="63">
        <v>0</v>
      </c>
      <c r="CO89" s="63">
        <v>0</v>
      </c>
      <c r="CP89" s="63">
        <v>0</v>
      </c>
      <c r="CQ89" s="63">
        <v>0</v>
      </c>
    </row>
    <row r="91" spans="2:95">
      <c r="C91" s="125"/>
    </row>
    <row r="92" spans="2:95">
      <c r="C92" s="125"/>
    </row>
    <row r="93" spans="2:95">
      <c r="C93" s="125"/>
    </row>
    <row r="94" spans="2:95">
      <c r="C94" s="125"/>
    </row>
    <row r="95" spans="2:95">
      <c r="C95" s="125"/>
    </row>
    <row r="96" spans="2:95">
      <c r="C96" s="125"/>
    </row>
    <row r="97" spans="3:3">
      <c r="C97" s="125"/>
    </row>
    <row r="98" spans="3:3">
      <c r="C98" s="125"/>
    </row>
    <row r="99" spans="3:3">
      <c r="C99" s="125"/>
    </row>
    <row r="100" spans="3:3">
      <c r="C100" s="125"/>
    </row>
    <row r="101" spans="3:3">
      <c r="C101" s="125"/>
    </row>
    <row r="102" spans="3:3">
      <c r="C102" s="125"/>
    </row>
    <row r="103" spans="3:3">
      <c r="C103" s="125"/>
    </row>
    <row r="104" spans="3:3">
      <c r="C104" s="125"/>
    </row>
    <row r="105" spans="3:3">
      <c r="C105" s="125"/>
    </row>
    <row r="106" spans="3:3">
      <c r="C106" s="125">
        <v>0</v>
      </c>
    </row>
  </sheetData>
  <mergeCells count="10">
    <mergeCell ref="CF6:CQ6"/>
    <mergeCell ref="E2:CQ2"/>
    <mergeCell ref="E3:CQ3"/>
    <mergeCell ref="E4:CQ5"/>
    <mergeCell ref="BS6:CD6"/>
    <mergeCell ref="F6:Q6"/>
    <mergeCell ref="S6:AD6"/>
    <mergeCell ref="AF6:AQ6"/>
    <mergeCell ref="AS6:BD6"/>
    <mergeCell ref="BF6:BQ6"/>
  </mergeCells>
  <hyperlinks>
    <hyperlink ref="B1" location="Indice!A1" display="Regresar" xr:uid="{00000000-0004-0000-03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CQ53"/>
  <sheetViews>
    <sheetView showGridLines="0" zoomScale="90" zoomScaleNormal="90" workbookViewId="0">
      <pane xSplit="4" ySplit="8" topLeftCell="E9" activePane="bottomRight" state="frozen"/>
      <selection pane="bottomRight" activeCell="E8" sqref="E8:CK98"/>
      <selection pane="bottomLeft" activeCell="A9" sqref="A9"/>
      <selection pane="topRight" activeCell="E1" sqref="E1"/>
    </sheetView>
  </sheetViews>
  <sheetFormatPr defaultColWidth="11.42578125" defaultRowHeight="14.45" outlineLevelCol="1"/>
  <cols>
    <col min="1" max="1" width="3.140625" customWidth="1"/>
    <col min="3" max="3" width="40.85546875" customWidth="1"/>
    <col min="4" max="4" width="2.5703125" customWidth="1"/>
    <col min="5" max="5" width="13.28515625" style="50" bestFit="1" customWidth="1"/>
    <col min="6" max="16" width="12.85546875" style="50" customWidth="1" outlineLevel="1"/>
    <col min="17" max="17" width="12.5703125" style="50" customWidth="1" outlineLevel="1"/>
    <col min="18" max="18" width="12.85546875" style="50" bestFit="1" customWidth="1"/>
    <col min="19" max="19" width="12.85546875" style="50" customWidth="1" outlineLevel="1"/>
    <col min="20" max="20" width="11.42578125" style="50" customWidth="1" outlineLevel="1"/>
    <col min="21" max="30" width="11.42578125" customWidth="1" outlineLevel="1"/>
    <col min="31" max="31" width="12.85546875" bestFit="1" customWidth="1"/>
    <col min="32" max="42" width="11.42578125" customWidth="1" outlineLevel="1"/>
    <col min="43" max="43" width="12" customWidth="1" outlineLevel="1"/>
    <col min="44" max="44" width="12.85546875" bestFit="1" customWidth="1"/>
    <col min="45" max="55" width="11.42578125" customWidth="1" outlineLevel="1"/>
    <col min="56" max="56" width="13" customWidth="1" outlineLevel="1"/>
    <col min="57" max="57" width="15" customWidth="1"/>
    <col min="58" max="67" width="11.42578125" customWidth="1" outlineLevel="1"/>
    <col min="68" max="68" width="12" bestFit="1" customWidth="1" outlineLevel="1"/>
    <col min="69" max="69" width="12.5703125" bestFit="1" customWidth="1" outlineLevel="1"/>
    <col min="70" max="70" width="15" customWidth="1"/>
    <col min="71" max="72" width="11.42578125" outlineLevel="1"/>
    <col min="73" max="73" width="15.140625" customWidth="1" outlineLevel="1"/>
    <col min="74" max="74" width="15.42578125" customWidth="1" outlineLevel="1"/>
    <col min="75" max="75" width="14.7109375" customWidth="1" outlineLevel="1"/>
    <col min="76" max="80" width="11.42578125" outlineLevel="1"/>
    <col min="81" max="81" width="12" bestFit="1" customWidth="1" outlineLevel="1"/>
    <col min="82" max="82" width="12.5703125" bestFit="1" customWidth="1" outlineLevel="1"/>
    <col min="83" max="83" width="15" customWidth="1"/>
    <col min="84" max="93" width="11.42578125" customWidth="1" outlineLevel="1"/>
    <col min="94" max="94" width="12" customWidth="1" outlineLevel="1"/>
    <col min="95" max="95" width="12.5703125" customWidth="1" outlineLevel="1"/>
  </cols>
  <sheetData>
    <row r="1" spans="2:95">
      <c r="B1" s="12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2:95" ht="15.6">
      <c r="B2" s="51" t="s">
        <v>119</v>
      </c>
      <c r="C2" s="52"/>
      <c r="D2" s="27"/>
      <c r="E2" s="226" t="s">
        <v>8</v>
      </c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</row>
    <row r="3" spans="2:95" ht="15.6">
      <c r="B3" s="51" t="s">
        <v>1007</v>
      </c>
      <c r="C3" s="53"/>
      <c r="D3" s="22"/>
      <c r="E3" s="226" t="s">
        <v>737</v>
      </c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</row>
    <row r="4" spans="2:95" ht="15" customHeight="1">
      <c r="B4" s="19"/>
      <c r="C4" s="20"/>
      <c r="D4" s="21"/>
      <c r="E4" s="228" t="s">
        <v>122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</row>
    <row r="5" spans="2:95" ht="15" customHeight="1">
      <c r="B5" s="253" t="s">
        <v>1008</v>
      </c>
      <c r="C5" s="254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</row>
    <row r="6" spans="2:95">
      <c r="B6" s="253"/>
      <c r="C6" s="254"/>
      <c r="D6" s="22"/>
      <c r="E6" s="216"/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16"/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16"/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16"/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17"/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  <c r="BR6" s="217"/>
      <c r="BS6" s="223">
        <v>2024</v>
      </c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5"/>
      <c r="CE6" s="217"/>
      <c r="CF6" s="223">
        <v>2024</v>
      </c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5"/>
    </row>
    <row r="7" spans="2:95">
      <c r="B7" s="101"/>
      <c r="C7" s="102"/>
      <c r="D7" s="22"/>
      <c r="E7" s="212">
        <v>2019</v>
      </c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12">
        <v>2020</v>
      </c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12">
        <v>2021</v>
      </c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12">
        <v>2022</v>
      </c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11">
        <v>2023</v>
      </c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  <c r="BR7" s="211">
        <v>2024</v>
      </c>
      <c r="BS7" s="210">
        <v>45292</v>
      </c>
      <c r="BT7" s="210">
        <v>45323</v>
      </c>
      <c r="BU7" s="210">
        <v>45352</v>
      </c>
      <c r="BV7" s="210">
        <v>45383</v>
      </c>
      <c r="BW7" s="210">
        <v>45413</v>
      </c>
      <c r="BX7" s="210">
        <v>45444</v>
      </c>
      <c r="BY7" s="210">
        <v>45474</v>
      </c>
      <c r="BZ7" s="210">
        <v>45505</v>
      </c>
      <c r="CA7" s="210">
        <v>45536</v>
      </c>
      <c r="CB7" s="210">
        <v>45566</v>
      </c>
      <c r="CC7" s="210">
        <v>45597</v>
      </c>
      <c r="CD7" s="210">
        <v>45627</v>
      </c>
      <c r="CE7" s="211">
        <v>2025</v>
      </c>
      <c r="CF7" s="210">
        <v>45658</v>
      </c>
      <c r="CG7" s="210">
        <v>45689</v>
      </c>
      <c r="CH7" s="210">
        <v>45717</v>
      </c>
      <c r="CI7" s="210">
        <v>45748</v>
      </c>
      <c r="CJ7" s="210">
        <v>45778</v>
      </c>
      <c r="CK7" s="210">
        <v>45809</v>
      </c>
      <c r="CL7" s="210">
        <v>45839</v>
      </c>
      <c r="CM7" s="210">
        <v>45870</v>
      </c>
      <c r="CN7" s="210">
        <v>45901</v>
      </c>
      <c r="CO7" s="210">
        <v>45931</v>
      </c>
      <c r="CP7" s="210">
        <v>45962</v>
      </c>
      <c r="CQ7" s="210">
        <v>45992</v>
      </c>
    </row>
    <row r="8" spans="2:95">
      <c r="B8" s="89" t="s">
        <v>157</v>
      </c>
      <c r="C8" s="90" t="s">
        <v>1009</v>
      </c>
      <c r="D8" s="103" t="s">
        <v>127</v>
      </c>
      <c r="E8" s="187" t="s">
        <v>1010</v>
      </c>
      <c r="F8" s="187" t="s">
        <v>1011</v>
      </c>
      <c r="G8" s="187" t="s">
        <v>1012</v>
      </c>
      <c r="H8" s="187" t="s">
        <v>1013</v>
      </c>
      <c r="I8" s="187" t="s">
        <v>1014</v>
      </c>
      <c r="J8" s="187" t="s">
        <v>1015</v>
      </c>
      <c r="K8" s="187" t="s">
        <v>1016</v>
      </c>
      <c r="L8" s="187" t="s">
        <v>1017</v>
      </c>
      <c r="M8" s="187" t="s">
        <v>1018</v>
      </c>
      <c r="N8" s="187" t="s">
        <v>1019</v>
      </c>
      <c r="O8" s="187" t="s">
        <v>1020</v>
      </c>
      <c r="P8" s="187" t="s">
        <v>1021</v>
      </c>
      <c r="Q8" s="187" t="s">
        <v>1022</v>
      </c>
      <c r="R8" s="187" t="s">
        <v>1023</v>
      </c>
      <c r="S8" s="187" t="s">
        <v>1024</v>
      </c>
      <c r="T8" s="187" t="s">
        <v>1025</v>
      </c>
      <c r="U8" s="187" t="s">
        <v>1026</v>
      </c>
      <c r="V8" s="187" t="s">
        <v>1027</v>
      </c>
      <c r="W8" s="187" t="s">
        <v>1028</v>
      </c>
      <c r="X8" s="187" t="s">
        <v>1029</v>
      </c>
      <c r="Y8" s="187" t="s">
        <v>1030</v>
      </c>
      <c r="Z8" s="187" t="s">
        <v>1031</v>
      </c>
      <c r="AA8" s="187" t="s">
        <v>1032</v>
      </c>
      <c r="AB8" s="187" t="s">
        <v>1033</v>
      </c>
      <c r="AC8" s="187" t="s">
        <v>1034</v>
      </c>
      <c r="AD8" s="187" t="s">
        <v>1035</v>
      </c>
      <c r="AE8" s="187" t="s">
        <v>1036</v>
      </c>
      <c r="AF8" s="187" t="s">
        <v>1037</v>
      </c>
      <c r="AG8" s="187" t="s">
        <v>1038</v>
      </c>
      <c r="AH8" s="187" t="s">
        <v>1039</v>
      </c>
      <c r="AI8" s="187" t="s">
        <v>1040</v>
      </c>
      <c r="AJ8" s="187" t="s">
        <v>1041</v>
      </c>
      <c r="AK8" s="187" t="s">
        <v>1042</v>
      </c>
      <c r="AL8" s="187" t="s">
        <v>1043</v>
      </c>
      <c r="AM8" s="187" t="s">
        <v>1044</v>
      </c>
      <c r="AN8" s="187" t="s">
        <v>1045</v>
      </c>
      <c r="AO8" s="187" t="s">
        <v>1046</v>
      </c>
      <c r="AP8" s="187" t="s">
        <v>1047</v>
      </c>
      <c r="AQ8" s="187" t="s">
        <v>1048</v>
      </c>
      <c r="AR8" s="187" t="s">
        <v>1049</v>
      </c>
      <c r="AS8" s="187" t="s">
        <v>1050</v>
      </c>
      <c r="AT8" s="187" t="s">
        <v>1051</v>
      </c>
      <c r="AU8" s="187" t="s">
        <v>1052</v>
      </c>
      <c r="AV8" s="187" t="s">
        <v>1053</v>
      </c>
      <c r="AW8" s="187" t="s">
        <v>1054</v>
      </c>
      <c r="AX8" s="187" t="s">
        <v>1055</v>
      </c>
      <c r="AY8" s="187" t="s">
        <v>1056</v>
      </c>
      <c r="AZ8" s="187" t="s">
        <v>1057</v>
      </c>
      <c r="BA8" s="187" t="s">
        <v>1058</v>
      </c>
      <c r="BB8" s="187" t="s">
        <v>1059</v>
      </c>
      <c r="BC8" s="187" t="s">
        <v>1060</v>
      </c>
      <c r="BD8" s="187" t="s">
        <v>1061</v>
      </c>
      <c r="BE8" s="187" t="s">
        <v>1062</v>
      </c>
      <c r="BF8" s="187" t="s">
        <v>1063</v>
      </c>
      <c r="BG8" s="187" t="s">
        <v>1064</v>
      </c>
      <c r="BH8" s="187" t="s">
        <v>1065</v>
      </c>
      <c r="BI8" s="187" t="s">
        <v>1066</v>
      </c>
      <c r="BJ8" s="187" t="s">
        <v>1067</v>
      </c>
      <c r="BK8" s="187" t="s">
        <v>1068</v>
      </c>
      <c r="BL8" s="187" t="s">
        <v>1069</v>
      </c>
      <c r="BM8" s="187" t="s">
        <v>1070</v>
      </c>
      <c r="BN8" s="187" t="s">
        <v>1071</v>
      </c>
      <c r="BO8" s="187" t="s">
        <v>1072</v>
      </c>
      <c r="BP8" s="187" t="s">
        <v>1073</v>
      </c>
      <c r="BQ8" s="187" t="s">
        <v>1074</v>
      </c>
      <c r="BR8" s="187" t="s">
        <v>159</v>
      </c>
      <c r="BS8" s="187" t="s">
        <v>160</v>
      </c>
      <c r="BT8" s="187" t="s">
        <v>161</v>
      </c>
      <c r="BU8" s="187" t="s">
        <v>162</v>
      </c>
      <c r="BV8" s="187" t="s">
        <v>163</v>
      </c>
      <c r="BW8" s="187" t="s">
        <v>164</v>
      </c>
      <c r="BX8" s="187" t="s">
        <v>165</v>
      </c>
      <c r="BY8" s="187" t="s">
        <v>166</v>
      </c>
      <c r="BZ8" s="187" t="s">
        <v>167</v>
      </c>
      <c r="CA8" s="187" t="s">
        <v>168</v>
      </c>
      <c r="CB8" s="187" t="s">
        <v>169</v>
      </c>
      <c r="CC8" s="187" t="s">
        <v>170</v>
      </c>
      <c r="CD8" s="187" t="s">
        <v>171</v>
      </c>
      <c r="CE8" s="187" t="s">
        <v>172</v>
      </c>
      <c r="CF8" s="187" t="s">
        <v>173</v>
      </c>
      <c r="CG8" s="187" t="s">
        <v>174</v>
      </c>
      <c r="CH8" s="187" t="s">
        <v>175</v>
      </c>
      <c r="CI8" s="187" t="s">
        <v>176</v>
      </c>
      <c r="CJ8" s="187" t="s">
        <v>177</v>
      </c>
      <c r="CK8" s="187" t="s">
        <v>178</v>
      </c>
      <c r="CL8" s="187">
        <v>0</v>
      </c>
      <c r="CM8" s="187">
        <v>0</v>
      </c>
      <c r="CN8" s="187">
        <v>0</v>
      </c>
      <c r="CO8" s="187">
        <v>0</v>
      </c>
      <c r="CP8" s="187">
        <v>0</v>
      </c>
      <c r="CQ8" s="187">
        <v>0</v>
      </c>
    </row>
    <row r="9" spans="2:95">
      <c r="B9" s="39" t="s">
        <v>179</v>
      </c>
      <c r="C9" s="27" t="s">
        <v>1075</v>
      </c>
      <c r="D9" s="22" t="s">
        <v>127</v>
      </c>
      <c r="E9" s="200" t="s">
        <v>1076</v>
      </c>
      <c r="F9" s="200" t="s">
        <v>1077</v>
      </c>
      <c r="G9" s="200" t="s">
        <v>1078</v>
      </c>
      <c r="H9" s="200" t="s">
        <v>1079</v>
      </c>
      <c r="I9" s="200" t="s">
        <v>1080</v>
      </c>
      <c r="J9" s="200" t="s">
        <v>1081</v>
      </c>
      <c r="K9" s="200" t="s">
        <v>1082</v>
      </c>
      <c r="L9" s="200" t="s">
        <v>1083</v>
      </c>
      <c r="M9" s="200" t="s">
        <v>1084</v>
      </c>
      <c r="N9" s="200" t="s">
        <v>1085</v>
      </c>
      <c r="O9" s="200" t="s">
        <v>1086</v>
      </c>
      <c r="P9" s="200" t="s">
        <v>1087</v>
      </c>
      <c r="Q9" s="200" t="s">
        <v>1088</v>
      </c>
      <c r="R9" s="200" t="s">
        <v>1089</v>
      </c>
      <c r="S9" s="200" t="s">
        <v>1090</v>
      </c>
      <c r="T9" s="200" t="s">
        <v>1091</v>
      </c>
      <c r="U9" s="200" t="s">
        <v>1092</v>
      </c>
      <c r="V9" s="200" t="s">
        <v>1093</v>
      </c>
      <c r="W9" s="200" t="s">
        <v>1094</v>
      </c>
      <c r="X9" s="200" t="s">
        <v>1095</v>
      </c>
      <c r="Y9" s="200" t="s">
        <v>1096</v>
      </c>
      <c r="Z9" s="200" t="s">
        <v>1097</v>
      </c>
      <c r="AA9" s="200" t="s">
        <v>1098</v>
      </c>
      <c r="AB9" s="200" t="s">
        <v>1099</v>
      </c>
      <c r="AC9" s="200" t="s">
        <v>1100</v>
      </c>
      <c r="AD9" s="200" t="s">
        <v>1101</v>
      </c>
      <c r="AE9" s="200" t="s">
        <v>1102</v>
      </c>
      <c r="AF9" s="200" t="s">
        <v>1103</v>
      </c>
      <c r="AG9" s="200" t="s">
        <v>1104</v>
      </c>
      <c r="AH9" s="200" t="s">
        <v>1105</v>
      </c>
      <c r="AI9" s="200" t="s">
        <v>1106</v>
      </c>
      <c r="AJ9" s="200" t="s">
        <v>1107</v>
      </c>
      <c r="AK9" s="200" t="s">
        <v>1108</v>
      </c>
      <c r="AL9" s="200" t="s">
        <v>1109</v>
      </c>
      <c r="AM9" s="200" t="s">
        <v>1110</v>
      </c>
      <c r="AN9" s="200" t="s">
        <v>1111</v>
      </c>
      <c r="AO9" s="200" t="s">
        <v>1112</v>
      </c>
      <c r="AP9" s="200" t="s">
        <v>1113</v>
      </c>
      <c r="AQ9" s="200" t="s">
        <v>1114</v>
      </c>
      <c r="AR9" s="200" t="s">
        <v>1115</v>
      </c>
      <c r="AS9" s="200" t="s">
        <v>1116</v>
      </c>
      <c r="AT9" s="200" t="s">
        <v>1117</v>
      </c>
      <c r="AU9" s="200" t="s">
        <v>1118</v>
      </c>
      <c r="AV9" s="200" t="s">
        <v>1119</v>
      </c>
      <c r="AW9" s="200" t="s">
        <v>1120</v>
      </c>
      <c r="AX9" s="200" t="s">
        <v>1121</v>
      </c>
      <c r="AY9" s="200" t="s">
        <v>1122</v>
      </c>
      <c r="AZ9" s="200" t="s">
        <v>1123</v>
      </c>
      <c r="BA9" s="200" t="s">
        <v>1124</v>
      </c>
      <c r="BB9" s="200" t="s">
        <v>1125</v>
      </c>
      <c r="BC9" s="200" t="s">
        <v>1126</v>
      </c>
      <c r="BD9" s="200" t="s">
        <v>1127</v>
      </c>
      <c r="BE9" s="200" t="s">
        <v>1128</v>
      </c>
      <c r="BF9" s="200" t="s">
        <v>1129</v>
      </c>
      <c r="BG9" s="200" t="s">
        <v>1130</v>
      </c>
      <c r="BH9" s="200" t="s">
        <v>1131</v>
      </c>
      <c r="BI9" s="200" t="s">
        <v>1132</v>
      </c>
      <c r="BJ9" s="200" t="s">
        <v>1133</v>
      </c>
      <c r="BK9" s="200" t="s">
        <v>1134</v>
      </c>
      <c r="BL9" s="200" t="s">
        <v>1135</v>
      </c>
      <c r="BM9" s="200" t="s">
        <v>1136</v>
      </c>
      <c r="BN9" s="200" t="s">
        <v>1137</v>
      </c>
      <c r="BO9" s="200" t="s">
        <v>1138</v>
      </c>
      <c r="BP9" s="200" t="s">
        <v>1139</v>
      </c>
      <c r="BQ9" s="200" t="s">
        <v>1140</v>
      </c>
      <c r="BR9" s="200" t="s">
        <v>181</v>
      </c>
      <c r="BS9" s="200" t="s">
        <v>182</v>
      </c>
      <c r="BT9" s="200" t="s">
        <v>183</v>
      </c>
      <c r="BU9" s="200" t="s">
        <v>184</v>
      </c>
      <c r="BV9" s="200" t="s">
        <v>185</v>
      </c>
      <c r="BW9" s="200" t="s">
        <v>186</v>
      </c>
      <c r="BX9" s="200" t="s">
        <v>187</v>
      </c>
      <c r="BY9" s="200" t="s">
        <v>188</v>
      </c>
      <c r="BZ9" s="200" t="s">
        <v>189</v>
      </c>
      <c r="CA9" s="200" t="s">
        <v>190</v>
      </c>
      <c r="CB9" s="200" t="s">
        <v>191</v>
      </c>
      <c r="CC9" s="200" t="s">
        <v>192</v>
      </c>
      <c r="CD9" s="200" t="s">
        <v>193</v>
      </c>
      <c r="CE9" s="200" t="s">
        <v>194</v>
      </c>
      <c r="CF9" s="200" t="s">
        <v>195</v>
      </c>
      <c r="CG9" s="200" t="s">
        <v>196</v>
      </c>
      <c r="CH9" s="200" t="s">
        <v>197</v>
      </c>
      <c r="CI9" s="200" t="s">
        <v>198</v>
      </c>
      <c r="CJ9" s="200" t="s">
        <v>199</v>
      </c>
      <c r="CK9" s="200" t="s">
        <v>200</v>
      </c>
      <c r="CL9" s="200">
        <v>0</v>
      </c>
      <c r="CM9" s="200">
        <v>0</v>
      </c>
      <c r="CN9" s="200">
        <v>0</v>
      </c>
      <c r="CO9" s="200">
        <v>0</v>
      </c>
      <c r="CP9" s="200">
        <v>0</v>
      </c>
      <c r="CQ9" s="200">
        <v>0</v>
      </c>
    </row>
    <row r="10" spans="2:95">
      <c r="B10" s="41" t="s">
        <v>1141</v>
      </c>
      <c r="C10" s="29" t="s">
        <v>1142</v>
      </c>
      <c r="D10" s="22" t="s">
        <v>127</v>
      </c>
      <c r="E10" s="202" t="s">
        <v>1143</v>
      </c>
      <c r="F10" s="202" t="s">
        <v>1144</v>
      </c>
      <c r="G10" s="202" t="s">
        <v>1145</v>
      </c>
      <c r="H10" s="202" t="s">
        <v>1146</v>
      </c>
      <c r="I10" s="202" t="s">
        <v>1147</v>
      </c>
      <c r="J10" s="202" t="s">
        <v>1148</v>
      </c>
      <c r="K10" s="202" t="s">
        <v>1149</v>
      </c>
      <c r="L10" s="202" t="s">
        <v>1150</v>
      </c>
      <c r="M10" s="202" t="s">
        <v>1151</v>
      </c>
      <c r="N10" s="202" t="s">
        <v>1152</v>
      </c>
      <c r="O10" s="202" t="s">
        <v>1153</v>
      </c>
      <c r="P10" s="202" t="s">
        <v>1154</v>
      </c>
      <c r="Q10" s="202" t="s">
        <v>1155</v>
      </c>
      <c r="R10" s="202" t="s">
        <v>1156</v>
      </c>
      <c r="S10" s="202" t="s">
        <v>1157</v>
      </c>
      <c r="T10" s="202" t="s">
        <v>1158</v>
      </c>
      <c r="U10" s="202" t="s">
        <v>1159</v>
      </c>
      <c r="V10" s="202" t="s">
        <v>1160</v>
      </c>
      <c r="W10" s="202" t="s">
        <v>1161</v>
      </c>
      <c r="X10" s="202" t="s">
        <v>1162</v>
      </c>
      <c r="Y10" s="202" t="s">
        <v>1163</v>
      </c>
      <c r="Z10" s="202" t="s">
        <v>1164</v>
      </c>
      <c r="AA10" s="202" t="s">
        <v>1165</v>
      </c>
      <c r="AB10" s="202" t="s">
        <v>1166</v>
      </c>
      <c r="AC10" s="202" t="s">
        <v>1167</v>
      </c>
      <c r="AD10" s="202" t="s">
        <v>1168</v>
      </c>
      <c r="AE10" s="202" t="s">
        <v>1169</v>
      </c>
      <c r="AF10" s="202" t="s">
        <v>1170</v>
      </c>
      <c r="AG10" s="202" t="s">
        <v>1171</v>
      </c>
      <c r="AH10" s="202" t="s">
        <v>1172</v>
      </c>
      <c r="AI10" s="202" t="s">
        <v>1173</v>
      </c>
      <c r="AJ10" s="202" t="s">
        <v>1174</v>
      </c>
      <c r="AK10" s="202" t="s">
        <v>1175</v>
      </c>
      <c r="AL10" s="202" t="s">
        <v>1176</v>
      </c>
      <c r="AM10" s="202" t="s">
        <v>1177</v>
      </c>
      <c r="AN10" s="202" t="s">
        <v>1178</v>
      </c>
      <c r="AO10" s="202" t="s">
        <v>1179</v>
      </c>
      <c r="AP10" s="202" t="s">
        <v>1180</v>
      </c>
      <c r="AQ10" s="202" t="s">
        <v>1181</v>
      </c>
      <c r="AR10" s="202" t="s">
        <v>1182</v>
      </c>
      <c r="AS10" s="202" t="s">
        <v>1183</v>
      </c>
      <c r="AT10" s="202" t="s">
        <v>1184</v>
      </c>
      <c r="AU10" s="202" t="s">
        <v>1185</v>
      </c>
      <c r="AV10" s="202" t="s">
        <v>1186</v>
      </c>
      <c r="AW10" s="202" t="s">
        <v>1187</v>
      </c>
      <c r="AX10" s="202" t="s">
        <v>1188</v>
      </c>
      <c r="AY10" s="202" t="s">
        <v>1189</v>
      </c>
      <c r="AZ10" s="202" t="s">
        <v>1190</v>
      </c>
      <c r="BA10" s="202" t="s">
        <v>1191</v>
      </c>
      <c r="BB10" s="202" t="s">
        <v>1192</v>
      </c>
      <c r="BC10" s="202" t="s">
        <v>1193</v>
      </c>
      <c r="BD10" s="202" t="s">
        <v>1194</v>
      </c>
      <c r="BE10" s="202" t="s">
        <v>1195</v>
      </c>
      <c r="BF10" s="202" t="s">
        <v>1196</v>
      </c>
      <c r="BG10" s="202" t="s">
        <v>1197</v>
      </c>
      <c r="BH10" s="202" t="s">
        <v>1198</v>
      </c>
      <c r="BI10" s="202" t="s">
        <v>1199</v>
      </c>
      <c r="BJ10" s="202" t="s">
        <v>1200</v>
      </c>
      <c r="BK10" s="202" t="s">
        <v>1201</v>
      </c>
      <c r="BL10" s="202" t="s">
        <v>1202</v>
      </c>
      <c r="BM10" s="202" t="s">
        <v>1203</v>
      </c>
      <c r="BN10" s="202" t="s">
        <v>1204</v>
      </c>
      <c r="BO10" s="202" t="s">
        <v>1205</v>
      </c>
      <c r="BP10" s="202" t="s">
        <v>1206</v>
      </c>
      <c r="BQ10" s="202" t="s">
        <v>1207</v>
      </c>
      <c r="BR10" s="202" t="s">
        <v>1208</v>
      </c>
      <c r="BS10" s="202" t="s">
        <v>1209</v>
      </c>
      <c r="BT10" s="202" t="s">
        <v>1210</v>
      </c>
      <c r="BU10" s="202" t="s">
        <v>1211</v>
      </c>
      <c r="BV10" s="202" t="s">
        <v>1212</v>
      </c>
      <c r="BW10" s="202" t="s">
        <v>1213</v>
      </c>
      <c r="BX10" s="202" t="s">
        <v>1214</v>
      </c>
      <c r="BY10" s="202" t="s">
        <v>1215</v>
      </c>
      <c r="BZ10" s="202" t="s">
        <v>1216</v>
      </c>
      <c r="CA10" s="202" t="s">
        <v>1217</v>
      </c>
      <c r="CB10" s="202" t="s">
        <v>1218</v>
      </c>
      <c r="CC10" s="202" t="s">
        <v>1219</v>
      </c>
      <c r="CD10" s="202" t="s">
        <v>1220</v>
      </c>
      <c r="CE10" s="202" t="s">
        <v>1221</v>
      </c>
      <c r="CF10" s="202" t="s">
        <v>1222</v>
      </c>
      <c r="CG10" s="202" t="s">
        <v>1223</v>
      </c>
      <c r="CH10" s="202" t="s">
        <v>1224</v>
      </c>
      <c r="CI10" s="202" t="s">
        <v>1225</v>
      </c>
      <c r="CJ10" s="202" t="s">
        <v>1226</v>
      </c>
      <c r="CK10" s="202" t="s">
        <v>1227</v>
      </c>
      <c r="CL10" s="202">
        <v>0</v>
      </c>
      <c r="CM10" s="202">
        <v>0</v>
      </c>
      <c r="CN10" s="202">
        <v>0</v>
      </c>
      <c r="CO10" s="202">
        <v>0</v>
      </c>
      <c r="CP10" s="202">
        <v>0</v>
      </c>
      <c r="CQ10" s="202">
        <v>0</v>
      </c>
    </row>
    <row r="11" spans="2:95">
      <c r="B11" s="41" t="s">
        <v>1228</v>
      </c>
      <c r="C11" s="29" t="s">
        <v>1229</v>
      </c>
      <c r="D11" s="22" t="s">
        <v>127</v>
      </c>
      <c r="E11" s="202" t="s">
        <v>1230</v>
      </c>
      <c r="F11" s="202" t="s">
        <v>1231</v>
      </c>
      <c r="G11" s="202" t="s">
        <v>1232</v>
      </c>
      <c r="H11" s="202" t="s">
        <v>1233</v>
      </c>
      <c r="I11" s="202" t="s">
        <v>1234</v>
      </c>
      <c r="J11" s="202" t="s">
        <v>1235</v>
      </c>
      <c r="K11" s="202" t="s">
        <v>1236</v>
      </c>
      <c r="L11" s="202" t="s">
        <v>1237</v>
      </c>
      <c r="M11" s="202" t="s">
        <v>1238</v>
      </c>
      <c r="N11" s="202" t="s">
        <v>1239</v>
      </c>
      <c r="O11" s="202" t="s">
        <v>1240</v>
      </c>
      <c r="P11" s="202" t="s">
        <v>1241</v>
      </c>
      <c r="Q11" s="202" t="s">
        <v>1242</v>
      </c>
      <c r="R11" s="202" t="s">
        <v>1243</v>
      </c>
      <c r="S11" s="202" t="s">
        <v>1244</v>
      </c>
      <c r="T11" s="202" t="s">
        <v>1245</v>
      </c>
      <c r="U11" s="202" t="s">
        <v>1246</v>
      </c>
      <c r="V11" s="202" t="s">
        <v>1247</v>
      </c>
      <c r="W11" s="202" t="s">
        <v>1248</v>
      </c>
      <c r="X11" s="202" t="s">
        <v>1249</v>
      </c>
      <c r="Y11" s="202" t="s">
        <v>1250</v>
      </c>
      <c r="Z11" s="202" t="s">
        <v>1251</v>
      </c>
      <c r="AA11" s="202" t="s">
        <v>1252</v>
      </c>
      <c r="AB11" s="202" t="s">
        <v>1253</v>
      </c>
      <c r="AC11" s="202" t="s">
        <v>1254</v>
      </c>
      <c r="AD11" s="202" t="s">
        <v>1255</v>
      </c>
      <c r="AE11" s="202" t="s">
        <v>1256</v>
      </c>
      <c r="AF11" s="202" t="s">
        <v>1257</v>
      </c>
      <c r="AG11" s="202" t="s">
        <v>1258</v>
      </c>
      <c r="AH11" s="202" t="s">
        <v>1259</v>
      </c>
      <c r="AI11" s="202" t="s">
        <v>1260</v>
      </c>
      <c r="AJ11" s="202" t="s">
        <v>1261</v>
      </c>
      <c r="AK11" s="202" t="s">
        <v>1262</v>
      </c>
      <c r="AL11" s="202" t="s">
        <v>1263</v>
      </c>
      <c r="AM11" s="202" t="s">
        <v>1264</v>
      </c>
      <c r="AN11" s="202" t="s">
        <v>1265</v>
      </c>
      <c r="AO11" s="202" t="s">
        <v>1266</v>
      </c>
      <c r="AP11" s="202" t="s">
        <v>1267</v>
      </c>
      <c r="AQ11" s="202" t="s">
        <v>1268</v>
      </c>
      <c r="AR11" s="202" t="s">
        <v>1269</v>
      </c>
      <c r="AS11" s="202" t="s">
        <v>1270</v>
      </c>
      <c r="AT11" s="202" t="s">
        <v>1271</v>
      </c>
      <c r="AU11" s="202" t="s">
        <v>1272</v>
      </c>
      <c r="AV11" s="202" t="s">
        <v>1273</v>
      </c>
      <c r="AW11" s="202" t="s">
        <v>1274</v>
      </c>
      <c r="AX11" s="202" t="s">
        <v>1275</v>
      </c>
      <c r="AY11" s="202" t="s">
        <v>1276</v>
      </c>
      <c r="AZ11" s="202" t="s">
        <v>1277</v>
      </c>
      <c r="BA11" s="202" t="s">
        <v>1278</v>
      </c>
      <c r="BB11" s="202" t="s">
        <v>1279</v>
      </c>
      <c r="BC11" s="202" t="s">
        <v>1280</v>
      </c>
      <c r="BD11" s="202" t="s">
        <v>1281</v>
      </c>
      <c r="BE11" s="202" t="s">
        <v>1282</v>
      </c>
      <c r="BF11" s="202" t="s">
        <v>1283</v>
      </c>
      <c r="BG11" s="202" t="s">
        <v>1284</v>
      </c>
      <c r="BH11" s="202" t="s">
        <v>1285</v>
      </c>
      <c r="BI11" s="202" t="s">
        <v>1286</v>
      </c>
      <c r="BJ11" s="202" t="s">
        <v>1287</v>
      </c>
      <c r="BK11" s="202" t="s">
        <v>1288</v>
      </c>
      <c r="BL11" s="202" t="s">
        <v>1289</v>
      </c>
      <c r="BM11" s="202" t="s">
        <v>1290</v>
      </c>
      <c r="BN11" s="202" t="s">
        <v>1291</v>
      </c>
      <c r="BO11" s="202" t="s">
        <v>1292</v>
      </c>
      <c r="BP11" s="202" t="s">
        <v>1293</v>
      </c>
      <c r="BQ11" s="202" t="s">
        <v>1294</v>
      </c>
      <c r="BR11" s="202" t="s">
        <v>1295</v>
      </c>
      <c r="BS11" s="202" t="s">
        <v>1296</v>
      </c>
      <c r="BT11" s="202" t="s">
        <v>1297</v>
      </c>
      <c r="BU11" s="202" t="s">
        <v>1298</v>
      </c>
      <c r="BV11" s="202" t="s">
        <v>1299</v>
      </c>
      <c r="BW11" s="202" t="s">
        <v>1300</v>
      </c>
      <c r="BX11" s="202" t="s">
        <v>1301</v>
      </c>
      <c r="BY11" s="202" t="s">
        <v>1302</v>
      </c>
      <c r="BZ11" s="202" t="s">
        <v>1303</v>
      </c>
      <c r="CA11" s="202" t="s">
        <v>1304</v>
      </c>
      <c r="CB11" s="202" t="s">
        <v>1305</v>
      </c>
      <c r="CC11" s="202" t="s">
        <v>1306</v>
      </c>
      <c r="CD11" s="202" t="s">
        <v>1307</v>
      </c>
      <c r="CE11" s="202" t="s">
        <v>1308</v>
      </c>
      <c r="CF11" s="202" t="s">
        <v>1309</v>
      </c>
      <c r="CG11" s="202" t="s">
        <v>1310</v>
      </c>
      <c r="CH11" s="202" t="s">
        <v>1311</v>
      </c>
      <c r="CI11" s="202" t="s">
        <v>1312</v>
      </c>
      <c r="CJ11" s="202" t="s">
        <v>1313</v>
      </c>
      <c r="CK11" s="202" t="s">
        <v>1314</v>
      </c>
      <c r="CL11" s="202">
        <v>0</v>
      </c>
      <c r="CM11" s="202">
        <v>0</v>
      </c>
      <c r="CN11" s="202">
        <v>0</v>
      </c>
      <c r="CO11" s="202">
        <v>0</v>
      </c>
      <c r="CP11" s="202">
        <v>0</v>
      </c>
      <c r="CQ11" s="202">
        <v>0</v>
      </c>
    </row>
    <row r="12" spans="2:95">
      <c r="B12" s="41" t="s">
        <v>1315</v>
      </c>
      <c r="C12" s="94" t="s">
        <v>1316</v>
      </c>
      <c r="D12" s="22" t="s">
        <v>127</v>
      </c>
      <c r="E12" s="63" t="s">
        <v>1317</v>
      </c>
      <c r="F12" s="63" t="s">
        <v>1318</v>
      </c>
      <c r="G12" s="63" t="s">
        <v>1319</v>
      </c>
      <c r="H12" s="63" t="s">
        <v>1320</v>
      </c>
      <c r="I12" s="63" t="s">
        <v>1321</v>
      </c>
      <c r="J12" s="63" t="s">
        <v>1322</v>
      </c>
      <c r="K12" s="63" t="s">
        <v>1323</v>
      </c>
      <c r="L12" s="63" t="s">
        <v>1324</v>
      </c>
      <c r="M12" s="63" t="s">
        <v>1325</v>
      </c>
      <c r="N12" s="63" t="s">
        <v>1326</v>
      </c>
      <c r="O12" s="63" t="s">
        <v>1327</v>
      </c>
      <c r="P12" s="63" t="s">
        <v>1328</v>
      </c>
      <c r="Q12" s="63" t="s">
        <v>1329</v>
      </c>
      <c r="R12" s="63" t="s">
        <v>1330</v>
      </c>
      <c r="S12" s="63" t="s">
        <v>1331</v>
      </c>
      <c r="T12" s="63" t="s">
        <v>1332</v>
      </c>
      <c r="U12" s="63" t="s">
        <v>1333</v>
      </c>
      <c r="V12" s="63" t="s">
        <v>1334</v>
      </c>
      <c r="W12" s="63" t="s">
        <v>1335</v>
      </c>
      <c r="X12" s="63" t="s">
        <v>1336</v>
      </c>
      <c r="Y12" s="63" t="s">
        <v>1337</v>
      </c>
      <c r="Z12" s="63" t="s">
        <v>1338</v>
      </c>
      <c r="AA12" s="63" t="s">
        <v>1339</v>
      </c>
      <c r="AB12" s="63" t="s">
        <v>1340</v>
      </c>
      <c r="AC12" s="63" t="s">
        <v>1341</v>
      </c>
      <c r="AD12" s="63" t="s">
        <v>1342</v>
      </c>
      <c r="AE12" s="63" t="s">
        <v>1343</v>
      </c>
      <c r="AF12" s="63" t="s">
        <v>1344</v>
      </c>
      <c r="AG12" s="63" t="s">
        <v>1345</v>
      </c>
      <c r="AH12" s="63" t="s">
        <v>1346</v>
      </c>
      <c r="AI12" s="63" t="s">
        <v>1347</v>
      </c>
      <c r="AJ12" s="63" t="s">
        <v>1348</v>
      </c>
      <c r="AK12" s="63" t="s">
        <v>1349</v>
      </c>
      <c r="AL12" s="63" t="s">
        <v>1350</v>
      </c>
      <c r="AM12" s="63" t="s">
        <v>1351</v>
      </c>
      <c r="AN12" s="63" t="s">
        <v>1352</v>
      </c>
      <c r="AO12" s="63" t="s">
        <v>1353</v>
      </c>
      <c r="AP12" s="63" t="s">
        <v>1354</v>
      </c>
      <c r="AQ12" s="63" t="s">
        <v>1355</v>
      </c>
      <c r="AR12" s="63" t="s">
        <v>1356</v>
      </c>
      <c r="AS12" s="63" t="s">
        <v>1357</v>
      </c>
      <c r="AT12" s="63" t="s">
        <v>1358</v>
      </c>
      <c r="AU12" s="63" t="s">
        <v>1359</v>
      </c>
      <c r="AV12" s="63" t="s">
        <v>1360</v>
      </c>
      <c r="AW12" s="63" t="s">
        <v>1361</v>
      </c>
      <c r="AX12" s="63" t="s">
        <v>1362</v>
      </c>
      <c r="AY12" s="63" t="s">
        <v>1276</v>
      </c>
      <c r="AZ12" s="63" t="s">
        <v>1363</v>
      </c>
      <c r="BA12" s="63" t="s">
        <v>1364</v>
      </c>
      <c r="BB12" s="63" t="s">
        <v>1365</v>
      </c>
      <c r="BC12" s="63" t="s">
        <v>1366</v>
      </c>
      <c r="BD12" s="63" t="s">
        <v>1367</v>
      </c>
      <c r="BE12" s="63" t="s">
        <v>1368</v>
      </c>
      <c r="BF12" s="63" t="s">
        <v>1369</v>
      </c>
      <c r="BG12" s="63" t="s">
        <v>1370</v>
      </c>
      <c r="BH12" s="63" t="s">
        <v>1371</v>
      </c>
      <c r="BI12" s="63" t="s">
        <v>1372</v>
      </c>
      <c r="BJ12" s="63" t="s">
        <v>1373</v>
      </c>
      <c r="BK12" s="63" t="s">
        <v>1374</v>
      </c>
      <c r="BL12" s="63" t="s">
        <v>1375</v>
      </c>
      <c r="BM12" s="63" t="s">
        <v>1376</v>
      </c>
      <c r="BN12" s="63" t="s">
        <v>1377</v>
      </c>
      <c r="BO12" s="63" t="s">
        <v>1378</v>
      </c>
      <c r="BP12" s="63" t="s">
        <v>1379</v>
      </c>
      <c r="BQ12" s="63" t="s">
        <v>1380</v>
      </c>
      <c r="BR12" s="63" t="s">
        <v>1381</v>
      </c>
      <c r="BS12" s="63" t="s">
        <v>1382</v>
      </c>
      <c r="BT12" s="63" t="s">
        <v>1383</v>
      </c>
      <c r="BU12" s="63" t="s">
        <v>1384</v>
      </c>
      <c r="BV12" s="63" t="s">
        <v>1385</v>
      </c>
      <c r="BW12" s="63" t="s">
        <v>1386</v>
      </c>
      <c r="BX12" s="63" t="s">
        <v>1387</v>
      </c>
      <c r="BY12" s="63" t="s">
        <v>1388</v>
      </c>
      <c r="BZ12" s="63" t="s">
        <v>1389</v>
      </c>
      <c r="CA12" s="63" t="s">
        <v>1390</v>
      </c>
      <c r="CB12" s="63" t="s">
        <v>1391</v>
      </c>
      <c r="CC12" s="63" t="s">
        <v>1392</v>
      </c>
      <c r="CD12" s="63" t="s">
        <v>1393</v>
      </c>
      <c r="CE12" s="63" t="s">
        <v>1394</v>
      </c>
      <c r="CF12" s="63" t="s">
        <v>1395</v>
      </c>
      <c r="CG12" s="63" t="s">
        <v>1396</v>
      </c>
      <c r="CH12" s="63" t="s">
        <v>1397</v>
      </c>
      <c r="CI12" s="63" t="s">
        <v>1398</v>
      </c>
      <c r="CJ12" s="63" t="s">
        <v>1399</v>
      </c>
      <c r="CK12" s="63" t="s">
        <v>1400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</row>
    <row r="13" spans="2:95">
      <c r="B13" s="42" t="s">
        <v>1401</v>
      </c>
      <c r="C13" s="98" t="s">
        <v>1402</v>
      </c>
      <c r="D13" s="32" t="s">
        <v>127</v>
      </c>
      <c r="E13" s="63">
        <v>137.91999999999999</v>
      </c>
      <c r="F13" s="63">
        <v>7.6</v>
      </c>
      <c r="G13" s="63">
        <v>5.89</v>
      </c>
      <c r="H13" s="63">
        <v>4.63</v>
      </c>
      <c r="I13" s="63">
        <v>3.3</v>
      </c>
      <c r="J13" s="63">
        <v>7.23</v>
      </c>
      <c r="K13" s="63">
        <v>15.91</v>
      </c>
      <c r="L13" s="63">
        <v>11.2</v>
      </c>
      <c r="M13" s="63">
        <v>19.73</v>
      </c>
      <c r="N13" s="63">
        <v>25.11</v>
      </c>
      <c r="O13" s="63">
        <v>3.07</v>
      </c>
      <c r="P13" s="63">
        <v>6.95</v>
      </c>
      <c r="Q13" s="63">
        <v>27.3</v>
      </c>
      <c r="R13" s="63">
        <v>214.25</v>
      </c>
      <c r="S13" s="63">
        <v>7.65</v>
      </c>
      <c r="T13" s="63">
        <v>14.31</v>
      </c>
      <c r="U13" s="63">
        <v>4.5199999999999996</v>
      </c>
      <c r="V13" s="63">
        <v>4.12</v>
      </c>
      <c r="W13" s="63">
        <v>22.24</v>
      </c>
      <c r="X13" s="63">
        <v>53.66</v>
      </c>
      <c r="Y13" s="63">
        <v>50.92</v>
      </c>
      <c r="Z13" s="63">
        <v>5.1100000000000003</v>
      </c>
      <c r="AA13" s="63">
        <v>8.41</v>
      </c>
      <c r="AB13" s="63">
        <v>4.17</v>
      </c>
      <c r="AC13" s="63">
        <v>17.690000000000001</v>
      </c>
      <c r="AD13" s="63">
        <v>21.43</v>
      </c>
      <c r="AE13" s="63">
        <v>213.7</v>
      </c>
      <c r="AF13" s="63">
        <v>8.59</v>
      </c>
      <c r="AG13" s="63">
        <v>48.03</v>
      </c>
      <c r="AH13" s="63">
        <v>43.99</v>
      </c>
      <c r="AI13" s="63">
        <v>7.72</v>
      </c>
      <c r="AJ13" s="63">
        <v>26.87</v>
      </c>
      <c r="AK13" s="63">
        <v>1.0900000000000001</v>
      </c>
      <c r="AL13" s="63">
        <v>20.57</v>
      </c>
      <c r="AM13" s="63">
        <v>3.6</v>
      </c>
      <c r="AN13" s="63">
        <v>12.81</v>
      </c>
      <c r="AO13" s="63">
        <v>9.35</v>
      </c>
      <c r="AP13" s="63">
        <v>15.79</v>
      </c>
      <c r="AQ13" s="63">
        <v>15.31</v>
      </c>
      <c r="AR13" s="63">
        <v>135.18</v>
      </c>
      <c r="AS13" s="63">
        <v>18.73</v>
      </c>
      <c r="AT13" s="63">
        <v>13.54</v>
      </c>
      <c r="AU13" s="63">
        <v>11.61</v>
      </c>
      <c r="AV13" s="63">
        <v>5.09</v>
      </c>
      <c r="AW13" s="63">
        <v>13.8</v>
      </c>
      <c r="AX13" s="63">
        <v>6.69</v>
      </c>
      <c r="AY13" s="63">
        <v>0</v>
      </c>
      <c r="AZ13" s="63">
        <v>23.24</v>
      </c>
      <c r="BA13" s="63">
        <v>4.83</v>
      </c>
      <c r="BB13" s="63">
        <v>14.17</v>
      </c>
      <c r="BC13" s="63">
        <v>17.39</v>
      </c>
      <c r="BD13" s="63">
        <v>6.07</v>
      </c>
      <c r="BE13" s="63">
        <v>174.33</v>
      </c>
      <c r="BF13" s="63">
        <v>7.69</v>
      </c>
      <c r="BG13" s="63">
        <v>19.84</v>
      </c>
      <c r="BH13" s="63">
        <v>24.95</v>
      </c>
      <c r="BI13" s="63">
        <v>2.04</v>
      </c>
      <c r="BJ13" s="63">
        <v>7.09</v>
      </c>
      <c r="BK13" s="63">
        <v>2.6</v>
      </c>
      <c r="BL13" s="63">
        <v>2.2000000000000002</v>
      </c>
      <c r="BM13" s="63">
        <v>24.73</v>
      </c>
      <c r="BN13" s="63">
        <v>36.4</v>
      </c>
      <c r="BO13" s="63">
        <v>8.8699999999999992</v>
      </c>
      <c r="BP13" s="63">
        <v>28.83</v>
      </c>
      <c r="BQ13" s="63">
        <v>9.08</v>
      </c>
      <c r="BR13" s="63">
        <v>355.38</v>
      </c>
      <c r="BS13" s="63">
        <v>8.51</v>
      </c>
      <c r="BT13" s="63">
        <v>10.75</v>
      </c>
      <c r="BU13" s="63">
        <v>11.78</v>
      </c>
      <c r="BV13" s="63">
        <v>4.96</v>
      </c>
      <c r="BW13" s="63">
        <v>7.66</v>
      </c>
      <c r="BX13" s="63">
        <v>22.72</v>
      </c>
      <c r="BY13" s="63">
        <v>124.9</v>
      </c>
      <c r="BZ13" s="63">
        <v>120.25</v>
      </c>
      <c r="CA13" s="63">
        <v>17.45</v>
      </c>
      <c r="CB13" s="63">
        <v>4.42</v>
      </c>
      <c r="CC13" s="63">
        <v>11.32</v>
      </c>
      <c r="CD13" s="63">
        <v>10.64</v>
      </c>
      <c r="CE13" s="63">
        <v>189.69</v>
      </c>
      <c r="CF13" s="63">
        <v>3.61</v>
      </c>
      <c r="CG13" s="63">
        <v>8.73</v>
      </c>
      <c r="CH13" s="63">
        <v>9.65</v>
      </c>
      <c r="CI13" s="63">
        <v>71.150000000000006</v>
      </c>
      <c r="CJ13" s="63">
        <v>6.19</v>
      </c>
      <c r="CK13" s="63">
        <v>90.36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</row>
    <row r="14" spans="2:95">
      <c r="B14" s="104" t="s">
        <v>201</v>
      </c>
      <c r="C14" s="105" t="s">
        <v>1403</v>
      </c>
      <c r="D14" s="106" t="s">
        <v>127</v>
      </c>
      <c r="E14" s="200" t="s">
        <v>1404</v>
      </c>
      <c r="F14" s="200" t="s">
        <v>1405</v>
      </c>
      <c r="G14" s="200" t="s">
        <v>1406</v>
      </c>
      <c r="H14" s="200" t="s">
        <v>1407</v>
      </c>
      <c r="I14" s="200" t="s">
        <v>1408</v>
      </c>
      <c r="J14" s="200" t="s">
        <v>1409</v>
      </c>
      <c r="K14" s="200" t="s">
        <v>1410</v>
      </c>
      <c r="L14" s="200" t="s">
        <v>1411</v>
      </c>
      <c r="M14" s="200" t="s">
        <v>1412</v>
      </c>
      <c r="N14" s="200" t="s">
        <v>1413</v>
      </c>
      <c r="O14" s="200" t="s">
        <v>1414</v>
      </c>
      <c r="P14" s="200" t="s">
        <v>1415</v>
      </c>
      <c r="Q14" s="200" t="s">
        <v>1416</v>
      </c>
      <c r="R14" s="200" t="s">
        <v>1417</v>
      </c>
      <c r="S14" s="200" t="s">
        <v>1418</v>
      </c>
      <c r="T14" s="200" t="s">
        <v>1419</v>
      </c>
      <c r="U14" s="200" t="s">
        <v>1420</v>
      </c>
      <c r="V14" s="200" t="s">
        <v>1421</v>
      </c>
      <c r="W14" s="200" t="s">
        <v>1422</v>
      </c>
      <c r="X14" s="200" t="s">
        <v>1423</v>
      </c>
      <c r="Y14" s="200" t="s">
        <v>1424</v>
      </c>
      <c r="Z14" s="200" t="s">
        <v>1425</v>
      </c>
      <c r="AA14" s="200" t="s">
        <v>1426</v>
      </c>
      <c r="AB14" s="200" t="s">
        <v>1427</v>
      </c>
      <c r="AC14" s="200" t="s">
        <v>1428</v>
      </c>
      <c r="AD14" s="200" t="s">
        <v>1429</v>
      </c>
      <c r="AE14" s="200" t="s">
        <v>1430</v>
      </c>
      <c r="AF14" s="200" t="s">
        <v>1431</v>
      </c>
      <c r="AG14" s="200" t="s">
        <v>1432</v>
      </c>
      <c r="AH14" s="200" t="s">
        <v>1433</v>
      </c>
      <c r="AI14" s="200" t="s">
        <v>1434</v>
      </c>
      <c r="AJ14" s="200" t="s">
        <v>1435</v>
      </c>
      <c r="AK14" s="200" t="s">
        <v>1436</v>
      </c>
      <c r="AL14" s="200" t="s">
        <v>1437</v>
      </c>
      <c r="AM14" s="200" t="s">
        <v>1438</v>
      </c>
      <c r="AN14" s="200" t="s">
        <v>1439</v>
      </c>
      <c r="AO14" s="200" t="s">
        <v>1440</v>
      </c>
      <c r="AP14" s="200" t="s">
        <v>1441</v>
      </c>
      <c r="AQ14" s="200" t="s">
        <v>1442</v>
      </c>
      <c r="AR14" s="200" t="s">
        <v>1443</v>
      </c>
      <c r="AS14" s="200" t="s">
        <v>1444</v>
      </c>
      <c r="AT14" s="200" t="s">
        <v>1445</v>
      </c>
      <c r="AU14" s="200" t="s">
        <v>1446</v>
      </c>
      <c r="AV14" s="200" t="s">
        <v>1447</v>
      </c>
      <c r="AW14" s="200" t="s">
        <v>1448</v>
      </c>
      <c r="AX14" s="200" t="s">
        <v>1449</v>
      </c>
      <c r="AY14" s="200" t="s">
        <v>1450</v>
      </c>
      <c r="AZ14" s="200" t="s">
        <v>1451</v>
      </c>
      <c r="BA14" s="200" t="s">
        <v>1452</v>
      </c>
      <c r="BB14" s="200" t="s">
        <v>1453</v>
      </c>
      <c r="BC14" s="200" t="s">
        <v>1454</v>
      </c>
      <c r="BD14" s="200" t="s">
        <v>1455</v>
      </c>
      <c r="BE14" s="200" t="s">
        <v>1456</v>
      </c>
      <c r="BF14" s="200" t="s">
        <v>1457</v>
      </c>
      <c r="BG14" s="200" t="s">
        <v>1458</v>
      </c>
      <c r="BH14" s="200" t="s">
        <v>1459</v>
      </c>
      <c r="BI14" s="200" t="s">
        <v>1460</v>
      </c>
      <c r="BJ14" s="200" t="s">
        <v>1461</v>
      </c>
      <c r="BK14" s="200" t="s">
        <v>1462</v>
      </c>
      <c r="BL14" s="200" t="s">
        <v>1463</v>
      </c>
      <c r="BM14" s="200" t="s">
        <v>1464</v>
      </c>
      <c r="BN14" s="200" t="s">
        <v>1465</v>
      </c>
      <c r="BO14" s="200" t="s">
        <v>1466</v>
      </c>
      <c r="BP14" s="200" t="s">
        <v>1467</v>
      </c>
      <c r="BQ14" s="200" t="s">
        <v>1468</v>
      </c>
      <c r="BR14" s="200" t="s">
        <v>203</v>
      </c>
      <c r="BS14" s="200" t="s">
        <v>204</v>
      </c>
      <c r="BT14" s="200" t="s">
        <v>205</v>
      </c>
      <c r="BU14" s="200" t="s">
        <v>206</v>
      </c>
      <c r="BV14" s="200" t="s">
        <v>207</v>
      </c>
      <c r="BW14" s="200" t="s">
        <v>208</v>
      </c>
      <c r="BX14" s="200" t="s">
        <v>209</v>
      </c>
      <c r="BY14" s="200" t="s">
        <v>210</v>
      </c>
      <c r="BZ14" s="200" t="s">
        <v>211</v>
      </c>
      <c r="CA14" s="200" t="s">
        <v>212</v>
      </c>
      <c r="CB14" s="200" t="s">
        <v>213</v>
      </c>
      <c r="CC14" s="200" t="s">
        <v>214</v>
      </c>
      <c r="CD14" s="200" t="s">
        <v>215</v>
      </c>
      <c r="CE14" s="200" t="s">
        <v>216</v>
      </c>
      <c r="CF14" s="200" t="s">
        <v>217</v>
      </c>
      <c r="CG14" s="200" t="s">
        <v>218</v>
      </c>
      <c r="CH14" s="200" t="s">
        <v>219</v>
      </c>
      <c r="CI14" s="200" t="s">
        <v>220</v>
      </c>
      <c r="CJ14" s="200" t="s">
        <v>221</v>
      </c>
      <c r="CK14" s="200" t="s">
        <v>222</v>
      </c>
      <c r="CL14" s="200">
        <v>0</v>
      </c>
      <c r="CM14" s="200">
        <v>0</v>
      </c>
      <c r="CN14" s="200">
        <v>0</v>
      </c>
      <c r="CO14" s="200">
        <v>0</v>
      </c>
      <c r="CP14" s="200">
        <v>0</v>
      </c>
      <c r="CQ14" s="200">
        <v>0</v>
      </c>
    </row>
    <row r="15" spans="2:95">
      <c r="B15" s="104" t="s">
        <v>223</v>
      </c>
      <c r="C15" s="105" t="s">
        <v>1469</v>
      </c>
      <c r="D15" s="106" t="s">
        <v>127</v>
      </c>
      <c r="E15" s="200" t="s">
        <v>1470</v>
      </c>
      <c r="F15" s="200" t="s">
        <v>1471</v>
      </c>
      <c r="G15" s="200" t="s">
        <v>1472</v>
      </c>
      <c r="H15" s="200" t="s">
        <v>1473</v>
      </c>
      <c r="I15" s="200" t="s">
        <v>1474</v>
      </c>
      <c r="J15" s="200" t="s">
        <v>1475</v>
      </c>
      <c r="K15" s="200" t="s">
        <v>1476</v>
      </c>
      <c r="L15" s="200" t="s">
        <v>1477</v>
      </c>
      <c r="M15" s="200" t="s">
        <v>1478</v>
      </c>
      <c r="N15" s="200" t="s">
        <v>1479</v>
      </c>
      <c r="O15" s="200" t="s">
        <v>1480</v>
      </c>
      <c r="P15" s="200" t="s">
        <v>1481</v>
      </c>
      <c r="Q15" s="200" t="s">
        <v>1482</v>
      </c>
      <c r="R15" s="200" t="s">
        <v>1483</v>
      </c>
      <c r="S15" s="200" t="s">
        <v>1484</v>
      </c>
      <c r="T15" s="200" t="s">
        <v>1485</v>
      </c>
      <c r="U15" s="200" t="s">
        <v>1486</v>
      </c>
      <c r="V15" s="200" t="s">
        <v>1487</v>
      </c>
      <c r="W15" s="200" t="s">
        <v>1488</v>
      </c>
      <c r="X15" s="200" t="s">
        <v>1489</v>
      </c>
      <c r="Y15" s="200" t="s">
        <v>1490</v>
      </c>
      <c r="Z15" s="200" t="s">
        <v>1491</v>
      </c>
      <c r="AA15" s="200" t="s">
        <v>1492</v>
      </c>
      <c r="AB15" s="200" t="s">
        <v>1493</v>
      </c>
      <c r="AC15" s="200" t="s">
        <v>1494</v>
      </c>
      <c r="AD15" s="200" t="s">
        <v>1495</v>
      </c>
      <c r="AE15" s="200" t="s">
        <v>1496</v>
      </c>
      <c r="AF15" s="200" t="s">
        <v>1497</v>
      </c>
      <c r="AG15" s="200" t="s">
        <v>1498</v>
      </c>
      <c r="AH15" s="200" t="s">
        <v>1499</v>
      </c>
      <c r="AI15" s="200" t="s">
        <v>1500</v>
      </c>
      <c r="AJ15" s="200" t="s">
        <v>1501</v>
      </c>
      <c r="AK15" s="200" t="s">
        <v>1502</v>
      </c>
      <c r="AL15" s="200" t="s">
        <v>1503</v>
      </c>
      <c r="AM15" s="200" t="s">
        <v>1504</v>
      </c>
      <c r="AN15" s="200" t="s">
        <v>1505</v>
      </c>
      <c r="AO15" s="200" t="s">
        <v>1506</v>
      </c>
      <c r="AP15" s="200" t="s">
        <v>1507</v>
      </c>
      <c r="AQ15" s="200" t="s">
        <v>1508</v>
      </c>
      <c r="AR15" s="200" t="s">
        <v>1509</v>
      </c>
      <c r="AS15" s="200" t="s">
        <v>1510</v>
      </c>
      <c r="AT15" s="200" t="s">
        <v>1511</v>
      </c>
      <c r="AU15" s="200" t="s">
        <v>1512</v>
      </c>
      <c r="AV15" s="200" t="s">
        <v>1513</v>
      </c>
      <c r="AW15" s="200" t="s">
        <v>1514</v>
      </c>
      <c r="AX15" s="200" t="s">
        <v>1515</v>
      </c>
      <c r="AY15" s="200" t="s">
        <v>1516</v>
      </c>
      <c r="AZ15" s="200" t="s">
        <v>1517</v>
      </c>
      <c r="BA15" s="200" t="s">
        <v>1518</v>
      </c>
      <c r="BB15" s="200" t="s">
        <v>1519</v>
      </c>
      <c r="BC15" s="200" t="s">
        <v>1520</v>
      </c>
      <c r="BD15" s="200" t="s">
        <v>1521</v>
      </c>
      <c r="BE15" s="200" t="s">
        <v>1522</v>
      </c>
      <c r="BF15" s="200" t="s">
        <v>1523</v>
      </c>
      <c r="BG15" s="200" t="s">
        <v>1524</v>
      </c>
      <c r="BH15" s="200" t="s">
        <v>1525</v>
      </c>
      <c r="BI15" s="200" t="s">
        <v>1526</v>
      </c>
      <c r="BJ15" s="200" t="s">
        <v>1527</v>
      </c>
      <c r="BK15" s="200" t="s">
        <v>1528</v>
      </c>
      <c r="BL15" s="200" t="s">
        <v>1529</v>
      </c>
      <c r="BM15" s="200" t="s">
        <v>1530</v>
      </c>
      <c r="BN15" s="200" t="s">
        <v>1531</v>
      </c>
      <c r="BO15" s="200" t="s">
        <v>1532</v>
      </c>
      <c r="BP15" s="200" t="s">
        <v>1533</v>
      </c>
      <c r="BQ15" s="200" t="s">
        <v>1534</v>
      </c>
      <c r="BR15" s="200" t="s">
        <v>225</v>
      </c>
      <c r="BS15" s="200" t="s">
        <v>226</v>
      </c>
      <c r="BT15" s="200" t="s">
        <v>227</v>
      </c>
      <c r="BU15" s="200" t="s">
        <v>228</v>
      </c>
      <c r="BV15" s="200" t="s">
        <v>229</v>
      </c>
      <c r="BW15" s="200" t="s">
        <v>230</v>
      </c>
      <c r="BX15" s="200" t="s">
        <v>231</v>
      </c>
      <c r="BY15" s="200" t="s">
        <v>232</v>
      </c>
      <c r="BZ15" s="200" t="s">
        <v>233</v>
      </c>
      <c r="CA15" s="200" t="s">
        <v>234</v>
      </c>
      <c r="CB15" s="200" t="s">
        <v>235</v>
      </c>
      <c r="CC15" s="200" t="s">
        <v>236</v>
      </c>
      <c r="CD15" s="200" t="s">
        <v>237</v>
      </c>
      <c r="CE15" s="200" t="s">
        <v>238</v>
      </c>
      <c r="CF15" s="200" t="s">
        <v>239</v>
      </c>
      <c r="CG15" s="200" t="s">
        <v>240</v>
      </c>
      <c r="CH15" s="200" t="s">
        <v>241</v>
      </c>
      <c r="CI15" s="200" t="s">
        <v>242</v>
      </c>
      <c r="CJ15" s="200" t="s">
        <v>243</v>
      </c>
      <c r="CK15" s="200" t="s">
        <v>244</v>
      </c>
      <c r="CL15" s="200">
        <v>0</v>
      </c>
      <c r="CM15" s="200">
        <v>0</v>
      </c>
      <c r="CN15" s="200">
        <v>0</v>
      </c>
      <c r="CO15" s="200">
        <v>0</v>
      </c>
      <c r="CP15" s="200">
        <v>0</v>
      </c>
      <c r="CQ15" s="200">
        <v>0</v>
      </c>
    </row>
    <row r="16" spans="2:95">
      <c r="B16" s="39" t="s">
        <v>245</v>
      </c>
      <c r="C16" s="27" t="s">
        <v>1535</v>
      </c>
      <c r="D16" s="22" t="s">
        <v>127</v>
      </c>
      <c r="E16" s="200" t="s">
        <v>1536</v>
      </c>
      <c r="F16" s="200" t="s">
        <v>1537</v>
      </c>
      <c r="G16" s="200" t="s">
        <v>1538</v>
      </c>
      <c r="H16" s="200" t="s">
        <v>1539</v>
      </c>
      <c r="I16" s="200" t="s">
        <v>1540</v>
      </c>
      <c r="J16" s="200" t="s">
        <v>1541</v>
      </c>
      <c r="K16" s="200" t="s">
        <v>1542</v>
      </c>
      <c r="L16" s="200" t="s">
        <v>1543</v>
      </c>
      <c r="M16" s="200" t="s">
        <v>1544</v>
      </c>
      <c r="N16" s="200" t="s">
        <v>1545</v>
      </c>
      <c r="O16" s="200" t="s">
        <v>1546</v>
      </c>
      <c r="P16" s="200" t="s">
        <v>1547</v>
      </c>
      <c r="Q16" s="200" t="s">
        <v>1548</v>
      </c>
      <c r="R16" s="200" t="s">
        <v>1549</v>
      </c>
      <c r="S16" s="200" t="s">
        <v>1550</v>
      </c>
      <c r="T16" s="200" t="s">
        <v>1551</v>
      </c>
      <c r="U16" s="200" t="s">
        <v>1552</v>
      </c>
      <c r="V16" s="200" t="s">
        <v>1553</v>
      </c>
      <c r="W16" s="200" t="s">
        <v>1554</v>
      </c>
      <c r="X16" s="200" t="s">
        <v>1555</v>
      </c>
      <c r="Y16" s="200" t="s">
        <v>1556</v>
      </c>
      <c r="Z16" s="200" t="s">
        <v>1557</v>
      </c>
      <c r="AA16" s="200" t="s">
        <v>1558</v>
      </c>
      <c r="AB16" s="200" t="s">
        <v>1559</v>
      </c>
      <c r="AC16" s="200" t="s">
        <v>1560</v>
      </c>
      <c r="AD16" s="200" t="s">
        <v>1561</v>
      </c>
      <c r="AE16" s="200" t="s">
        <v>1562</v>
      </c>
      <c r="AF16" s="200" t="s">
        <v>1563</v>
      </c>
      <c r="AG16" s="200" t="s">
        <v>1564</v>
      </c>
      <c r="AH16" s="200" t="s">
        <v>1565</v>
      </c>
      <c r="AI16" s="200" t="s">
        <v>1566</v>
      </c>
      <c r="AJ16" s="200" t="s">
        <v>1567</v>
      </c>
      <c r="AK16" s="200" t="s">
        <v>1568</v>
      </c>
      <c r="AL16" s="200" t="s">
        <v>1569</v>
      </c>
      <c r="AM16" s="200" t="s">
        <v>1570</v>
      </c>
      <c r="AN16" s="200" t="s">
        <v>1571</v>
      </c>
      <c r="AO16" s="200" t="s">
        <v>1572</v>
      </c>
      <c r="AP16" s="200" t="s">
        <v>1573</v>
      </c>
      <c r="AQ16" s="200" t="s">
        <v>1574</v>
      </c>
      <c r="AR16" s="200" t="s">
        <v>1575</v>
      </c>
      <c r="AS16" s="200" t="s">
        <v>1576</v>
      </c>
      <c r="AT16" s="200" t="s">
        <v>1577</v>
      </c>
      <c r="AU16" s="200" t="s">
        <v>1578</v>
      </c>
      <c r="AV16" s="200" t="s">
        <v>1579</v>
      </c>
      <c r="AW16" s="200" t="s">
        <v>1580</v>
      </c>
      <c r="AX16" s="200" t="s">
        <v>1581</v>
      </c>
      <c r="AY16" s="200" t="s">
        <v>1582</v>
      </c>
      <c r="AZ16" s="200" t="s">
        <v>1583</v>
      </c>
      <c r="BA16" s="200" t="s">
        <v>1584</v>
      </c>
      <c r="BB16" s="200" t="s">
        <v>1585</v>
      </c>
      <c r="BC16" s="200" t="s">
        <v>1586</v>
      </c>
      <c r="BD16" s="200" t="s">
        <v>1587</v>
      </c>
      <c r="BE16" s="200" t="s">
        <v>1588</v>
      </c>
      <c r="BF16" s="200" t="s">
        <v>1589</v>
      </c>
      <c r="BG16" s="200" t="s">
        <v>1590</v>
      </c>
      <c r="BH16" s="200" t="s">
        <v>1591</v>
      </c>
      <c r="BI16" s="200" t="s">
        <v>1592</v>
      </c>
      <c r="BJ16" s="200" t="s">
        <v>1593</v>
      </c>
      <c r="BK16" s="200" t="s">
        <v>1594</v>
      </c>
      <c r="BL16" s="200" t="s">
        <v>1595</v>
      </c>
      <c r="BM16" s="200" t="s">
        <v>1596</v>
      </c>
      <c r="BN16" s="200" t="s">
        <v>1597</v>
      </c>
      <c r="BO16" s="200" t="s">
        <v>1598</v>
      </c>
      <c r="BP16" s="200" t="s">
        <v>1599</v>
      </c>
      <c r="BQ16" s="200" t="s">
        <v>1600</v>
      </c>
      <c r="BR16" s="200" t="s">
        <v>247</v>
      </c>
      <c r="BS16" s="200" t="s">
        <v>248</v>
      </c>
      <c r="BT16" s="200" t="s">
        <v>249</v>
      </c>
      <c r="BU16" s="200" t="s">
        <v>250</v>
      </c>
      <c r="BV16" s="200" t="s">
        <v>251</v>
      </c>
      <c r="BW16" s="200" t="s">
        <v>252</v>
      </c>
      <c r="BX16" s="200" t="s">
        <v>253</v>
      </c>
      <c r="BY16" s="200" t="s">
        <v>254</v>
      </c>
      <c r="BZ16" s="200" t="s">
        <v>255</v>
      </c>
      <c r="CA16" s="200" t="s">
        <v>256</v>
      </c>
      <c r="CB16" s="200" t="s">
        <v>257</v>
      </c>
      <c r="CC16" s="200" t="s">
        <v>258</v>
      </c>
      <c r="CD16" s="200" t="s">
        <v>259</v>
      </c>
      <c r="CE16" s="200" t="s">
        <v>260</v>
      </c>
      <c r="CF16" s="200" t="s">
        <v>261</v>
      </c>
      <c r="CG16" s="200" t="s">
        <v>262</v>
      </c>
      <c r="CH16" s="200" t="s">
        <v>263</v>
      </c>
      <c r="CI16" s="200" t="s">
        <v>264</v>
      </c>
      <c r="CJ16" s="200" t="s">
        <v>265</v>
      </c>
      <c r="CK16" s="200" t="s">
        <v>266</v>
      </c>
      <c r="CL16" s="200">
        <v>0</v>
      </c>
      <c r="CM16" s="200">
        <v>0</v>
      </c>
      <c r="CN16" s="200">
        <v>0</v>
      </c>
      <c r="CO16" s="200">
        <v>0</v>
      </c>
      <c r="CP16" s="200">
        <v>0</v>
      </c>
      <c r="CQ16" s="200">
        <v>0</v>
      </c>
    </row>
    <row r="17" spans="2:95">
      <c r="B17" s="41" t="s">
        <v>1601</v>
      </c>
      <c r="C17" s="29" t="s">
        <v>1602</v>
      </c>
      <c r="D17" s="22" t="s">
        <v>127</v>
      </c>
      <c r="E17" s="202" t="s">
        <v>1603</v>
      </c>
      <c r="F17" s="202">
        <v>222.67</v>
      </c>
      <c r="G17" s="202">
        <v>103.3</v>
      </c>
      <c r="H17" s="202">
        <v>112.81</v>
      </c>
      <c r="I17" s="202">
        <v>105.74</v>
      </c>
      <c r="J17" s="202">
        <v>105.35</v>
      </c>
      <c r="K17" s="202">
        <v>98.99</v>
      </c>
      <c r="L17" s="202">
        <v>99.43</v>
      </c>
      <c r="M17" s="202">
        <v>99.91</v>
      </c>
      <c r="N17" s="202">
        <v>97.7</v>
      </c>
      <c r="O17" s="202">
        <v>94.54</v>
      </c>
      <c r="P17" s="202">
        <v>87.83</v>
      </c>
      <c r="Q17" s="202">
        <v>92.57</v>
      </c>
      <c r="R17" s="202" t="s">
        <v>1604</v>
      </c>
      <c r="S17" s="202">
        <v>91.8</v>
      </c>
      <c r="T17" s="202">
        <v>85.8</v>
      </c>
      <c r="U17" s="202">
        <v>92.96</v>
      </c>
      <c r="V17" s="202">
        <v>91.01</v>
      </c>
      <c r="W17" s="202">
        <v>110.49</v>
      </c>
      <c r="X17" s="202">
        <v>108.05</v>
      </c>
      <c r="Y17" s="202">
        <v>111.8</v>
      </c>
      <c r="Z17" s="202">
        <v>113.44</v>
      </c>
      <c r="AA17" s="202">
        <v>118.18</v>
      </c>
      <c r="AB17" s="202">
        <v>115.38</v>
      </c>
      <c r="AC17" s="202">
        <v>101.89</v>
      </c>
      <c r="AD17" s="202">
        <v>106.74</v>
      </c>
      <c r="AE17" s="202" t="s">
        <v>1605</v>
      </c>
      <c r="AF17" s="202">
        <v>105.67</v>
      </c>
      <c r="AG17" s="202">
        <v>95.81</v>
      </c>
      <c r="AH17" s="202">
        <v>104.71</v>
      </c>
      <c r="AI17" s="202">
        <v>118.43</v>
      </c>
      <c r="AJ17" s="202">
        <v>126.42</v>
      </c>
      <c r="AK17" s="202">
        <v>129.49</v>
      </c>
      <c r="AL17" s="202">
        <v>137.53</v>
      </c>
      <c r="AM17" s="202">
        <v>138.44</v>
      </c>
      <c r="AN17" s="202">
        <v>136.15</v>
      </c>
      <c r="AO17" s="202">
        <v>138.44999999999999</v>
      </c>
      <c r="AP17" s="202">
        <v>122.54</v>
      </c>
      <c r="AQ17" s="202">
        <v>123.51</v>
      </c>
      <c r="AR17" s="202" t="s">
        <v>1606</v>
      </c>
      <c r="AS17" s="202">
        <v>123.87</v>
      </c>
      <c r="AT17" s="202">
        <v>116.01</v>
      </c>
      <c r="AU17" s="202">
        <v>134.80000000000001</v>
      </c>
      <c r="AV17" s="202">
        <v>124.76</v>
      </c>
      <c r="AW17" s="202">
        <v>127.15</v>
      </c>
      <c r="AX17" s="202">
        <v>114.35</v>
      </c>
      <c r="AY17" s="202">
        <v>115.28</v>
      </c>
      <c r="AZ17" s="202">
        <v>122.62</v>
      </c>
      <c r="BA17" s="202">
        <v>135.88</v>
      </c>
      <c r="BB17" s="202">
        <v>122.63</v>
      </c>
      <c r="BC17" s="202">
        <v>95.07</v>
      </c>
      <c r="BD17" s="202">
        <v>97.76</v>
      </c>
      <c r="BE17" s="202" t="s">
        <v>1607</v>
      </c>
      <c r="BF17" s="202">
        <v>111.22</v>
      </c>
      <c r="BG17" s="202">
        <v>87.18</v>
      </c>
      <c r="BH17" s="202">
        <v>89.33</v>
      </c>
      <c r="BI17" s="202">
        <v>83.37</v>
      </c>
      <c r="BJ17" s="202">
        <v>87.47</v>
      </c>
      <c r="BK17" s="202">
        <v>85.6</v>
      </c>
      <c r="BL17" s="202">
        <v>87.78</v>
      </c>
      <c r="BM17" s="202">
        <v>87.62</v>
      </c>
      <c r="BN17" s="202">
        <v>78.91</v>
      </c>
      <c r="BO17" s="202">
        <v>87.99</v>
      </c>
      <c r="BP17" s="202">
        <v>109.38</v>
      </c>
      <c r="BQ17" s="202">
        <v>110.98</v>
      </c>
      <c r="BR17" s="202" t="s">
        <v>1608</v>
      </c>
      <c r="BS17" s="202">
        <v>112.06</v>
      </c>
      <c r="BT17" s="202">
        <v>146.75</v>
      </c>
      <c r="BU17" s="202">
        <v>152.88</v>
      </c>
      <c r="BV17" s="202">
        <v>158.66999999999999</v>
      </c>
      <c r="BW17" s="202">
        <v>173.04</v>
      </c>
      <c r="BX17" s="202">
        <v>268.43</v>
      </c>
      <c r="BY17" s="202">
        <v>253.46</v>
      </c>
      <c r="BZ17" s="202">
        <v>224.63</v>
      </c>
      <c r="CA17" s="202">
        <v>307.12</v>
      </c>
      <c r="CB17" s="202">
        <v>269.82</v>
      </c>
      <c r="CC17" s="202">
        <v>307.92</v>
      </c>
      <c r="CD17" s="202">
        <v>318.3</v>
      </c>
      <c r="CE17" s="202" t="s">
        <v>1609</v>
      </c>
      <c r="CF17" s="202">
        <v>321.76</v>
      </c>
      <c r="CG17" s="202">
        <v>288.86</v>
      </c>
      <c r="CH17" s="202">
        <v>278.62</v>
      </c>
      <c r="CI17" s="202">
        <v>179.07</v>
      </c>
      <c r="CJ17" s="202">
        <v>318.08999999999997</v>
      </c>
      <c r="CK17" s="202">
        <v>310.97000000000003</v>
      </c>
      <c r="CL17" s="202">
        <v>0</v>
      </c>
      <c r="CM17" s="202">
        <v>0</v>
      </c>
      <c r="CN17" s="202">
        <v>0</v>
      </c>
      <c r="CO17" s="202">
        <v>0</v>
      </c>
      <c r="CP17" s="202">
        <v>0</v>
      </c>
      <c r="CQ17" s="202">
        <v>0</v>
      </c>
    </row>
    <row r="18" spans="2:95">
      <c r="B18" s="41" t="s">
        <v>1610</v>
      </c>
      <c r="C18" s="29" t="s">
        <v>1611</v>
      </c>
      <c r="D18" s="22" t="s">
        <v>127</v>
      </c>
      <c r="E18" s="202" t="s">
        <v>1612</v>
      </c>
      <c r="F18" s="202" t="s">
        <v>1613</v>
      </c>
      <c r="G18" s="202" t="s">
        <v>1614</v>
      </c>
      <c r="H18" s="202" t="s">
        <v>1615</v>
      </c>
      <c r="I18" s="202" t="s">
        <v>1616</v>
      </c>
      <c r="J18" s="202" t="s">
        <v>1617</v>
      </c>
      <c r="K18" s="202" t="s">
        <v>1618</v>
      </c>
      <c r="L18" s="202" t="s">
        <v>1619</v>
      </c>
      <c r="M18" s="202" t="s">
        <v>1620</v>
      </c>
      <c r="N18" s="202" t="s">
        <v>1621</v>
      </c>
      <c r="O18" s="202" t="s">
        <v>1622</v>
      </c>
      <c r="P18" s="202" t="s">
        <v>1623</v>
      </c>
      <c r="Q18" s="202" t="s">
        <v>1624</v>
      </c>
      <c r="R18" s="202" t="s">
        <v>1625</v>
      </c>
      <c r="S18" s="202" t="s">
        <v>1626</v>
      </c>
      <c r="T18" s="202" t="s">
        <v>1627</v>
      </c>
      <c r="U18" s="202" t="s">
        <v>1628</v>
      </c>
      <c r="V18" s="202" t="s">
        <v>1629</v>
      </c>
      <c r="W18" s="202" t="s">
        <v>1630</v>
      </c>
      <c r="X18" s="202" t="s">
        <v>1631</v>
      </c>
      <c r="Y18" s="202" t="s">
        <v>1632</v>
      </c>
      <c r="Z18" s="202" t="s">
        <v>1633</v>
      </c>
      <c r="AA18" s="202" t="s">
        <v>1634</v>
      </c>
      <c r="AB18" s="202" t="s">
        <v>1635</v>
      </c>
      <c r="AC18" s="202" t="s">
        <v>1636</v>
      </c>
      <c r="AD18" s="202" t="s">
        <v>1637</v>
      </c>
      <c r="AE18" s="202" t="s">
        <v>1638</v>
      </c>
      <c r="AF18" s="202" t="s">
        <v>1639</v>
      </c>
      <c r="AG18" s="202" t="s">
        <v>1640</v>
      </c>
      <c r="AH18" s="202" t="s">
        <v>1641</v>
      </c>
      <c r="AI18" s="202" t="s">
        <v>1642</v>
      </c>
      <c r="AJ18" s="202" t="s">
        <v>1643</v>
      </c>
      <c r="AK18" s="202" t="s">
        <v>1644</v>
      </c>
      <c r="AL18" s="202" t="s">
        <v>1645</v>
      </c>
      <c r="AM18" s="202" t="s">
        <v>1646</v>
      </c>
      <c r="AN18" s="202" t="s">
        <v>1647</v>
      </c>
      <c r="AO18" s="202" t="s">
        <v>1648</v>
      </c>
      <c r="AP18" s="202" t="s">
        <v>1649</v>
      </c>
      <c r="AQ18" s="202" t="s">
        <v>1650</v>
      </c>
      <c r="AR18" s="202" t="s">
        <v>1651</v>
      </c>
      <c r="AS18" s="202" t="s">
        <v>1652</v>
      </c>
      <c r="AT18" s="202" t="s">
        <v>1653</v>
      </c>
      <c r="AU18" s="202" t="s">
        <v>1654</v>
      </c>
      <c r="AV18" s="202" t="s">
        <v>1655</v>
      </c>
      <c r="AW18" s="202" t="s">
        <v>1656</v>
      </c>
      <c r="AX18" s="202" t="s">
        <v>1657</v>
      </c>
      <c r="AY18" s="202" t="s">
        <v>1658</v>
      </c>
      <c r="AZ18" s="202" t="s">
        <v>1659</v>
      </c>
      <c r="BA18" s="202" t="s">
        <v>1660</v>
      </c>
      <c r="BB18" s="202" t="s">
        <v>1661</v>
      </c>
      <c r="BC18" s="202" t="s">
        <v>1662</v>
      </c>
      <c r="BD18" s="202" t="s">
        <v>1663</v>
      </c>
      <c r="BE18" s="202" t="s">
        <v>1664</v>
      </c>
      <c r="BF18" s="202" t="s">
        <v>1665</v>
      </c>
      <c r="BG18" s="202" t="s">
        <v>1666</v>
      </c>
      <c r="BH18" s="202" t="s">
        <v>1667</v>
      </c>
      <c r="BI18" s="202" t="s">
        <v>1668</v>
      </c>
      <c r="BJ18" s="202" t="s">
        <v>1669</v>
      </c>
      <c r="BK18" s="202" t="s">
        <v>1670</v>
      </c>
      <c r="BL18" s="202" t="s">
        <v>1671</v>
      </c>
      <c r="BM18" s="202" t="s">
        <v>1672</v>
      </c>
      <c r="BN18" s="202" t="s">
        <v>1673</v>
      </c>
      <c r="BO18" s="202" t="s">
        <v>1674</v>
      </c>
      <c r="BP18" s="202" t="s">
        <v>1675</v>
      </c>
      <c r="BQ18" s="202" t="s">
        <v>1676</v>
      </c>
      <c r="BR18" s="202" t="s">
        <v>1677</v>
      </c>
      <c r="BS18" s="202" t="s">
        <v>1678</v>
      </c>
      <c r="BT18" s="202" t="s">
        <v>1679</v>
      </c>
      <c r="BU18" s="202" t="s">
        <v>1680</v>
      </c>
      <c r="BV18" s="202" t="s">
        <v>1681</v>
      </c>
      <c r="BW18" s="202" t="s">
        <v>1682</v>
      </c>
      <c r="BX18" s="202" t="s">
        <v>1683</v>
      </c>
      <c r="BY18" s="202" t="s">
        <v>1684</v>
      </c>
      <c r="BZ18" s="202" t="s">
        <v>1685</v>
      </c>
      <c r="CA18" s="202" t="s">
        <v>1686</v>
      </c>
      <c r="CB18" s="202" t="s">
        <v>1687</v>
      </c>
      <c r="CC18" s="202" t="s">
        <v>1688</v>
      </c>
      <c r="CD18" s="202" t="s">
        <v>1689</v>
      </c>
      <c r="CE18" s="202" t="s">
        <v>1690</v>
      </c>
      <c r="CF18" s="202" t="s">
        <v>1691</v>
      </c>
      <c r="CG18" s="202" t="s">
        <v>1692</v>
      </c>
      <c r="CH18" s="202" t="s">
        <v>1693</v>
      </c>
      <c r="CI18" s="202" t="s">
        <v>1694</v>
      </c>
      <c r="CJ18" s="202" t="s">
        <v>1695</v>
      </c>
      <c r="CK18" s="202" t="s">
        <v>1696</v>
      </c>
      <c r="CL18" s="202">
        <v>0</v>
      </c>
      <c r="CM18" s="202">
        <v>0</v>
      </c>
      <c r="CN18" s="202">
        <v>0</v>
      </c>
      <c r="CO18" s="202">
        <v>0</v>
      </c>
      <c r="CP18" s="202">
        <v>0</v>
      </c>
      <c r="CQ18" s="202">
        <v>0</v>
      </c>
    </row>
    <row r="19" spans="2:95">
      <c r="B19" s="42" t="s">
        <v>1697</v>
      </c>
      <c r="C19" s="31" t="s">
        <v>1698</v>
      </c>
      <c r="D19" s="32" t="s">
        <v>127</v>
      </c>
      <c r="E19" s="202" t="s">
        <v>150</v>
      </c>
      <c r="F19" s="202">
        <v>0</v>
      </c>
      <c r="G19" s="202">
        <v>0</v>
      </c>
      <c r="H19" s="202">
        <v>0</v>
      </c>
      <c r="I19" s="202">
        <v>0</v>
      </c>
      <c r="J19" s="202">
        <v>0</v>
      </c>
      <c r="K19" s="202">
        <v>0</v>
      </c>
      <c r="L19" s="202">
        <v>0</v>
      </c>
      <c r="M19" s="202">
        <v>0</v>
      </c>
      <c r="N19" s="202">
        <v>0</v>
      </c>
      <c r="O19" s="202">
        <v>0</v>
      </c>
      <c r="P19" s="202">
        <v>0</v>
      </c>
      <c r="Q19" s="202">
        <v>0</v>
      </c>
      <c r="R19" s="202" t="s">
        <v>150</v>
      </c>
      <c r="S19" s="202">
        <v>0</v>
      </c>
      <c r="T19" s="202">
        <v>0</v>
      </c>
      <c r="U19" s="202">
        <v>0</v>
      </c>
      <c r="V19" s="202">
        <v>0</v>
      </c>
      <c r="W19" s="202">
        <v>0</v>
      </c>
      <c r="X19" s="202">
        <v>0</v>
      </c>
      <c r="Y19" s="202">
        <v>0</v>
      </c>
      <c r="Z19" s="202">
        <v>0</v>
      </c>
      <c r="AA19" s="202">
        <v>0</v>
      </c>
      <c r="AB19" s="202">
        <v>0</v>
      </c>
      <c r="AC19" s="202">
        <v>0</v>
      </c>
      <c r="AD19" s="202">
        <v>0</v>
      </c>
      <c r="AE19" s="202" t="s">
        <v>150</v>
      </c>
      <c r="AF19" s="202">
        <v>0</v>
      </c>
      <c r="AG19" s="202">
        <v>0</v>
      </c>
      <c r="AH19" s="202">
        <v>0</v>
      </c>
      <c r="AI19" s="202">
        <v>0</v>
      </c>
      <c r="AJ19" s="202">
        <v>0</v>
      </c>
      <c r="AK19" s="202">
        <v>0</v>
      </c>
      <c r="AL19" s="202">
        <v>0</v>
      </c>
      <c r="AM19" s="202">
        <v>0</v>
      </c>
      <c r="AN19" s="202">
        <v>0</v>
      </c>
      <c r="AO19" s="202">
        <v>0</v>
      </c>
      <c r="AP19" s="202">
        <v>0</v>
      </c>
      <c r="AQ19" s="202">
        <v>0</v>
      </c>
      <c r="AR19" s="202" t="s">
        <v>150</v>
      </c>
      <c r="AS19" s="202">
        <v>0</v>
      </c>
      <c r="AT19" s="202">
        <v>0</v>
      </c>
      <c r="AU19" s="202">
        <v>0</v>
      </c>
      <c r="AV19" s="202">
        <v>0</v>
      </c>
      <c r="AW19" s="202">
        <v>0</v>
      </c>
      <c r="AX19" s="202">
        <v>0</v>
      </c>
      <c r="AY19" s="202">
        <v>0</v>
      </c>
      <c r="AZ19" s="202">
        <v>0</v>
      </c>
      <c r="BA19" s="202">
        <v>0</v>
      </c>
      <c r="BB19" s="202">
        <v>0</v>
      </c>
      <c r="BC19" s="202">
        <v>0</v>
      </c>
      <c r="BD19" s="202">
        <v>0</v>
      </c>
      <c r="BE19" s="202" t="s">
        <v>150</v>
      </c>
      <c r="BF19" s="202">
        <v>0</v>
      </c>
      <c r="BG19" s="202">
        <v>0</v>
      </c>
      <c r="BH19" s="202">
        <v>0</v>
      </c>
      <c r="BI19" s="202">
        <v>0</v>
      </c>
      <c r="BJ19" s="202">
        <v>0</v>
      </c>
      <c r="BK19" s="202">
        <v>0</v>
      </c>
      <c r="BL19" s="202">
        <v>0</v>
      </c>
      <c r="BM19" s="202">
        <v>0</v>
      </c>
      <c r="BN19" s="202">
        <v>0</v>
      </c>
      <c r="BO19" s="202">
        <v>0</v>
      </c>
      <c r="BP19" s="202">
        <v>0</v>
      </c>
      <c r="BQ19" s="202">
        <v>0</v>
      </c>
      <c r="BR19" s="202" t="s">
        <v>150</v>
      </c>
      <c r="BS19" s="202">
        <v>0</v>
      </c>
      <c r="BT19" s="202">
        <v>0</v>
      </c>
      <c r="BU19" s="202">
        <v>0</v>
      </c>
      <c r="BV19" s="202">
        <v>0</v>
      </c>
      <c r="BW19" s="202">
        <v>0</v>
      </c>
      <c r="BX19" s="202">
        <v>0</v>
      </c>
      <c r="BY19" s="202">
        <v>0</v>
      </c>
      <c r="BZ19" s="202">
        <v>0</v>
      </c>
      <c r="CA19" s="202">
        <v>0</v>
      </c>
      <c r="CB19" s="202">
        <v>0</v>
      </c>
      <c r="CC19" s="202">
        <v>0</v>
      </c>
      <c r="CD19" s="202">
        <v>0</v>
      </c>
      <c r="CE19" s="202" t="s">
        <v>150</v>
      </c>
      <c r="CF19" s="202">
        <v>0</v>
      </c>
      <c r="CG19" s="202">
        <v>0</v>
      </c>
      <c r="CH19" s="202">
        <v>0</v>
      </c>
      <c r="CI19" s="202">
        <v>0</v>
      </c>
      <c r="CJ19" s="202">
        <v>0</v>
      </c>
      <c r="CK19" s="202">
        <v>0</v>
      </c>
      <c r="CL19" s="202">
        <v>0</v>
      </c>
      <c r="CM19" s="202">
        <v>0</v>
      </c>
      <c r="CN19" s="202">
        <v>0</v>
      </c>
      <c r="CO19" s="202">
        <v>0</v>
      </c>
      <c r="CP19" s="202">
        <v>0</v>
      </c>
      <c r="CQ19" s="202">
        <v>0</v>
      </c>
    </row>
    <row r="20" spans="2:95">
      <c r="B20" s="39" t="s">
        <v>267</v>
      </c>
      <c r="C20" s="27" t="s">
        <v>1699</v>
      </c>
      <c r="D20" s="22" t="s">
        <v>127</v>
      </c>
      <c r="E20" s="202" t="s">
        <v>150</v>
      </c>
      <c r="F20" s="202" t="s">
        <v>150</v>
      </c>
      <c r="G20" s="202" t="s">
        <v>150</v>
      </c>
      <c r="H20" s="202" t="s">
        <v>150</v>
      </c>
      <c r="I20" s="202" t="s">
        <v>150</v>
      </c>
      <c r="J20" s="202" t="s">
        <v>150</v>
      </c>
      <c r="K20" s="202" t="s">
        <v>150</v>
      </c>
      <c r="L20" s="202" t="s">
        <v>150</v>
      </c>
      <c r="M20" s="202" t="s">
        <v>150</v>
      </c>
      <c r="N20" s="202" t="s">
        <v>150</v>
      </c>
      <c r="O20" s="202" t="s">
        <v>150</v>
      </c>
      <c r="P20" s="202" t="s">
        <v>150</v>
      </c>
      <c r="Q20" s="202" t="s">
        <v>150</v>
      </c>
      <c r="R20" s="202" t="s">
        <v>150</v>
      </c>
      <c r="S20" s="202" t="s">
        <v>150</v>
      </c>
      <c r="T20" s="202" t="s">
        <v>150</v>
      </c>
      <c r="U20" s="202" t="s">
        <v>150</v>
      </c>
      <c r="V20" s="202" t="s">
        <v>150</v>
      </c>
      <c r="W20" s="202" t="s">
        <v>150</v>
      </c>
      <c r="X20" s="202" t="s">
        <v>150</v>
      </c>
      <c r="Y20" s="202" t="s">
        <v>150</v>
      </c>
      <c r="Z20" s="202" t="s">
        <v>150</v>
      </c>
      <c r="AA20" s="202" t="s">
        <v>150</v>
      </c>
      <c r="AB20" s="202" t="s">
        <v>150</v>
      </c>
      <c r="AC20" s="202" t="s">
        <v>150</v>
      </c>
      <c r="AD20" s="202" t="s">
        <v>150</v>
      </c>
      <c r="AE20" s="202" t="s">
        <v>150</v>
      </c>
      <c r="AF20" s="202" t="s">
        <v>150</v>
      </c>
      <c r="AG20" s="202" t="s">
        <v>150</v>
      </c>
      <c r="AH20" s="202" t="s">
        <v>150</v>
      </c>
      <c r="AI20" s="202" t="s">
        <v>150</v>
      </c>
      <c r="AJ20" s="202" t="s">
        <v>150</v>
      </c>
      <c r="AK20" s="202" t="s">
        <v>150</v>
      </c>
      <c r="AL20" s="202" t="s">
        <v>150</v>
      </c>
      <c r="AM20" s="202" t="s">
        <v>150</v>
      </c>
      <c r="AN20" s="202" t="s">
        <v>150</v>
      </c>
      <c r="AO20" s="202" t="s">
        <v>150</v>
      </c>
      <c r="AP20" s="202" t="s">
        <v>150</v>
      </c>
      <c r="AQ20" s="202" t="s">
        <v>150</v>
      </c>
      <c r="AR20" s="202" t="s">
        <v>150</v>
      </c>
      <c r="AS20" s="202" t="s">
        <v>150</v>
      </c>
      <c r="AT20" s="202" t="s">
        <v>150</v>
      </c>
      <c r="AU20" s="202" t="s">
        <v>150</v>
      </c>
      <c r="AV20" s="202" t="s">
        <v>150</v>
      </c>
      <c r="AW20" s="202" t="s">
        <v>150</v>
      </c>
      <c r="AX20" s="202" t="s">
        <v>150</v>
      </c>
      <c r="AY20" s="202" t="s">
        <v>150</v>
      </c>
      <c r="AZ20" s="202" t="s">
        <v>150</v>
      </c>
      <c r="BA20" s="202" t="s">
        <v>150</v>
      </c>
      <c r="BB20" s="202" t="s">
        <v>150</v>
      </c>
      <c r="BC20" s="202" t="s">
        <v>150</v>
      </c>
      <c r="BD20" s="202" t="s">
        <v>150</v>
      </c>
      <c r="BE20" s="202" t="s">
        <v>150</v>
      </c>
      <c r="BF20" s="202" t="s">
        <v>150</v>
      </c>
      <c r="BG20" s="202" t="s">
        <v>150</v>
      </c>
      <c r="BH20" s="202" t="s">
        <v>150</v>
      </c>
      <c r="BI20" s="202" t="s">
        <v>150</v>
      </c>
      <c r="BJ20" s="202" t="s">
        <v>150</v>
      </c>
      <c r="BK20" s="202" t="s">
        <v>150</v>
      </c>
      <c r="BL20" s="202" t="s">
        <v>150</v>
      </c>
      <c r="BM20" s="202" t="s">
        <v>150</v>
      </c>
      <c r="BN20" s="202" t="s">
        <v>150</v>
      </c>
      <c r="BO20" s="202" t="s">
        <v>150</v>
      </c>
      <c r="BP20" s="202" t="s">
        <v>150</v>
      </c>
      <c r="BQ20" s="202" t="s">
        <v>150</v>
      </c>
      <c r="BR20" s="202" t="s">
        <v>150</v>
      </c>
      <c r="BS20" s="202" t="s">
        <v>150</v>
      </c>
      <c r="BT20" s="202" t="s">
        <v>150</v>
      </c>
      <c r="BU20" s="202" t="s">
        <v>150</v>
      </c>
      <c r="BV20" s="202" t="s">
        <v>150</v>
      </c>
      <c r="BW20" s="202" t="s">
        <v>150</v>
      </c>
      <c r="BX20" s="202" t="s">
        <v>150</v>
      </c>
      <c r="BY20" s="202" t="s">
        <v>150</v>
      </c>
      <c r="BZ20" s="202" t="s">
        <v>150</v>
      </c>
      <c r="CA20" s="202" t="s">
        <v>150</v>
      </c>
      <c r="CB20" s="202" t="s">
        <v>150</v>
      </c>
      <c r="CC20" s="202" t="s">
        <v>150</v>
      </c>
      <c r="CD20" s="202" t="s">
        <v>150</v>
      </c>
      <c r="CE20" s="202" t="s">
        <v>150</v>
      </c>
      <c r="CF20" s="202" t="s">
        <v>150</v>
      </c>
      <c r="CG20" s="202" t="s">
        <v>150</v>
      </c>
      <c r="CH20" s="202" t="s">
        <v>150</v>
      </c>
      <c r="CI20" s="202" t="s">
        <v>150</v>
      </c>
      <c r="CJ20" s="202" t="s">
        <v>150</v>
      </c>
      <c r="CK20" s="202" t="s">
        <v>150</v>
      </c>
      <c r="CL20" s="202">
        <v>0</v>
      </c>
      <c r="CM20" s="202">
        <v>0</v>
      </c>
      <c r="CN20" s="202">
        <v>0</v>
      </c>
      <c r="CO20" s="202">
        <v>0</v>
      </c>
      <c r="CP20" s="202">
        <v>0</v>
      </c>
      <c r="CQ20" s="202">
        <v>0</v>
      </c>
    </row>
    <row r="21" spans="2:95">
      <c r="B21" s="41" t="s">
        <v>1700</v>
      </c>
      <c r="C21" s="29" t="s">
        <v>1701</v>
      </c>
      <c r="D21" s="22" t="s">
        <v>127</v>
      </c>
      <c r="E21" s="202" t="s">
        <v>150</v>
      </c>
      <c r="F21" s="202">
        <v>0</v>
      </c>
      <c r="G21" s="202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2">
        <v>0</v>
      </c>
      <c r="N21" s="202">
        <v>0</v>
      </c>
      <c r="O21" s="202">
        <v>0</v>
      </c>
      <c r="P21" s="202">
        <v>0</v>
      </c>
      <c r="Q21" s="202">
        <v>0</v>
      </c>
      <c r="R21" s="202" t="s">
        <v>150</v>
      </c>
      <c r="S21" s="202">
        <v>0</v>
      </c>
      <c r="T21" s="202">
        <v>0</v>
      </c>
      <c r="U21" s="202">
        <v>0</v>
      </c>
      <c r="V21" s="202">
        <v>0</v>
      </c>
      <c r="W21" s="202">
        <v>0</v>
      </c>
      <c r="X21" s="202">
        <v>0</v>
      </c>
      <c r="Y21" s="202">
        <v>0</v>
      </c>
      <c r="Z21" s="202">
        <v>0</v>
      </c>
      <c r="AA21" s="202">
        <v>0</v>
      </c>
      <c r="AB21" s="202">
        <v>0</v>
      </c>
      <c r="AC21" s="202">
        <v>0</v>
      </c>
      <c r="AD21" s="202">
        <v>0</v>
      </c>
      <c r="AE21" s="202" t="s">
        <v>150</v>
      </c>
      <c r="AF21" s="202">
        <v>0</v>
      </c>
      <c r="AG21" s="202">
        <v>0</v>
      </c>
      <c r="AH21" s="202">
        <v>0</v>
      </c>
      <c r="AI21" s="202">
        <v>0</v>
      </c>
      <c r="AJ21" s="202">
        <v>0</v>
      </c>
      <c r="AK21" s="202">
        <v>0</v>
      </c>
      <c r="AL21" s="202">
        <v>0</v>
      </c>
      <c r="AM21" s="202">
        <v>0</v>
      </c>
      <c r="AN21" s="202">
        <v>0</v>
      </c>
      <c r="AO21" s="202">
        <v>0</v>
      </c>
      <c r="AP21" s="202">
        <v>0</v>
      </c>
      <c r="AQ21" s="202">
        <v>0</v>
      </c>
      <c r="AR21" s="202" t="s">
        <v>150</v>
      </c>
      <c r="AS21" s="202">
        <v>0</v>
      </c>
      <c r="AT21" s="202">
        <v>0</v>
      </c>
      <c r="AU21" s="202">
        <v>0</v>
      </c>
      <c r="AV21" s="202">
        <v>0</v>
      </c>
      <c r="AW21" s="202">
        <v>0</v>
      </c>
      <c r="AX21" s="202">
        <v>0</v>
      </c>
      <c r="AY21" s="202">
        <v>0</v>
      </c>
      <c r="AZ21" s="202">
        <v>0</v>
      </c>
      <c r="BA21" s="202">
        <v>0</v>
      </c>
      <c r="BB21" s="202">
        <v>0</v>
      </c>
      <c r="BC21" s="202">
        <v>0</v>
      </c>
      <c r="BD21" s="202">
        <v>0</v>
      </c>
      <c r="BE21" s="202" t="s">
        <v>150</v>
      </c>
      <c r="BF21" s="202">
        <v>0</v>
      </c>
      <c r="BG21" s="202">
        <v>0</v>
      </c>
      <c r="BH21" s="202">
        <v>0</v>
      </c>
      <c r="BI21" s="202">
        <v>0</v>
      </c>
      <c r="BJ21" s="202">
        <v>0</v>
      </c>
      <c r="BK21" s="202">
        <v>0</v>
      </c>
      <c r="BL21" s="202">
        <v>0</v>
      </c>
      <c r="BM21" s="202">
        <v>0</v>
      </c>
      <c r="BN21" s="202">
        <v>0</v>
      </c>
      <c r="BO21" s="202">
        <v>0</v>
      </c>
      <c r="BP21" s="202">
        <v>0</v>
      </c>
      <c r="BQ21" s="202">
        <v>0</v>
      </c>
      <c r="BR21" s="202" t="s">
        <v>150</v>
      </c>
      <c r="BS21" s="202">
        <v>0</v>
      </c>
      <c r="BT21" s="202">
        <v>0</v>
      </c>
      <c r="BU21" s="202">
        <v>0</v>
      </c>
      <c r="BV21" s="202">
        <v>0</v>
      </c>
      <c r="BW21" s="202">
        <v>0</v>
      </c>
      <c r="BX21" s="202">
        <v>0</v>
      </c>
      <c r="BY21" s="202">
        <v>0</v>
      </c>
      <c r="BZ21" s="202">
        <v>0</v>
      </c>
      <c r="CA21" s="202">
        <v>0</v>
      </c>
      <c r="CB21" s="202">
        <v>0</v>
      </c>
      <c r="CC21" s="202">
        <v>0</v>
      </c>
      <c r="CD21" s="202">
        <v>0</v>
      </c>
      <c r="CE21" s="202" t="s">
        <v>150</v>
      </c>
      <c r="CF21" s="202">
        <v>0</v>
      </c>
      <c r="CG21" s="202">
        <v>0</v>
      </c>
      <c r="CH21" s="202">
        <v>0</v>
      </c>
      <c r="CI21" s="202">
        <v>0</v>
      </c>
      <c r="CJ21" s="202">
        <v>0</v>
      </c>
      <c r="CK21" s="202">
        <v>0</v>
      </c>
      <c r="CL21" s="202">
        <v>0</v>
      </c>
      <c r="CM21" s="202">
        <v>0</v>
      </c>
      <c r="CN21" s="202">
        <v>0</v>
      </c>
      <c r="CO21" s="202">
        <v>0</v>
      </c>
      <c r="CP21" s="202">
        <v>0</v>
      </c>
      <c r="CQ21" s="202">
        <v>0</v>
      </c>
    </row>
    <row r="22" spans="2:95">
      <c r="B22" s="41" t="s">
        <v>1702</v>
      </c>
      <c r="C22" s="29" t="s">
        <v>1703</v>
      </c>
      <c r="D22" s="22" t="s">
        <v>127</v>
      </c>
      <c r="E22" s="202" t="s">
        <v>150</v>
      </c>
      <c r="F22" s="202">
        <v>0</v>
      </c>
      <c r="G22" s="202">
        <v>0</v>
      </c>
      <c r="H22" s="202">
        <v>0</v>
      </c>
      <c r="I22" s="202">
        <v>0</v>
      </c>
      <c r="J22" s="202">
        <v>0</v>
      </c>
      <c r="K22" s="202">
        <v>0</v>
      </c>
      <c r="L22" s="202">
        <v>0</v>
      </c>
      <c r="M22" s="202">
        <v>0</v>
      </c>
      <c r="N22" s="202">
        <v>0</v>
      </c>
      <c r="O22" s="202">
        <v>0</v>
      </c>
      <c r="P22" s="202">
        <v>0</v>
      </c>
      <c r="Q22" s="202">
        <v>0</v>
      </c>
      <c r="R22" s="202" t="s">
        <v>150</v>
      </c>
      <c r="S22" s="202">
        <v>0</v>
      </c>
      <c r="T22" s="202">
        <v>0</v>
      </c>
      <c r="U22" s="202">
        <v>0</v>
      </c>
      <c r="V22" s="202">
        <v>0</v>
      </c>
      <c r="W22" s="202">
        <v>0</v>
      </c>
      <c r="X22" s="202">
        <v>0</v>
      </c>
      <c r="Y22" s="202">
        <v>0</v>
      </c>
      <c r="Z22" s="202">
        <v>0</v>
      </c>
      <c r="AA22" s="202">
        <v>0</v>
      </c>
      <c r="AB22" s="202">
        <v>0</v>
      </c>
      <c r="AC22" s="202">
        <v>0</v>
      </c>
      <c r="AD22" s="202">
        <v>0</v>
      </c>
      <c r="AE22" s="202" t="s">
        <v>150</v>
      </c>
      <c r="AF22" s="202">
        <v>0</v>
      </c>
      <c r="AG22" s="202">
        <v>0</v>
      </c>
      <c r="AH22" s="202">
        <v>0</v>
      </c>
      <c r="AI22" s="202">
        <v>0</v>
      </c>
      <c r="AJ22" s="202">
        <v>0</v>
      </c>
      <c r="AK22" s="202">
        <v>0</v>
      </c>
      <c r="AL22" s="202">
        <v>0</v>
      </c>
      <c r="AM22" s="202">
        <v>0</v>
      </c>
      <c r="AN22" s="202">
        <v>0</v>
      </c>
      <c r="AO22" s="202">
        <v>0</v>
      </c>
      <c r="AP22" s="202">
        <v>0</v>
      </c>
      <c r="AQ22" s="202">
        <v>0</v>
      </c>
      <c r="AR22" s="202" t="s">
        <v>150</v>
      </c>
      <c r="AS22" s="202">
        <v>0</v>
      </c>
      <c r="AT22" s="202">
        <v>0</v>
      </c>
      <c r="AU22" s="202">
        <v>0</v>
      </c>
      <c r="AV22" s="202">
        <v>0</v>
      </c>
      <c r="AW22" s="202">
        <v>0</v>
      </c>
      <c r="AX22" s="202">
        <v>0</v>
      </c>
      <c r="AY22" s="202">
        <v>0</v>
      </c>
      <c r="AZ22" s="202">
        <v>0</v>
      </c>
      <c r="BA22" s="202">
        <v>0</v>
      </c>
      <c r="BB22" s="202">
        <v>0</v>
      </c>
      <c r="BC22" s="202">
        <v>0</v>
      </c>
      <c r="BD22" s="202">
        <v>0</v>
      </c>
      <c r="BE22" s="202" t="s">
        <v>150</v>
      </c>
      <c r="BF22" s="202">
        <v>0</v>
      </c>
      <c r="BG22" s="202">
        <v>0</v>
      </c>
      <c r="BH22" s="202">
        <v>0</v>
      </c>
      <c r="BI22" s="202">
        <v>0</v>
      </c>
      <c r="BJ22" s="202">
        <v>0</v>
      </c>
      <c r="BK22" s="202">
        <v>0</v>
      </c>
      <c r="BL22" s="202">
        <v>0</v>
      </c>
      <c r="BM22" s="202">
        <v>0</v>
      </c>
      <c r="BN22" s="202">
        <v>0</v>
      </c>
      <c r="BO22" s="202">
        <v>0</v>
      </c>
      <c r="BP22" s="202">
        <v>0</v>
      </c>
      <c r="BQ22" s="202">
        <v>0</v>
      </c>
      <c r="BR22" s="202" t="s">
        <v>150</v>
      </c>
      <c r="BS22" s="202">
        <v>0</v>
      </c>
      <c r="BT22" s="202">
        <v>0</v>
      </c>
      <c r="BU22" s="202">
        <v>0</v>
      </c>
      <c r="BV22" s="202">
        <v>0</v>
      </c>
      <c r="BW22" s="202">
        <v>0</v>
      </c>
      <c r="BX22" s="202">
        <v>0</v>
      </c>
      <c r="BY22" s="202">
        <v>0</v>
      </c>
      <c r="BZ22" s="202">
        <v>0</v>
      </c>
      <c r="CA22" s="202">
        <v>0</v>
      </c>
      <c r="CB22" s="202">
        <v>0</v>
      </c>
      <c r="CC22" s="202">
        <v>0</v>
      </c>
      <c r="CD22" s="202">
        <v>0</v>
      </c>
      <c r="CE22" s="202" t="s">
        <v>150</v>
      </c>
      <c r="CF22" s="202">
        <v>0</v>
      </c>
      <c r="CG22" s="202">
        <v>0</v>
      </c>
      <c r="CH22" s="202">
        <v>0</v>
      </c>
      <c r="CI22" s="202">
        <v>0</v>
      </c>
      <c r="CJ22" s="202">
        <v>0</v>
      </c>
      <c r="CK22" s="202">
        <v>0</v>
      </c>
      <c r="CL22" s="202">
        <v>0</v>
      </c>
      <c r="CM22" s="202">
        <v>0</v>
      </c>
      <c r="CN22" s="202">
        <v>0</v>
      </c>
      <c r="CO22" s="202">
        <v>0</v>
      </c>
      <c r="CP22" s="202">
        <v>0</v>
      </c>
      <c r="CQ22" s="202">
        <v>0</v>
      </c>
    </row>
    <row r="23" spans="2:95">
      <c r="B23" s="42" t="s">
        <v>1704</v>
      </c>
      <c r="C23" s="31" t="s">
        <v>1705</v>
      </c>
      <c r="D23" s="32" t="s">
        <v>127</v>
      </c>
      <c r="E23" s="203" t="s">
        <v>150</v>
      </c>
      <c r="F23" s="203">
        <v>0</v>
      </c>
      <c r="G23" s="203">
        <v>0</v>
      </c>
      <c r="H23" s="203">
        <v>0</v>
      </c>
      <c r="I23" s="203">
        <v>0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03">
        <v>0</v>
      </c>
      <c r="Q23" s="203">
        <v>0</v>
      </c>
      <c r="R23" s="203" t="s">
        <v>150</v>
      </c>
      <c r="S23" s="203">
        <v>0</v>
      </c>
      <c r="T23" s="203">
        <v>0</v>
      </c>
      <c r="U23" s="203">
        <v>0</v>
      </c>
      <c r="V23" s="203">
        <v>0</v>
      </c>
      <c r="W23" s="203">
        <v>0</v>
      </c>
      <c r="X23" s="203">
        <v>0</v>
      </c>
      <c r="Y23" s="203">
        <v>0</v>
      </c>
      <c r="Z23" s="203">
        <v>0</v>
      </c>
      <c r="AA23" s="203">
        <v>0</v>
      </c>
      <c r="AB23" s="203">
        <v>0</v>
      </c>
      <c r="AC23" s="203">
        <v>0</v>
      </c>
      <c r="AD23" s="203">
        <v>0</v>
      </c>
      <c r="AE23" s="203" t="s">
        <v>150</v>
      </c>
      <c r="AF23" s="203">
        <v>0</v>
      </c>
      <c r="AG23" s="203">
        <v>0</v>
      </c>
      <c r="AH23" s="203">
        <v>0</v>
      </c>
      <c r="AI23" s="203">
        <v>0</v>
      </c>
      <c r="AJ23" s="203">
        <v>0</v>
      </c>
      <c r="AK23" s="203">
        <v>0</v>
      </c>
      <c r="AL23" s="203">
        <v>0</v>
      </c>
      <c r="AM23" s="203">
        <v>0</v>
      </c>
      <c r="AN23" s="203">
        <v>0</v>
      </c>
      <c r="AO23" s="203">
        <v>0</v>
      </c>
      <c r="AP23" s="203">
        <v>0</v>
      </c>
      <c r="AQ23" s="203">
        <v>0</v>
      </c>
      <c r="AR23" s="203" t="s">
        <v>150</v>
      </c>
      <c r="AS23" s="203">
        <v>0</v>
      </c>
      <c r="AT23" s="203">
        <v>0</v>
      </c>
      <c r="AU23" s="203">
        <v>0</v>
      </c>
      <c r="AV23" s="203">
        <v>0</v>
      </c>
      <c r="AW23" s="203">
        <v>0</v>
      </c>
      <c r="AX23" s="203">
        <v>0</v>
      </c>
      <c r="AY23" s="203">
        <v>0</v>
      </c>
      <c r="AZ23" s="203">
        <v>0</v>
      </c>
      <c r="BA23" s="203">
        <v>0</v>
      </c>
      <c r="BB23" s="203">
        <v>0</v>
      </c>
      <c r="BC23" s="203">
        <v>0</v>
      </c>
      <c r="BD23" s="203">
        <v>0</v>
      </c>
      <c r="BE23" s="203" t="s">
        <v>150</v>
      </c>
      <c r="BF23" s="203">
        <v>0</v>
      </c>
      <c r="BG23" s="203">
        <v>0</v>
      </c>
      <c r="BH23" s="203">
        <v>0</v>
      </c>
      <c r="BI23" s="203">
        <v>0</v>
      </c>
      <c r="BJ23" s="203">
        <v>0</v>
      </c>
      <c r="BK23" s="203">
        <v>0</v>
      </c>
      <c r="BL23" s="203">
        <v>0</v>
      </c>
      <c r="BM23" s="203">
        <v>0</v>
      </c>
      <c r="BN23" s="203">
        <v>0</v>
      </c>
      <c r="BO23" s="203">
        <v>0</v>
      </c>
      <c r="BP23" s="203">
        <v>0</v>
      </c>
      <c r="BQ23" s="203">
        <v>0</v>
      </c>
      <c r="BR23" s="203" t="s">
        <v>150</v>
      </c>
      <c r="BS23" s="203">
        <v>0</v>
      </c>
      <c r="BT23" s="203">
        <v>0</v>
      </c>
      <c r="BU23" s="203">
        <v>0</v>
      </c>
      <c r="BV23" s="203">
        <v>0</v>
      </c>
      <c r="BW23" s="203">
        <v>0</v>
      </c>
      <c r="BX23" s="203">
        <v>0</v>
      </c>
      <c r="BY23" s="203">
        <v>0</v>
      </c>
      <c r="BZ23" s="203">
        <v>0</v>
      </c>
      <c r="CA23" s="203">
        <v>0</v>
      </c>
      <c r="CB23" s="203">
        <v>0</v>
      </c>
      <c r="CC23" s="203">
        <v>0</v>
      </c>
      <c r="CD23" s="203">
        <v>0</v>
      </c>
      <c r="CE23" s="203" t="s">
        <v>150</v>
      </c>
      <c r="CF23" s="203">
        <v>0</v>
      </c>
      <c r="CG23" s="203">
        <v>0</v>
      </c>
      <c r="CH23" s="203">
        <v>0</v>
      </c>
      <c r="CI23" s="203">
        <v>0</v>
      </c>
      <c r="CJ23" s="203">
        <v>0</v>
      </c>
      <c r="CK23" s="203">
        <v>0</v>
      </c>
      <c r="CL23" s="203">
        <v>0</v>
      </c>
      <c r="CM23" s="203">
        <v>0</v>
      </c>
      <c r="CN23" s="203">
        <v>0</v>
      </c>
      <c r="CO23" s="203">
        <v>0</v>
      </c>
      <c r="CP23" s="203">
        <v>0</v>
      </c>
      <c r="CQ23" s="203">
        <v>0</v>
      </c>
    </row>
    <row r="24" spans="2:95">
      <c r="B24" s="39" t="s">
        <v>269</v>
      </c>
      <c r="C24" s="27" t="s">
        <v>1706</v>
      </c>
      <c r="D24" s="22" t="s">
        <v>127</v>
      </c>
      <c r="E24" s="200">
        <v>82.45</v>
      </c>
      <c r="F24" s="200">
        <v>6.02</v>
      </c>
      <c r="G24" s="200">
        <v>5.19</v>
      </c>
      <c r="H24" s="200">
        <v>14.89</v>
      </c>
      <c r="I24" s="200">
        <v>8.84</v>
      </c>
      <c r="J24" s="200">
        <v>5.76</v>
      </c>
      <c r="K24" s="200">
        <v>5.82</v>
      </c>
      <c r="L24" s="200">
        <v>6.06</v>
      </c>
      <c r="M24" s="200">
        <v>5.51</v>
      </c>
      <c r="N24" s="200">
        <v>6.37</v>
      </c>
      <c r="O24" s="200">
        <v>5.75</v>
      </c>
      <c r="P24" s="200">
        <v>6.32</v>
      </c>
      <c r="Q24" s="200">
        <v>5.92</v>
      </c>
      <c r="R24" s="200">
        <v>86.37</v>
      </c>
      <c r="S24" s="200">
        <v>5.29</v>
      </c>
      <c r="T24" s="200">
        <v>6.17</v>
      </c>
      <c r="U24" s="200">
        <v>18.489999999999998</v>
      </c>
      <c r="V24" s="200">
        <v>5.61</v>
      </c>
      <c r="W24" s="200">
        <v>5.61</v>
      </c>
      <c r="X24" s="200">
        <v>5.61</v>
      </c>
      <c r="Y24" s="200">
        <v>6.19</v>
      </c>
      <c r="Z24" s="200">
        <v>5.69</v>
      </c>
      <c r="AA24" s="200">
        <v>6.94</v>
      </c>
      <c r="AB24" s="200">
        <v>6.05</v>
      </c>
      <c r="AC24" s="200">
        <v>8.0500000000000007</v>
      </c>
      <c r="AD24" s="200">
        <v>6.67</v>
      </c>
      <c r="AE24" s="200">
        <v>87.31</v>
      </c>
      <c r="AF24" s="200">
        <v>6.23</v>
      </c>
      <c r="AG24" s="200">
        <v>6.3</v>
      </c>
      <c r="AH24" s="200">
        <v>16.04</v>
      </c>
      <c r="AI24" s="200">
        <v>5.74</v>
      </c>
      <c r="AJ24" s="200">
        <v>6.34</v>
      </c>
      <c r="AK24" s="200">
        <v>6.12</v>
      </c>
      <c r="AL24" s="200">
        <v>6.28</v>
      </c>
      <c r="AM24" s="200">
        <v>6.3</v>
      </c>
      <c r="AN24" s="200">
        <v>6.27</v>
      </c>
      <c r="AO24" s="200">
        <v>7.36</v>
      </c>
      <c r="AP24" s="200">
        <v>8.14</v>
      </c>
      <c r="AQ24" s="200">
        <v>6.18</v>
      </c>
      <c r="AR24" s="200">
        <v>92.47</v>
      </c>
      <c r="AS24" s="200">
        <v>4.3600000000000003</v>
      </c>
      <c r="AT24" s="200">
        <v>4.3600000000000003</v>
      </c>
      <c r="AU24" s="200">
        <v>21.36</v>
      </c>
      <c r="AV24" s="200">
        <v>4.66</v>
      </c>
      <c r="AW24" s="200">
        <v>6.55</v>
      </c>
      <c r="AX24" s="200">
        <v>13.22</v>
      </c>
      <c r="AY24" s="200">
        <v>4.66</v>
      </c>
      <c r="AZ24" s="200">
        <v>6.52</v>
      </c>
      <c r="BA24" s="200">
        <v>8.4499999999999993</v>
      </c>
      <c r="BB24" s="200">
        <v>5.49</v>
      </c>
      <c r="BC24" s="200">
        <v>5.71</v>
      </c>
      <c r="BD24" s="200">
        <v>7.14</v>
      </c>
      <c r="BE24" s="200">
        <v>79.06</v>
      </c>
      <c r="BF24" s="200">
        <v>4.3600000000000003</v>
      </c>
      <c r="BG24" s="200">
        <v>5.72</v>
      </c>
      <c r="BH24" s="200">
        <v>4.29</v>
      </c>
      <c r="BI24" s="200">
        <v>8.83</v>
      </c>
      <c r="BJ24" s="200">
        <v>5.27</v>
      </c>
      <c r="BK24" s="200">
        <v>14.49</v>
      </c>
      <c r="BL24" s="200">
        <v>6.43</v>
      </c>
      <c r="BM24" s="200">
        <v>5.05</v>
      </c>
      <c r="BN24" s="200">
        <v>7.09</v>
      </c>
      <c r="BO24" s="200">
        <v>5.05</v>
      </c>
      <c r="BP24" s="200">
        <v>6.54</v>
      </c>
      <c r="BQ24" s="200">
        <v>5.94</v>
      </c>
      <c r="BR24" s="200">
        <v>84.09</v>
      </c>
      <c r="BS24" s="200">
        <v>2.27</v>
      </c>
      <c r="BT24" s="200">
        <v>2.71</v>
      </c>
      <c r="BU24" s="200">
        <v>11.8</v>
      </c>
      <c r="BV24" s="200">
        <v>6.07</v>
      </c>
      <c r="BW24" s="200">
        <v>5.92</v>
      </c>
      <c r="BX24" s="200">
        <v>19.97</v>
      </c>
      <c r="BY24" s="200">
        <v>6.52</v>
      </c>
      <c r="BZ24" s="200">
        <v>7.05</v>
      </c>
      <c r="CA24" s="200">
        <v>4.67</v>
      </c>
      <c r="CB24" s="200">
        <v>4.67</v>
      </c>
      <c r="CC24" s="200">
        <v>4.87</v>
      </c>
      <c r="CD24" s="200">
        <v>7.58</v>
      </c>
      <c r="CE24" s="200">
        <v>42.25</v>
      </c>
      <c r="CF24" s="200">
        <v>2.29</v>
      </c>
      <c r="CG24" s="200">
        <v>18.66</v>
      </c>
      <c r="CH24" s="200">
        <v>3.3</v>
      </c>
      <c r="CI24" s="200">
        <v>3.3</v>
      </c>
      <c r="CJ24" s="200">
        <v>11.41</v>
      </c>
      <c r="CK24" s="200">
        <v>3.3</v>
      </c>
      <c r="CL24" s="200">
        <v>0</v>
      </c>
      <c r="CM24" s="200">
        <v>0</v>
      </c>
      <c r="CN24" s="200">
        <v>0</v>
      </c>
      <c r="CO24" s="200">
        <v>0</v>
      </c>
      <c r="CP24" s="200">
        <v>0</v>
      </c>
      <c r="CQ24" s="200">
        <v>0</v>
      </c>
    </row>
    <row r="25" spans="2:95">
      <c r="B25" s="41" t="s">
        <v>1707</v>
      </c>
      <c r="C25" s="29" t="s">
        <v>1708</v>
      </c>
      <c r="D25" s="22" t="s">
        <v>127</v>
      </c>
      <c r="E25" s="202" t="s">
        <v>150</v>
      </c>
      <c r="F25" s="202" t="s">
        <v>150</v>
      </c>
      <c r="G25" s="202" t="s">
        <v>150</v>
      </c>
      <c r="H25" s="202" t="s">
        <v>150</v>
      </c>
      <c r="I25" s="202" t="s">
        <v>150</v>
      </c>
      <c r="J25" s="202" t="s">
        <v>150</v>
      </c>
      <c r="K25" s="202" t="s">
        <v>150</v>
      </c>
      <c r="L25" s="202" t="s">
        <v>150</v>
      </c>
      <c r="M25" s="202" t="s">
        <v>150</v>
      </c>
      <c r="N25" s="202" t="s">
        <v>150</v>
      </c>
      <c r="O25" s="202" t="s">
        <v>150</v>
      </c>
      <c r="P25" s="202" t="s">
        <v>150</v>
      </c>
      <c r="Q25" s="202" t="s">
        <v>150</v>
      </c>
      <c r="R25" s="202" t="s">
        <v>150</v>
      </c>
      <c r="S25" s="202" t="s">
        <v>150</v>
      </c>
      <c r="T25" s="202" t="s">
        <v>150</v>
      </c>
      <c r="U25" s="202" t="s">
        <v>150</v>
      </c>
      <c r="V25" s="202" t="s">
        <v>150</v>
      </c>
      <c r="W25" s="202" t="s">
        <v>150</v>
      </c>
      <c r="X25" s="202" t="s">
        <v>150</v>
      </c>
      <c r="Y25" s="202" t="s">
        <v>150</v>
      </c>
      <c r="Z25" s="202" t="s">
        <v>150</v>
      </c>
      <c r="AA25" s="202" t="s">
        <v>150</v>
      </c>
      <c r="AB25" s="202" t="s">
        <v>150</v>
      </c>
      <c r="AC25" s="202" t="s">
        <v>150</v>
      </c>
      <c r="AD25" s="202" t="s">
        <v>150</v>
      </c>
      <c r="AE25" s="202" t="s">
        <v>150</v>
      </c>
      <c r="AF25" s="202" t="s">
        <v>150</v>
      </c>
      <c r="AG25" s="202" t="s">
        <v>150</v>
      </c>
      <c r="AH25" s="202" t="s">
        <v>150</v>
      </c>
      <c r="AI25" s="202" t="s">
        <v>150</v>
      </c>
      <c r="AJ25" s="202" t="s">
        <v>150</v>
      </c>
      <c r="AK25" s="202" t="s">
        <v>150</v>
      </c>
      <c r="AL25" s="202" t="s">
        <v>150</v>
      </c>
      <c r="AM25" s="202" t="s">
        <v>150</v>
      </c>
      <c r="AN25" s="202" t="s">
        <v>150</v>
      </c>
      <c r="AO25" s="202" t="s">
        <v>150</v>
      </c>
      <c r="AP25" s="202" t="s">
        <v>150</v>
      </c>
      <c r="AQ25" s="202" t="s">
        <v>150</v>
      </c>
      <c r="AR25" s="202" t="s">
        <v>150</v>
      </c>
      <c r="AS25" s="202" t="s">
        <v>150</v>
      </c>
      <c r="AT25" s="202" t="s">
        <v>150</v>
      </c>
      <c r="AU25" s="202" t="s">
        <v>150</v>
      </c>
      <c r="AV25" s="202" t="s">
        <v>150</v>
      </c>
      <c r="AW25" s="202" t="s">
        <v>150</v>
      </c>
      <c r="AX25" s="202" t="s">
        <v>150</v>
      </c>
      <c r="AY25" s="202" t="s">
        <v>150</v>
      </c>
      <c r="AZ25" s="202" t="s">
        <v>150</v>
      </c>
      <c r="BA25" s="202" t="s">
        <v>150</v>
      </c>
      <c r="BB25" s="202" t="s">
        <v>150</v>
      </c>
      <c r="BC25" s="202" t="s">
        <v>150</v>
      </c>
      <c r="BD25" s="202" t="s">
        <v>150</v>
      </c>
      <c r="BE25" s="202" t="s">
        <v>150</v>
      </c>
      <c r="BF25" s="202" t="s">
        <v>150</v>
      </c>
      <c r="BG25" s="202" t="s">
        <v>150</v>
      </c>
      <c r="BH25" s="202" t="s">
        <v>150</v>
      </c>
      <c r="BI25" s="202" t="s">
        <v>150</v>
      </c>
      <c r="BJ25" s="202" t="s">
        <v>150</v>
      </c>
      <c r="BK25" s="202" t="s">
        <v>150</v>
      </c>
      <c r="BL25" s="202" t="s">
        <v>150</v>
      </c>
      <c r="BM25" s="202" t="s">
        <v>150</v>
      </c>
      <c r="BN25" s="202" t="s">
        <v>150</v>
      </c>
      <c r="BO25" s="202" t="s">
        <v>150</v>
      </c>
      <c r="BP25" s="202" t="s">
        <v>150</v>
      </c>
      <c r="BQ25" s="202" t="s">
        <v>150</v>
      </c>
      <c r="BR25" s="202" t="s">
        <v>150</v>
      </c>
      <c r="BS25" s="202" t="s">
        <v>150</v>
      </c>
      <c r="BT25" s="202" t="s">
        <v>150</v>
      </c>
      <c r="BU25" s="202" t="s">
        <v>150</v>
      </c>
      <c r="BV25" s="202" t="s">
        <v>150</v>
      </c>
      <c r="BW25" s="202" t="s">
        <v>150</v>
      </c>
      <c r="BX25" s="202" t="s">
        <v>150</v>
      </c>
      <c r="BY25" s="202" t="s">
        <v>150</v>
      </c>
      <c r="BZ25" s="202" t="s">
        <v>150</v>
      </c>
      <c r="CA25" s="202" t="s">
        <v>150</v>
      </c>
      <c r="CB25" s="202" t="s">
        <v>150</v>
      </c>
      <c r="CC25" s="202" t="s">
        <v>150</v>
      </c>
      <c r="CD25" s="202" t="s">
        <v>150</v>
      </c>
      <c r="CE25" s="202" t="s">
        <v>150</v>
      </c>
      <c r="CF25" s="202" t="s">
        <v>150</v>
      </c>
      <c r="CG25" s="202" t="s">
        <v>150</v>
      </c>
      <c r="CH25" s="202" t="s">
        <v>150</v>
      </c>
      <c r="CI25" s="202" t="s">
        <v>150</v>
      </c>
      <c r="CJ25" s="202" t="s">
        <v>150</v>
      </c>
      <c r="CK25" s="202" t="s">
        <v>150</v>
      </c>
      <c r="CL25" s="202">
        <v>0</v>
      </c>
      <c r="CM25" s="202">
        <v>0</v>
      </c>
      <c r="CN25" s="202">
        <v>0</v>
      </c>
      <c r="CO25" s="202">
        <v>0</v>
      </c>
      <c r="CP25" s="202">
        <v>0</v>
      </c>
      <c r="CQ25" s="202">
        <v>0</v>
      </c>
    </row>
    <row r="26" spans="2:95">
      <c r="B26" s="41" t="s">
        <v>1709</v>
      </c>
      <c r="C26" s="94" t="s">
        <v>1710</v>
      </c>
      <c r="D26" s="22" t="s">
        <v>127</v>
      </c>
      <c r="E26" s="92" t="s">
        <v>150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 t="s">
        <v>150</v>
      </c>
      <c r="S26" s="92">
        <v>0</v>
      </c>
      <c r="T26" s="92">
        <v>0</v>
      </c>
      <c r="U26" s="92">
        <v>0</v>
      </c>
      <c r="V26" s="92">
        <v>0</v>
      </c>
      <c r="W26" s="92">
        <v>0</v>
      </c>
      <c r="X26" s="92">
        <v>0</v>
      </c>
      <c r="Y26" s="92">
        <v>0</v>
      </c>
      <c r="Z26" s="92">
        <v>0</v>
      </c>
      <c r="AA26" s="92">
        <v>0</v>
      </c>
      <c r="AB26" s="92">
        <v>0</v>
      </c>
      <c r="AC26" s="92">
        <v>0</v>
      </c>
      <c r="AD26" s="92">
        <v>0</v>
      </c>
      <c r="AE26" s="92" t="s">
        <v>150</v>
      </c>
      <c r="AF26" s="92">
        <v>0</v>
      </c>
      <c r="AG26" s="92">
        <v>0</v>
      </c>
      <c r="AH26" s="92">
        <v>0</v>
      </c>
      <c r="AI26" s="92">
        <v>0</v>
      </c>
      <c r="AJ26" s="92">
        <v>0</v>
      </c>
      <c r="AK26" s="92">
        <v>0</v>
      </c>
      <c r="AL26" s="92">
        <v>0</v>
      </c>
      <c r="AM26" s="92">
        <v>0</v>
      </c>
      <c r="AN26" s="92">
        <v>0</v>
      </c>
      <c r="AO26" s="92">
        <v>0</v>
      </c>
      <c r="AP26" s="92">
        <v>0</v>
      </c>
      <c r="AQ26" s="92">
        <v>0</v>
      </c>
      <c r="AR26" s="92" t="s">
        <v>150</v>
      </c>
      <c r="AS26" s="92">
        <v>0</v>
      </c>
      <c r="AT26" s="92">
        <v>0</v>
      </c>
      <c r="AU26" s="92">
        <v>0</v>
      </c>
      <c r="AV26" s="92">
        <v>0</v>
      </c>
      <c r="AW26" s="92">
        <v>0</v>
      </c>
      <c r="AX26" s="92">
        <v>0</v>
      </c>
      <c r="AY26" s="92">
        <v>0</v>
      </c>
      <c r="AZ26" s="92">
        <v>0</v>
      </c>
      <c r="BA26" s="92">
        <v>0</v>
      </c>
      <c r="BB26" s="92">
        <v>0</v>
      </c>
      <c r="BC26" s="92">
        <v>0</v>
      </c>
      <c r="BD26" s="92">
        <v>0</v>
      </c>
      <c r="BE26" s="92" t="s">
        <v>150</v>
      </c>
      <c r="BF26" s="92">
        <v>0</v>
      </c>
      <c r="BG26" s="92">
        <v>0</v>
      </c>
      <c r="BH26" s="92">
        <v>0</v>
      </c>
      <c r="BI26" s="92">
        <v>0</v>
      </c>
      <c r="BJ26" s="92">
        <v>0</v>
      </c>
      <c r="BK26" s="92">
        <v>0</v>
      </c>
      <c r="BL26" s="92">
        <v>0</v>
      </c>
      <c r="BM26" s="92">
        <v>0</v>
      </c>
      <c r="BN26" s="92">
        <v>0</v>
      </c>
      <c r="BO26" s="92">
        <v>0</v>
      </c>
      <c r="BP26" s="92">
        <v>0</v>
      </c>
      <c r="BQ26" s="92">
        <v>0</v>
      </c>
      <c r="BR26" s="92" t="s">
        <v>150</v>
      </c>
      <c r="BS26" s="92">
        <v>0</v>
      </c>
      <c r="BT26" s="92">
        <v>0</v>
      </c>
      <c r="BU26" s="92">
        <v>0</v>
      </c>
      <c r="BV26" s="92">
        <v>0</v>
      </c>
      <c r="BW26" s="92">
        <v>0</v>
      </c>
      <c r="BX26" s="92">
        <v>0</v>
      </c>
      <c r="BY26" s="92">
        <v>0</v>
      </c>
      <c r="BZ26" s="92">
        <v>0</v>
      </c>
      <c r="CA26" s="92">
        <v>0</v>
      </c>
      <c r="CB26" s="92">
        <v>0</v>
      </c>
      <c r="CC26" s="92">
        <v>0</v>
      </c>
      <c r="CD26" s="92">
        <v>0</v>
      </c>
      <c r="CE26" s="92" t="s">
        <v>150</v>
      </c>
      <c r="CF26" s="92">
        <v>0</v>
      </c>
      <c r="CG26" s="92">
        <v>0</v>
      </c>
      <c r="CH26" s="92">
        <v>0</v>
      </c>
      <c r="CI26" s="92">
        <v>0</v>
      </c>
      <c r="CJ26" s="92">
        <v>0</v>
      </c>
      <c r="CK26" s="92">
        <v>0</v>
      </c>
      <c r="CL26" s="92">
        <v>0</v>
      </c>
      <c r="CM26" s="92">
        <v>0</v>
      </c>
      <c r="CN26" s="92">
        <v>0</v>
      </c>
      <c r="CO26" s="92">
        <v>0</v>
      </c>
      <c r="CP26" s="92">
        <v>0</v>
      </c>
      <c r="CQ26" s="92">
        <v>0</v>
      </c>
    </row>
    <row r="27" spans="2:95">
      <c r="B27" s="41" t="s">
        <v>1711</v>
      </c>
      <c r="C27" s="94" t="s">
        <v>1712</v>
      </c>
      <c r="D27" s="22" t="s">
        <v>127</v>
      </c>
      <c r="E27" s="63" t="s">
        <v>150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 t="s">
        <v>150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 t="s">
        <v>150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 t="s">
        <v>150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 t="s">
        <v>150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0</v>
      </c>
      <c r="BR27" s="63" t="s">
        <v>150</v>
      </c>
      <c r="BS27" s="63">
        <v>0</v>
      </c>
      <c r="BT27" s="63">
        <v>0</v>
      </c>
      <c r="BU27" s="63">
        <v>0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63">
        <v>0</v>
      </c>
      <c r="CB27" s="63">
        <v>0</v>
      </c>
      <c r="CC27" s="63">
        <v>0</v>
      </c>
      <c r="CD27" s="63">
        <v>0</v>
      </c>
      <c r="CE27" s="63" t="s">
        <v>150</v>
      </c>
      <c r="CF27" s="63">
        <v>0</v>
      </c>
      <c r="CG27" s="63">
        <v>0</v>
      </c>
      <c r="CH27" s="63">
        <v>0</v>
      </c>
      <c r="CI27" s="63">
        <v>0</v>
      </c>
      <c r="CJ27" s="63">
        <v>0</v>
      </c>
      <c r="CK27" s="63">
        <v>0</v>
      </c>
      <c r="CL27" s="63">
        <v>0</v>
      </c>
      <c r="CM27" s="63">
        <v>0</v>
      </c>
      <c r="CN27" s="63">
        <v>0</v>
      </c>
      <c r="CO27" s="63">
        <v>0</v>
      </c>
      <c r="CP27" s="63">
        <v>0</v>
      </c>
      <c r="CQ27" s="63">
        <v>0</v>
      </c>
    </row>
    <row r="28" spans="2:95">
      <c r="B28" s="41" t="s">
        <v>1713</v>
      </c>
      <c r="C28" s="29" t="s">
        <v>1714</v>
      </c>
      <c r="D28" s="22" t="s">
        <v>127</v>
      </c>
      <c r="E28" s="202">
        <v>82.45</v>
      </c>
      <c r="F28" s="202">
        <v>6.02</v>
      </c>
      <c r="G28" s="202">
        <v>5.19</v>
      </c>
      <c r="H28" s="202">
        <v>14.89</v>
      </c>
      <c r="I28" s="202">
        <v>8.84</v>
      </c>
      <c r="J28" s="202">
        <v>5.76</v>
      </c>
      <c r="K28" s="202">
        <v>5.82</v>
      </c>
      <c r="L28" s="202">
        <v>6.06</v>
      </c>
      <c r="M28" s="202">
        <v>5.51</v>
      </c>
      <c r="N28" s="202">
        <v>6.37</v>
      </c>
      <c r="O28" s="202">
        <v>5.75</v>
      </c>
      <c r="P28" s="202">
        <v>6.32</v>
      </c>
      <c r="Q28" s="202">
        <v>5.92</v>
      </c>
      <c r="R28" s="202">
        <v>86.37</v>
      </c>
      <c r="S28" s="202">
        <v>5.29</v>
      </c>
      <c r="T28" s="202">
        <v>6.17</v>
      </c>
      <c r="U28" s="202">
        <v>18.489999999999998</v>
      </c>
      <c r="V28" s="202">
        <v>5.61</v>
      </c>
      <c r="W28" s="202">
        <v>5.61</v>
      </c>
      <c r="X28" s="202">
        <v>5.61</v>
      </c>
      <c r="Y28" s="202">
        <v>6.19</v>
      </c>
      <c r="Z28" s="202">
        <v>5.69</v>
      </c>
      <c r="AA28" s="202">
        <v>6.94</v>
      </c>
      <c r="AB28" s="202">
        <v>6.05</v>
      </c>
      <c r="AC28" s="202">
        <v>8.0500000000000007</v>
      </c>
      <c r="AD28" s="202">
        <v>6.67</v>
      </c>
      <c r="AE28" s="202">
        <v>87.31</v>
      </c>
      <c r="AF28" s="202">
        <v>6.23</v>
      </c>
      <c r="AG28" s="202">
        <v>6.3</v>
      </c>
      <c r="AH28" s="202">
        <v>16.04</v>
      </c>
      <c r="AI28" s="202">
        <v>5.74</v>
      </c>
      <c r="AJ28" s="202">
        <v>6.34</v>
      </c>
      <c r="AK28" s="202">
        <v>6.12</v>
      </c>
      <c r="AL28" s="202">
        <v>6.28</v>
      </c>
      <c r="AM28" s="202">
        <v>6.3</v>
      </c>
      <c r="AN28" s="202">
        <v>6.27</v>
      </c>
      <c r="AO28" s="202">
        <v>7.36</v>
      </c>
      <c r="AP28" s="202">
        <v>8.14</v>
      </c>
      <c r="AQ28" s="202">
        <v>6.18</v>
      </c>
      <c r="AR28" s="202">
        <v>92.47</v>
      </c>
      <c r="AS28" s="202">
        <v>4.3600000000000003</v>
      </c>
      <c r="AT28" s="202">
        <v>4.3600000000000003</v>
      </c>
      <c r="AU28" s="202">
        <v>21.36</v>
      </c>
      <c r="AV28" s="202">
        <v>4.66</v>
      </c>
      <c r="AW28" s="202">
        <v>6.55</v>
      </c>
      <c r="AX28" s="202">
        <v>13.22</v>
      </c>
      <c r="AY28" s="202">
        <v>4.66</v>
      </c>
      <c r="AZ28" s="202">
        <v>6.52</v>
      </c>
      <c r="BA28" s="202">
        <v>8.4499999999999993</v>
      </c>
      <c r="BB28" s="202">
        <v>5.49</v>
      </c>
      <c r="BC28" s="202">
        <v>5.71</v>
      </c>
      <c r="BD28" s="202">
        <v>7.14</v>
      </c>
      <c r="BE28" s="202">
        <v>79.06</v>
      </c>
      <c r="BF28" s="202">
        <v>4.3600000000000003</v>
      </c>
      <c r="BG28" s="202">
        <v>5.72</v>
      </c>
      <c r="BH28" s="202">
        <v>4.29</v>
      </c>
      <c r="BI28" s="202">
        <v>8.83</v>
      </c>
      <c r="BJ28" s="202">
        <v>5.27</v>
      </c>
      <c r="BK28" s="202">
        <v>14.49</v>
      </c>
      <c r="BL28" s="202">
        <v>6.43</v>
      </c>
      <c r="BM28" s="202">
        <v>5.05</v>
      </c>
      <c r="BN28" s="202">
        <v>7.09</v>
      </c>
      <c r="BO28" s="202">
        <v>5.05</v>
      </c>
      <c r="BP28" s="202">
        <v>6.54</v>
      </c>
      <c r="BQ28" s="202">
        <v>5.94</v>
      </c>
      <c r="BR28" s="202">
        <v>84.09</v>
      </c>
      <c r="BS28" s="202">
        <v>2.27</v>
      </c>
      <c r="BT28" s="202">
        <v>2.71</v>
      </c>
      <c r="BU28" s="202">
        <v>11.8</v>
      </c>
      <c r="BV28" s="202">
        <v>6.07</v>
      </c>
      <c r="BW28" s="202">
        <v>5.92</v>
      </c>
      <c r="BX28" s="202">
        <v>19.97</v>
      </c>
      <c r="BY28" s="202">
        <v>6.52</v>
      </c>
      <c r="BZ28" s="202">
        <v>7.05</v>
      </c>
      <c r="CA28" s="202">
        <v>4.67</v>
      </c>
      <c r="CB28" s="202">
        <v>4.67</v>
      </c>
      <c r="CC28" s="202">
        <v>4.87</v>
      </c>
      <c r="CD28" s="202">
        <v>7.58</v>
      </c>
      <c r="CE28" s="202">
        <v>42.25</v>
      </c>
      <c r="CF28" s="202">
        <v>2.29</v>
      </c>
      <c r="CG28" s="202">
        <v>18.66</v>
      </c>
      <c r="CH28" s="202">
        <v>3.3</v>
      </c>
      <c r="CI28" s="202">
        <v>3.3</v>
      </c>
      <c r="CJ28" s="202">
        <v>11.41</v>
      </c>
      <c r="CK28" s="202">
        <v>3.3</v>
      </c>
      <c r="CL28" s="202">
        <v>0</v>
      </c>
      <c r="CM28" s="202">
        <v>0</v>
      </c>
      <c r="CN28" s="202">
        <v>0</v>
      </c>
      <c r="CO28" s="202">
        <v>0</v>
      </c>
      <c r="CP28" s="202">
        <v>0</v>
      </c>
      <c r="CQ28" s="202">
        <v>0</v>
      </c>
    </row>
    <row r="29" spans="2:95">
      <c r="B29" s="41" t="s">
        <v>1715</v>
      </c>
      <c r="C29" s="94" t="s">
        <v>1710</v>
      </c>
      <c r="D29" s="22" t="s">
        <v>127</v>
      </c>
      <c r="E29" s="63">
        <v>82.45</v>
      </c>
      <c r="F29" s="63">
        <v>6.02</v>
      </c>
      <c r="G29" s="63">
        <v>5.19</v>
      </c>
      <c r="H29" s="63">
        <v>14.89</v>
      </c>
      <c r="I29" s="63">
        <v>8.84</v>
      </c>
      <c r="J29" s="63">
        <v>5.76</v>
      </c>
      <c r="K29" s="63">
        <v>5.82</v>
      </c>
      <c r="L29" s="63">
        <v>6.06</v>
      </c>
      <c r="M29" s="63">
        <v>5.51</v>
      </c>
      <c r="N29" s="63">
        <v>6.37</v>
      </c>
      <c r="O29" s="63">
        <v>5.75</v>
      </c>
      <c r="P29" s="63">
        <v>6.32</v>
      </c>
      <c r="Q29" s="63">
        <v>5.92</v>
      </c>
      <c r="R29" s="63">
        <v>86.37</v>
      </c>
      <c r="S29" s="63">
        <v>5.29</v>
      </c>
      <c r="T29" s="63">
        <v>6.17</v>
      </c>
      <c r="U29" s="63">
        <v>18.489999999999998</v>
      </c>
      <c r="V29" s="63">
        <v>5.61</v>
      </c>
      <c r="W29" s="63">
        <v>5.61</v>
      </c>
      <c r="X29" s="63">
        <v>5.61</v>
      </c>
      <c r="Y29" s="63">
        <v>6.19</v>
      </c>
      <c r="Z29" s="63">
        <v>5.69</v>
      </c>
      <c r="AA29" s="63">
        <v>6.94</v>
      </c>
      <c r="AB29" s="63">
        <v>6.05</v>
      </c>
      <c r="AC29" s="63">
        <v>8.0500000000000007</v>
      </c>
      <c r="AD29" s="63">
        <v>6.67</v>
      </c>
      <c r="AE29" s="63">
        <v>87.31</v>
      </c>
      <c r="AF29" s="63">
        <v>6.23</v>
      </c>
      <c r="AG29" s="63">
        <v>6.3</v>
      </c>
      <c r="AH29" s="63">
        <v>16.04</v>
      </c>
      <c r="AI29" s="63">
        <v>5.74</v>
      </c>
      <c r="AJ29" s="63">
        <v>6.34</v>
      </c>
      <c r="AK29" s="63">
        <v>6.12</v>
      </c>
      <c r="AL29" s="63">
        <v>6.28</v>
      </c>
      <c r="AM29" s="63">
        <v>6.3</v>
      </c>
      <c r="AN29" s="63">
        <v>6.27</v>
      </c>
      <c r="AO29" s="63">
        <v>7.36</v>
      </c>
      <c r="AP29" s="63">
        <v>8.14</v>
      </c>
      <c r="AQ29" s="63">
        <v>6.18</v>
      </c>
      <c r="AR29" s="63">
        <v>92.47</v>
      </c>
      <c r="AS29" s="63">
        <v>4.3600000000000003</v>
      </c>
      <c r="AT29" s="63">
        <v>4.3600000000000003</v>
      </c>
      <c r="AU29" s="63">
        <v>21.36</v>
      </c>
      <c r="AV29" s="63">
        <v>4.66</v>
      </c>
      <c r="AW29" s="63">
        <v>6.55</v>
      </c>
      <c r="AX29" s="63">
        <v>13.22</v>
      </c>
      <c r="AY29" s="63">
        <v>4.66</v>
      </c>
      <c r="AZ29" s="63">
        <v>6.52</v>
      </c>
      <c r="BA29" s="63">
        <v>8.4499999999999993</v>
      </c>
      <c r="BB29" s="63">
        <v>5.49</v>
      </c>
      <c r="BC29" s="63">
        <v>5.71</v>
      </c>
      <c r="BD29" s="63">
        <v>7.14</v>
      </c>
      <c r="BE29" s="63">
        <v>79.06</v>
      </c>
      <c r="BF29" s="63">
        <v>4.3600000000000003</v>
      </c>
      <c r="BG29" s="63">
        <v>5.72</v>
      </c>
      <c r="BH29" s="63">
        <v>4.29</v>
      </c>
      <c r="BI29" s="63">
        <v>8.83</v>
      </c>
      <c r="BJ29" s="63">
        <v>5.27</v>
      </c>
      <c r="BK29" s="63">
        <v>14.49</v>
      </c>
      <c r="BL29" s="63">
        <v>6.43</v>
      </c>
      <c r="BM29" s="63">
        <v>5.05</v>
      </c>
      <c r="BN29" s="63">
        <v>7.09</v>
      </c>
      <c r="BO29" s="63">
        <v>5.05</v>
      </c>
      <c r="BP29" s="63">
        <v>6.54</v>
      </c>
      <c r="BQ29" s="63">
        <v>5.94</v>
      </c>
      <c r="BR29" s="63">
        <v>84.09</v>
      </c>
      <c r="BS29" s="63">
        <v>2.27</v>
      </c>
      <c r="BT29" s="63">
        <v>2.71</v>
      </c>
      <c r="BU29" s="63">
        <v>11.8</v>
      </c>
      <c r="BV29" s="63">
        <v>6.07</v>
      </c>
      <c r="BW29" s="63">
        <v>5.92</v>
      </c>
      <c r="BX29" s="63">
        <v>19.97</v>
      </c>
      <c r="BY29" s="63">
        <v>6.52</v>
      </c>
      <c r="BZ29" s="63">
        <v>7.05</v>
      </c>
      <c r="CA29" s="63">
        <v>4.67</v>
      </c>
      <c r="CB29" s="63">
        <v>4.67</v>
      </c>
      <c r="CC29" s="63">
        <v>4.87</v>
      </c>
      <c r="CD29" s="63">
        <v>7.58</v>
      </c>
      <c r="CE29" s="63">
        <v>42.25</v>
      </c>
      <c r="CF29" s="63">
        <v>2.29</v>
      </c>
      <c r="CG29" s="63">
        <v>18.66</v>
      </c>
      <c r="CH29" s="63">
        <v>3.3</v>
      </c>
      <c r="CI29" s="63">
        <v>3.3</v>
      </c>
      <c r="CJ29" s="63">
        <v>11.41</v>
      </c>
      <c r="CK29" s="63">
        <v>3.3</v>
      </c>
      <c r="CL29" s="63">
        <v>0</v>
      </c>
      <c r="CM29" s="63">
        <v>0</v>
      </c>
      <c r="CN29" s="63">
        <v>0</v>
      </c>
      <c r="CO29" s="63">
        <v>0</v>
      </c>
      <c r="CP29" s="63">
        <v>0</v>
      </c>
      <c r="CQ29" s="63">
        <v>0</v>
      </c>
    </row>
    <row r="30" spans="2:95">
      <c r="B30" s="41" t="s">
        <v>1716</v>
      </c>
      <c r="C30" s="94" t="s">
        <v>1712</v>
      </c>
      <c r="D30" s="22" t="s">
        <v>127</v>
      </c>
      <c r="E30" s="67" t="s">
        <v>150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 t="s">
        <v>150</v>
      </c>
      <c r="S30" s="67">
        <v>0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 t="s">
        <v>150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0</v>
      </c>
      <c r="AQ30" s="67">
        <v>0</v>
      </c>
      <c r="AR30" s="67" t="s">
        <v>150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0</v>
      </c>
      <c r="BC30" s="67">
        <v>0</v>
      </c>
      <c r="BD30" s="67">
        <v>0</v>
      </c>
      <c r="BE30" s="67" t="s">
        <v>150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 t="s">
        <v>150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 t="s">
        <v>150</v>
      </c>
      <c r="CF30" s="67">
        <v>0</v>
      </c>
      <c r="CG30" s="67">
        <v>0</v>
      </c>
      <c r="CH30" s="67">
        <v>0</v>
      </c>
      <c r="CI30" s="67">
        <v>0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</row>
    <row r="31" spans="2:95">
      <c r="B31" s="41" t="s">
        <v>1717</v>
      </c>
      <c r="C31" s="29" t="s">
        <v>1718</v>
      </c>
      <c r="D31" s="22" t="s">
        <v>127</v>
      </c>
      <c r="E31" s="203" t="s">
        <v>150</v>
      </c>
      <c r="F31" s="203" t="s">
        <v>150</v>
      </c>
      <c r="G31" s="203" t="s">
        <v>150</v>
      </c>
      <c r="H31" s="203" t="s">
        <v>150</v>
      </c>
      <c r="I31" s="203" t="s">
        <v>150</v>
      </c>
      <c r="J31" s="203" t="s">
        <v>150</v>
      </c>
      <c r="K31" s="203" t="s">
        <v>150</v>
      </c>
      <c r="L31" s="203" t="s">
        <v>150</v>
      </c>
      <c r="M31" s="203" t="s">
        <v>150</v>
      </c>
      <c r="N31" s="203" t="s">
        <v>150</v>
      </c>
      <c r="O31" s="203" t="s">
        <v>150</v>
      </c>
      <c r="P31" s="203" t="s">
        <v>150</v>
      </c>
      <c r="Q31" s="203" t="s">
        <v>150</v>
      </c>
      <c r="R31" s="203" t="s">
        <v>150</v>
      </c>
      <c r="S31" s="203" t="s">
        <v>150</v>
      </c>
      <c r="T31" s="203" t="s">
        <v>150</v>
      </c>
      <c r="U31" s="203" t="s">
        <v>150</v>
      </c>
      <c r="V31" s="203" t="s">
        <v>150</v>
      </c>
      <c r="W31" s="203" t="s">
        <v>150</v>
      </c>
      <c r="X31" s="203" t="s">
        <v>150</v>
      </c>
      <c r="Y31" s="203" t="s">
        <v>150</v>
      </c>
      <c r="Z31" s="203" t="s">
        <v>150</v>
      </c>
      <c r="AA31" s="203" t="s">
        <v>150</v>
      </c>
      <c r="AB31" s="203" t="s">
        <v>150</v>
      </c>
      <c r="AC31" s="203" t="s">
        <v>150</v>
      </c>
      <c r="AD31" s="203" t="s">
        <v>150</v>
      </c>
      <c r="AE31" s="203" t="s">
        <v>150</v>
      </c>
      <c r="AF31" s="203" t="s">
        <v>150</v>
      </c>
      <c r="AG31" s="203" t="s">
        <v>150</v>
      </c>
      <c r="AH31" s="203" t="s">
        <v>150</v>
      </c>
      <c r="AI31" s="203" t="s">
        <v>150</v>
      </c>
      <c r="AJ31" s="203" t="s">
        <v>150</v>
      </c>
      <c r="AK31" s="203" t="s">
        <v>150</v>
      </c>
      <c r="AL31" s="203" t="s">
        <v>150</v>
      </c>
      <c r="AM31" s="203" t="s">
        <v>150</v>
      </c>
      <c r="AN31" s="203" t="s">
        <v>150</v>
      </c>
      <c r="AO31" s="203" t="s">
        <v>150</v>
      </c>
      <c r="AP31" s="203" t="s">
        <v>150</v>
      </c>
      <c r="AQ31" s="203" t="s">
        <v>150</v>
      </c>
      <c r="AR31" s="203" t="s">
        <v>150</v>
      </c>
      <c r="AS31" s="203" t="s">
        <v>150</v>
      </c>
      <c r="AT31" s="203" t="s">
        <v>150</v>
      </c>
      <c r="AU31" s="203" t="s">
        <v>150</v>
      </c>
      <c r="AV31" s="203" t="s">
        <v>150</v>
      </c>
      <c r="AW31" s="203" t="s">
        <v>150</v>
      </c>
      <c r="AX31" s="203" t="s">
        <v>150</v>
      </c>
      <c r="AY31" s="203" t="s">
        <v>150</v>
      </c>
      <c r="AZ31" s="203" t="s">
        <v>150</v>
      </c>
      <c r="BA31" s="203" t="s">
        <v>150</v>
      </c>
      <c r="BB31" s="203" t="s">
        <v>150</v>
      </c>
      <c r="BC31" s="203" t="s">
        <v>150</v>
      </c>
      <c r="BD31" s="203" t="s">
        <v>150</v>
      </c>
      <c r="BE31" s="203" t="s">
        <v>150</v>
      </c>
      <c r="BF31" s="203" t="s">
        <v>150</v>
      </c>
      <c r="BG31" s="203" t="s">
        <v>150</v>
      </c>
      <c r="BH31" s="203" t="s">
        <v>150</v>
      </c>
      <c r="BI31" s="203" t="s">
        <v>150</v>
      </c>
      <c r="BJ31" s="203" t="s">
        <v>150</v>
      </c>
      <c r="BK31" s="203" t="s">
        <v>150</v>
      </c>
      <c r="BL31" s="203" t="s">
        <v>150</v>
      </c>
      <c r="BM31" s="203" t="s">
        <v>150</v>
      </c>
      <c r="BN31" s="203" t="s">
        <v>150</v>
      </c>
      <c r="BO31" s="203" t="s">
        <v>150</v>
      </c>
      <c r="BP31" s="203" t="s">
        <v>150</v>
      </c>
      <c r="BQ31" s="203" t="s">
        <v>150</v>
      </c>
      <c r="BR31" s="203" t="s">
        <v>150</v>
      </c>
      <c r="BS31" s="203" t="s">
        <v>150</v>
      </c>
      <c r="BT31" s="203" t="s">
        <v>150</v>
      </c>
      <c r="BU31" s="203" t="s">
        <v>150</v>
      </c>
      <c r="BV31" s="203" t="s">
        <v>150</v>
      </c>
      <c r="BW31" s="203" t="s">
        <v>150</v>
      </c>
      <c r="BX31" s="203" t="s">
        <v>150</v>
      </c>
      <c r="BY31" s="203" t="s">
        <v>150</v>
      </c>
      <c r="BZ31" s="203" t="s">
        <v>150</v>
      </c>
      <c r="CA31" s="203" t="s">
        <v>150</v>
      </c>
      <c r="CB31" s="203" t="s">
        <v>150</v>
      </c>
      <c r="CC31" s="203" t="s">
        <v>150</v>
      </c>
      <c r="CD31" s="203" t="s">
        <v>150</v>
      </c>
      <c r="CE31" s="203" t="s">
        <v>150</v>
      </c>
      <c r="CF31" s="203" t="s">
        <v>150</v>
      </c>
      <c r="CG31" s="203" t="s">
        <v>150</v>
      </c>
      <c r="CH31" s="203" t="s">
        <v>150</v>
      </c>
      <c r="CI31" s="203" t="s">
        <v>150</v>
      </c>
      <c r="CJ31" s="203" t="s">
        <v>150</v>
      </c>
      <c r="CK31" s="203" t="s">
        <v>150</v>
      </c>
      <c r="CL31" s="203">
        <v>0</v>
      </c>
      <c r="CM31" s="203">
        <v>0</v>
      </c>
      <c r="CN31" s="203">
        <v>0</v>
      </c>
      <c r="CO31" s="203">
        <v>0</v>
      </c>
      <c r="CP31" s="203">
        <v>0</v>
      </c>
      <c r="CQ31" s="203">
        <v>0</v>
      </c>
    </row>
    <row r="32" spans="2:95">
      <c r="B32" s="41" t="s">
        <v>1719</v>
      </c>
      <c r="C32" s="94" t="s">
        <v>1710</v>
      </c>
      <c r="D32" s="22" t="s">
        <v>127</v>
      </c>
      <c r="E32" s="67" t="s">
        <v>150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 t="s">
        <v>150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 t="s">
        <v>150</v>
      </c>
      <c r="AF32" s="67">
        <v>0</v>
      </c>
      <c r="AG32" s="67">
        <v>0</v>
      </c>
      <c r="AH32" s="67">
        <v>0</v>
      </c>
      <c r="AI32" s="67">
        <v>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 t="s">
        <v>150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0</v>
      </c>
      <c r="AY32" s="67">
        <v>0</v>
      </c>
      <c r="AZ32" s="67">
        <v>0</v>
      </c>
      <c r="BA32" s="67">
        <v>0</v>
      </c>
      <c r="BB32" s="67">
        <v>0</v>
      </c>
      <c r="BC32" s="67">
        <v>0</v>
      </c>
      <c r="BD32" s="67">
        <v>0</v>
      </c>
      <c r="BE32" s="67" t="s">
        <v>150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 t="s">
        <v>150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 t="s">
        <v>150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</row>
    <row r="33" spans="2:95">
      <c r="B33" s="42" t="s">
        <v>1720</v>
      </c>
      <c r="C33" s="98" t="s">
        <v>1712</v>
      </c>
      <c r="D33" s="32" t="s">
        <v>127</v>
      </c>
      <c r="E33" s="67" t="s">
        <v>150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 t="s">
        <v>150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 t="s">
        <v>150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 t="s">
        <v>150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 t="s">
        <v>150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 t="s">
        <v>150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 t="s">
        <v>150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</row>
    <row r="34" spans="2:95">
      <c r="B34" s="39" t="s">
        <v>270</v>
      </c>
      <c r="C34" s="27" t="s">
        <v>1721</v>
      </c>
      <c r="D34" s="22" t="s">
        <v>127</v>
      </c>
      <c r="E34" s="200" t="s">
        <v>150</v>
      </c>
      <c r="F34" s="200" t="s">
        <v>150</v>
      </c>
      <c r="G34" s="200" t="s">
        <v>150</v>
      </c>
      <c r="H34" s="200" t="s">
        <v>150</v>
      </c>
      <c r="I34" s="200" t="s">
        <v>150</v>
      </c>
      <c r="J34" s="200" t="s">
        <v>150</v>
      </c>
      <c r="K34" s="200" t="s">
        <v>150</v>
      </c>
      <c r="L34" s="200" t="s">
        <v>150</v>
      </c>
      <c r="M34" s="200" t="s">
        <v>150</v>
      </c>
      <c r="N34" s="200" t="s">
        <v>150</v>
      </c>
      <c r="O34" s="200" t="s">
        <v>150</v>
      </c>
      <c r="P34" s="200" t="s">
        <v>150</v>
      </c>
      <c r="Q34" s="200" t="s">
        <v>150</v>
      </c>
      <c r="R34" s="200" t="s">
        <v>150</v>
      </c>
      <c r="S34" s="200" t="s">
        <v>150</v>
      </c>
      <c r="T34" s="200" t="s">
        <v>150</v>
      </c>
      <c r="U34" s="200" t="s">
        <v>150</v>
      </c>
      <c r="V34" s="200" t="s">
        <v>150</v>
      </c>
      <c r="W34" s="200" t="s">
        <v>150</v>
      </c>
      <c r="X34" s="200" t="s">
        <v>150</v>
      </c>
      <c r="Y34" s="200" t="s">
        <v>150</v>
      </c>
      <c r="Z34" s="200" t="s">
        <v>150</v>
      </c>
      <c r="AA34" s="200" t="s">
        <v>150</v>
      </c>
      <c r="AB34" s="200" t="s">
        <v>150</v>
      </c>
      <c r="AC34" s="200" t="s">
        <v>150</v>
      </c>
      <c r="AD34" s="200" t="s">
        <v>150</v>
      </c>
      <c r="AE34" s="200" t="s">
        <v>150</v>
      </c>
      <c r="AF34" s="200" t="s">
        <v>150</v>
      </c>
      <c r="AG34" s="200" t="s">
        <v>150</v>
      </c>
      <c r="AH34" s="200" t="s">
        <v>150</v>
      </c>
      <c r="AI34" s="200" t="s">
        <v>150</v>
      </c>
      <c r="AJ34" s="200" t="s">
        <v>150</v>
      </c>
      <c r="AK34" s="200" t="s">
        <v>150</v>
      </c>
      <c r="AL34" s="200" t="s">
        <v>150</v>
      </c>
      <c r="AM34" s="200" t="s">
        <v>150</v>
      </c>
      <c r="AN34" s="200" t="s">
        <v>150</v>
      </c>
      <c r="AO34" s="200" t="s">
        <v>150</v>
      </c>
      <c r="AP34" s="200" t="s">
        <v>150</v>
      </c>
      <c r="AQ34" s="200" t="s">
        <v>150</v>
      </c>
      <c r="AR34" s="200" t="s">
        <v>150</v>
      </c>
      <c r="AS34" s="200" t="s">
        <v>150</v>
      </c>
      <c r="AT34" s="200" t="s">
        <v>150</v>
      </c>
      <c r="AU34" s="200" t="s">
        <v>150</v>
      </c>
      <c r="AV34" s="200" t="s">
        <v>150</v>
      </c>
      <c r="AW34" s="200" t="s">
        <v>150</v>
      </c>
      <c r="AX34" s="200" t="s">
        <v>150</v>
      </c>
      <c r="AY34" s="200" t="s">
        <v>150</v>
      </c>
      <c r="AZ34" s="200" t="s">
        <v>150</v>
      </c>
      <c r="BA34" s="200" t="s">
        <v>150</v>
      </c>
      <c r="BB34" s="200" t="s">
        <v>150</v>
      </c>
      <c r="BC34" s="200" t="s">
        <v>150</v>
      </c>
      <c r="BD34" s="200" t="s">
        <v>150</v>
      </c>
      <c r="BE34" s="200" t="s">
        <v>150</v>
      </c>
      <c r="BF34" s="200" t="s">
        <v>150</v>
      </c>
      <c r="BG34" s="200" t="s">
        <v>150</v>
      </c>
      <c r="BH34" s="200" t="s">
        <v>150</v>
      </c>
      <c r="BI34" s="200" t="s">
        <v>150</v>
      </c>
      <c r="BJ34" s="200" t="s">
        <v>150</v>
      </c>
      <c r="BK34" s="200" t="s">
        <v>150</v>
      </c>
      <c r="BL34" s="200" t="s">
        <v>150</v>
      </c>
      <c r="BM34" s="200" t="s">
        <v>150</v>
      </c>
      <c r="BN34" s="200" t="s">
        <v>150</v>
      </c>
      <c r="BO34" s="200" t="s">
        <v>150</v>
      </c>
      <c r="BP34" s="200" t="s">
        <v>150</v>
      </c>
      <c r="BQ34" s="200" t="s">
        <v>150</v>
      </c>
      <c r="BR34" s="200" t="s">
        <v>150</v>
      </c>
      <c r="BS34" s="200" t="s">
        <v>150</v>
      </c>
      <c r="BT34" s="200" t="s">
        <v>150</v>
      </c>
      <c r="BU34" s="200" t="s">
        <v>150</v>
      </c>
      <c r="BV34" s="200" t="s">
        <v>150</v>
      </c>
      <c r="BW34" s="200" t="s">
        <v>150</v>
      </c>
      <c r="BX34" s="200" t="s">
        <v>150</v>
      </c>
      <c r="BY34" s="200" t="s">
        <v>150</v>
      </c>
      <c r="BZ34" s="200" t="s">
        <v>150</v>
      </c>
      <c r="CA34" s="200" t="s">
        <v>150</v>
      </c>
      <c r="CB34" s="200" t="s">
        <v>150</v>
      </c>
      <c r="CC34" s="200" t="s">
        <v>150</v>
      </c>
      <c r="CD34" s="200" t="s">
        <v>150</v>
      </c>
      <c r="CE34" s="200" t="s">
        <v>150</v>
      </c>
      <c r="CF34" s="200" t="s">
        <v>150</v>
      </c>
      <c r="CG34" s="200" t="s">
        <v>150</v>
      </c>
      <c r="CH34" s="200" t="s">
        <v>150</v>
      </c>
      <c r="CI34" s="200" t="s">
        <v>150</v>
      </c>
      <c r="CJ34" s="200" t="s">
        <v>150</v>
      </c>
      <c r="CK34" s="200" t="s">
        <v>150</v>
      </c>
      <c r="CL34" s="200">
        <v>0</v>
      </c>
      <c r="CM34" s="200">
        <v>0</v>
      </c>
      <c r="CN34" s="200">
        <v>0</v>
      </c>
      <c r="CO34" s="200">
        <v>0</v>
      </c>
      <c r="CP34" s="200">
        <v>0</v>
      </c>
      <c r="CQ34" s="200">
        <v>0</v>
      </c>
    </row>
    <row r="35" spans="2:95">
      <c r="B35" s="41" t="s">
        <v>1722</v>
      </c>
      <c r="C35" s="29" t="s">
        <v>1723</v>
      </c>
      <c r="D35" s="22" t="s">
        <v>127</v>
      </c>
      <c r="E35" s="202" t="s">
        <v>150</v>
      </c>
      <c r="F35" s="202">
        <v>0</v>
      </c>
      <c r="G35" s="202">
        <v>0</v>
      </c>
      <c r="H35" s="202">
        <v>0</v>
      </c>
      <c r="I35" s="202">
        <v>0</v>
      </c>
      <c r="J35" s="202">
        <v>0</v>
      </c>
      <c r="K35" s="202">
        <v>0</v>
      </c>
      <c r="L35" s="202">
        <v>0</v>
      </c>
      <c r="M35" s="202">
        <v>0</v>
      </c>
      <c r="N35" s="202">
        <v>0</v>
      </c>
      <c r="O35" s="202">
        <v>0</v>
      </c>
      <c r="P35" s="202">
        <v>0</v>
      </c>
      <c r="Q35" s="202">
        <v>0</v>
      </c>
      <c r="R35" s="202" t="s">
        <v>150</v>
      </c>
      <c r="S35" s="202">
        <v>0</v>
      </c>
      <c r="T35" s="202">
        <v>0</v>
      </c>
      <c r="U35" s="202">
        <v>0</v>
      </c>
      <c r="V35" s="202">
        <v>0</v>
      </c>
      <c r="W35" s="202">
        <v>0</v>
      </c>
      <c r="X35" s="202">
        <v>0</v>
      </c>
      <c r="Y35" s="202">
        <v>0</v>
      </c>
      <c r="Z35" s="202">
        <v>0</v>
      </c>
      <c r="AA35" s="202">
        <v>0</v>
      </c>
      <c r="AB35" s="202">
        <v>0</v>
      </c>
      <c r="AC35" s="202">
        <v>0</v>
      </c>
      <c r="AD35" s="202">
        <v>0</v>
      </c>
      <c r="AE35" s="202" t="s">
        <v>150</v>
      </c>
      <c r="AF35" s="202">
        <v>0</v>
      </c>
      <c r="AG35" s="202">
        <v>0</v>
      </c>
      <c r="AH35" s="202">
        <v>0</v>
      </c>
      <c r="AI35" s="202">
        <v>0</v>
      </c>
      <c r="AJ35" s="202">
        <v>0</v>
      </c>
      <c r="AK35" s="202">
        <v>0</v>
      </c>
      <c r="AL35" s="202">
        <v>0</v>
      </c>
      <c r="AM35" s="202">
        <v>0</v>
      </c>
      <c r="AN35" s="202">
        <v>0</v>
      </c>
      <c r="AO35" s="202">
        <v>0</v>
      </c>
      <c r="AP35" s="202">
        <v>0</v>
      </c>
      <c r="AQ35" s="202">
        <v>0</v>
      </c>
      <c r="AR35" s="202" t="s">
        <v>150</v>
      </c>
      <c r="AS35" s="202">
        <v>0</v>
      </c>
      <c r="AT35" s="202">
        <v>0</v>
      </c>
      <c r="AU35" s="202">
        <v>0</v>
      </c>
      <c r="AV35" s="202">
        <v>0</v>
      </c>
      <c r="AW35" s="202">
        <v>0</v>
      </c>
      <c r="AX35" s="202">
        <v>0</v>
      </c>
      <c r="AY35" s="202">
        <v>0</v>
      </c>
      <c r="AZ35" s="202">
        <v>0</v>
      </c>
      <c r="BA35" s="202">
        <v>0</v>
      </c>
      <c r="BB35" s="202">
        <v>0</v>
      </c>
      <c r="BC35" s="202">
        <v>0</v>
      </c>
      <c r="BD35" s="202">
        <v>0</v>
      </c>
      <c r="BE35" s="202" t="s">
        <v>150</v>
      </c>
      <c r="BF35" s="202">
        <v>0</v>
      </c>
      <c r="BG35" s="202">
        <v>0</v>
      </c>
      <c r="BH35" s="202">
        <v>0</v>
      </c>
      <c r="BI35" s="202">
        <v>0</v>
      </c>
      <c r="BJ35" s="202">
        <v>0</v>
      </c>
      <c r="BK35" s="202">
        <v>0</v>
      </c>
      <c r="BL35" s="202">
        <v>0</v>
      </c>
      <c r="BM35" s="202">
        <v>0</v>
      </c>
      <c r="BN35" s="202">
        <v>0</v>
      </c>
      <c r="BO35" s="202">
        <v>0</v>
      </c>
      <c r="BP35" s="202">
        <v>0</v>
      </c>
      <c r="BQ35" s="202">
        <v>0</v>
      </c>
      <c r="BR35" s="202" t="s">
        <v>150</v>
      </c>
      <c r="BS35" s="202">
        <v>0</v>
      </c>
      <c r="BT35" s="202">
        <v>0</v>
      </c>
      <c r="BU35" s="202">
        <v>0</v>
      </c>
      <c r="BV35" s="202">
        <v>0</v>
      </c>
      <c r="BW35" s="202">
        <v>0</v>
      </c>
      <c r="BX35" s="202">
        <v>0</v>
      </c>
      <c r="BY35" s="202">
        <v>0</v>
      </c>
      <c r="BZ35" s="202">
        <v>0</v>
      </c>
      <c r="CA35" s="202">
        <v>0</v>
      </c>
      <c r="CB35" s="202">
        <v>0</v>
      </c>
      <c r="CC35" s="202">
        <v>0</v>
      </c>
      <c r="CD35" s="202">
        <v>0</v>
      </c>
      <c r="CE35" s="202" t="s">
        <v>150</v>
      </c>
      <c r="CF35" s="202">
        <v>0</v>
      </c>
      <c r="CG35" s="202">
        <v>0</v>
      </c>
      <c r="CH35" s="202">
        <v>0</v>
      </c>
      <c r="CI35" s="202">
        <v>0</v>
      </c>
      <c r="CJ35" s="202">
        <v>0</v>
      </c>
      <c r="CK35" s="202">
        <v>0</v>
      </c>
      <c r="CL35" s="202">
        <v>0</v>
      </c>
      <c r="CM35" s="202">
        <v>0</v>
      </c>
      <c r="CN35" s="202">
        <v>0</v>
      </c>
      <c r="CO35" s="202">
        <v>0</v>
      </c>
      <c r="CP35" s="202">
        <v>0</v>
      </c>
      <c r="CQ35" s="202">
        <v>0</v>
      </c>
    </row>
    <row r="36" spans="2:95">
      <c r="B36" s="41" t="s">
        <v>1724</v>
      </c>
      <c r="C36" s="29" t="s">
        <v>1725</v>
      </c>
      <c r="D36" s="22" t="s">
        <v>127</v>
      </c>
      <c r="E36" s="202" t="s">
        <v>150</v>
      </c>
      <c r="F36" s="202">
        <v>0</v>
      </c>
      <c r="G36" s="202">
        <v>0</v>
      </c>
      <c r="H36" s="202">
        <v>0</v>
      </c>
      <c r="I36" s="202">
        <v>0</v>
      </c>
      <c r="J36" s="202">
        <v>0</v>
      </c>
      <c r="K36" s="202">
        <v>0</v>
      </c>
      <c r="L36" s="202">
        <v>0</v>
      </c>
      <c r="M36" s="202">
        <v>0</v>
      </c>
      <c r="N36" s="202">
        <v>0</v>
      </c>
      <c r="O36" s="202">
        <v>0</v>
      </c>
      <c r="P36" s="202">
        <v>0</v>
      </c>
      <c r="Q36" s="202">
        <v>0</v>
      </c>
      <c r="R36" s="202" t="s">
        <v>150</v>
      </c>
      <c r="S36" s="202">
        <v>0</v>
      </c>
      <c r="T36" s="202">
        <v>0</v>
      </c>
      <c r="U36" s="202">
        <v>0</v>
      </c>
      <c r="V36" s="202">
        <v>0</v>
      </c>
      <c r="W36" s="202">
        <v>0</v>
      </c>
      <c r="X36" s="202">
        <v>0</v>
      </c>
      <c r="Y36" s="202">
        <v>0</v>
      </c>
      <c r="Z36" s="202">
        <v>0</v>
      </c>
      <c r="AA36" s="202">
        <v>0</v>
      </c>
      <c r="AB36" s="202">
        <v>0</v>
      </c>
      <c r="AC36" s="202">
        <v>0</v>
      </c>
      <c r="AD36" s="202">
        <v>0</v>
      </c>
      <c r="AE36" s="202" t="s">
        <v>150</v>
      </c>
      <c r="AF36" s="202">
        <v>0</v>
      </c>
      <c r="AG36" s="202">
        <v>0</v>
      </c>
      <c r="AH36" s="202">
        <v>0</v>
      </c>
      <c r="AI36" s="202">
        <v>0</v>
      </c>
      <c r="AJ36" s="202">
        <v>0</v>
      </c>
      <c r="AK36" s="202">
        <v>0</v>
      </c>
      <c r="AL36" s="202">
        <v>0</v>
      </c>
      <c r="AM36" s="202">
        <v>0</v>
      </c>
      <c r="AN36" s="202">
        <v>0</v>
      </c>
      <c r="AO36" s="202">
        <v>0</v>
      </c>
      <c r="AP36" s="202">
        <v>0</v>
      </c>
      <c r="AQ36" s="202">
        <v>0</v>
      </c>
      <c r="AR36" s="202" t="s">
        <v>150</v>
      </c>
      <c r="AS36" s="202">
        <v>0</v>
      </c>
      <c r="AT36" s="202">
        <v>0</v>
      </c>
      <c r="AU36" s="202">
        <v>0</v>
      </c>
      <c r="AV36" s="202">
        <v>0</v>
      </c>
      <c r="AW36" s="202">
        <v>0</v>
      </c>
      <c r="AX36" s="202">
        <v>0</v>
      </c>
      <c r="AY36" s="202">
        <v>0</v>
      </c>
      <c r="AZ36" s="202">
        <v>0</v>
      </c>
      <c r="BA36" s="202">
        <v>0</v>
      </c>
      <c r="BB36" s="202">
        <v>0</v>
      </c>
      <c r="BC36" s="202">
        <v>0</v>
      </c>
      <c r="BD36" s="202">
        <v>0</v>
      </c>
      <c r="BE36" s="202" t="s">
        <v>150</v>
      </c>
      <c r="BF36" s="202">
        <v>0</v>
      </c>
      <c r="BG36" s="202">
        <v>0</v>
      </c>
      <c r="BH36" s="202">
        <v>0</v>
      </c>
      <c r="BI36" s="202">
        <v>0</v>
      </c>
      <c r="BJ36" s="202">
        <v>0</v>
      </c>
      <c r="BK36" s="202">
        <v>0</v>
      </c>
      <c r="BL36" s="202">
        <v>0</v>
      </c>
      <c r="BM36" s="202">
        <v>0</v>
      </c>
      <c r="BN36" s="202">
        <v>0</v>
      </c>
      <c r="BO36" s="202">
        <v>0</v>
      </c>
      <c r="BP36" s="202">
        <v>0</v>
      </c>
      <c r="BQ36" s="202">
        <v>0</v>
      </c>
      <c r="BR36" s="202" t="s">
        <v>150</v>
      </c>
      <c r="BS36" s="202">
        <v>0</v>
      </c>
      <c r="BT36" s="202">
        <v>0</v>
      </c>
      <c r="BU36" s="202">
        <v>0</v>
      </c>
      <c r="BV36" s="202">
        <v>0</v>
      </c>
      <c r="BW36" s="202">
        <v>0</v>
      </c>
      <c r="BX36" s="202">
        <v>0</v>
      </c>
      <c r="BY36" s="202">
        <v>0</v>
      </c>
      <c r="BZ36" s="202">
        <v>0</v>
      </c>
      <c r="CA36" s="202">
        <v>0</v>
      </c>
      <c r="CB36" s="202">
        <v>0</v>
      </c>
      <c r="CC36" s="202">
        <v>0</v>
      </c>
      <c r="CD36" s="202">
        <v>0</v>
      </c>
      <c r="CE36" s="202" t="s">
        <v>150</v>
      </c>
      <c r="CF36" s="202">
        <v>0</v>
      </c>
      <c r="CG36" s="202">
        <v>0</v>
      </c>
      <c r="CH36" s="202">
        <v>0</v>
      </c>
      <c r="CI36" s="202">
        <v>0</v>
      </c>
      <c r="CJ36" s="202">
        <v>0</v>
      </c>
      <c r="CK36" s="202">
        <v>0</v>
      </c>
      <c r="CL36" s="202">
        <v>0</v>
      </c>
      <c r="CM36" s="202">
        <v>0</v>
      </c>
      <c r="CN36" s="202">
        <v>0</v>
      </c>
      <c r="CO36" s="202">
        <v>0</v>
      </c>
      <c r="CP36" s="202">
        <v>0</v>
      </c>
      <c r="CQ36" s="202">
        <v>0</v>
      </c>
    </row>
    <row r="37" spans="2:95">
      <c r="B37" s="42" t="s">
        <v>1726</v>
      </c>
      <c r="C37" s="31" t="s">
        <v>1727</v>
      </c>
      <c r="D37" s="32" t="s">
        <v>127</v>
      </c>
      <c r="E37" s="203" t="s">
        <v>150</v>
      </c>
      <c r="F37" s="203">
        <v>0</v>
      </c>
      <c r="G37" s="203">
        <v>0</v>
      </c>
      <c r="H37" s="203">
        <v>0</v>
      </c>
      <c r="I37" s="203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0</v>
      </c>
      <c r="P37" s="203">
        <v>0</v>
      </c>
      <c r="Q37" s="203">
        <v>0</v>
      </c>
      <c r="R37" s="203" t="s">
        <v>150</v>
      </c>
      <c r="S37" s="203">
        <v>0</v>
      </c>
      <c r="T37" s="203">
        <v>0</v>
      </c>
      <c r="U37" s="203">
        <v>0</v>
      </c>
      <c r="V37" s="203">
        <v>0</v>
      </c>
      <c r="W37" s="203">
        <v>0</v>
      </c>
      <c r="X37" s="203">
        <v>0</v>
      </c>
      <c r="Y37" s="203">
        <v>0</v>
      </c>
      <c r="Z37" s="203">
        <v>0</v>
      </c>
      <c r="AA37" s="203">
        <v>0</v>
      </c>
      <c r="AB37" s="203">
        <v>0</v>
      </c>
      <c r="AC37" s="203">
        <v>0</v>
      </c>
      <c r="AD37" s="203">
        <v>0</v>
      </c>
      <c r="AE37" s="203" t="s">
        <v>150</v>
      </c>
      <c r="AF37" s="203">
        <v>0</v>
      </c>
      <c r="AG37" s="203">
        <v>0</v>
      </c>
      <c r="AH37" s="203">
        <v>0</v>
      </c>
      <c r="AI37" s="203">
        <v>0</v>
      </c>
      <c r="AJ37" s="203">
        <v>0</v>
      </c>
      <c r="AK37" s="203">
        <v>0</v>
      </c>
      <c r="AL37" s="203">
        <v>0</v>
      </c>
      <c r="AM37" s="203">
        <v>0</v>
      </c>
      <c r="AN37" s="203">
        <v>0</v>
      </c>
      <c r="AO37" s="203">
        <v>0</v>
      </c>
      <c r="AP37" s="203">
        <v>0</v>
      </c>
      <c r="AQ37" s="203">
        <v>0</v>
      </c>
      <c r="AR37" s="203" t="s">
        <v>150</v>
      </c>
      <c r="AS37" s="203">
        <v>0</v>
      </c>
      <c r="AT37" s="203">
        <v>0</v>
      </c>
      <c r="AU37" s="203">
        <v>0</v>
      </c>
      <c r="AV37" s="203">
        <v>0</v>
      </c>
      <c r="AW37" s="203">
        <v>0</v>
      </c>
      <c r="AX37" s="203">
        <v>0</v>
      </c>
      <c r="AY37" s="203">
        <v>0</v>
      </c>
      <c r="AZ37" s="203">
        <v>0</v>
      </c>
      <c r="BA37" s="203">
        <v>0</v>
      </c>
      <c r="BB37" s="203">
        <v>0</v>
      </c>
      <c r="BC37" s="203">
        <v>0</v>
      </c>
      <c r="BD37" s="203">
        <v>0</v>
      </c>
      <c r="BE37" s="203" t="s">
        <v>150</v>
      </c>
      <c r="BF37" s="203">
        <v>0</v>
      </c>
      <c r="BG37" s="203">
        <v>0</v>
      </c>
      <c r="BH37" s="203">
        <v>0</v>
      </c>
      <c r="BI37" s="203">
        <v>0</v>
      </c>
      <c r="BJ37" s="203">
        <v>0</v>
      </c>
      <c r="BK37" s="203">
        <v>0</v>
      </c>
      <c r="BL37" s="203">
        <v>0</v>
      </c>
      <c r="BM37" s="203">
        <v>0</v>
      </c>
      <c r="BN37" s="203">
        <v>0</v>
      </c>
      <c r="BO37" s="203">
        <v>0</v>
      </c>
      <c r="BP37" s="203">
        <v>0</v>
      </c>
      <c r="BQ37" s="203">
        <v>0</v>
      </c>
      <c r="BR37" s="203" t="s">
        <v>150</v>
      </c>
      <c r="BS37" s="203">
        <v>0</v>
      </c>
      <c r="BT37" s="203">
        <v>0</v>
      </c>
      <c r="BU37" s="203">
        <v>0</v>
      </c>
      <c r="BV37" s="203">
        <v>0</v>
      </c>
      <c r="BW37" s="203">
        <v>0</v>
      </c>
      <c r="BX37" s="203">
        <v>0</v>
      </c>
      <c r="BY37" s="203">
        <v>0</v>
      </c>
      <c r="BZ37" s="203">
        <v>0</v>
      </c>
      <c r="CA37" s="203">
        <v>0</v>
      </c>
      <c r="CB37" s="203">
        <v>0</v>
      </c>
      <c r="CC37" s="203">
        <v>0</v>
      </c>
      <c r="CD37" s="203">
        <v>0</v>
      </c>
      <c r="CE37" s="203" t="s">
        <v>150</v>
      </c>
      <c r="CF37" s="203">
        <v>0</v>
      </c>
      <c r="CG37" s="203">
        <v>0</v>
      </c>
      <c r="CH37" s="203">
        <v>0</v>
      </c>
      <c r="CI37" s="203">
        <v>0</v>
      </c>
      <c r="CJ37" s="203">
        <v>0</v>
      </c>
      <c r="CK37" s="203">
        <v>0</v>
      </c>
      <c r="CL37" s="203">
        <v>0</v>
      </c>
      <c r="CM37" s="203">
        <v>0</v>
      </c>
      <c r="CN37" s="203">
        <v>0</v>
      </c>
      <c r="CO37" s="203">
        <v>0</v>
      </c>
      <c r="CP37" s="203">
        <v>0</v>
      </c>
      <c r="CQ37" s="203">
        <v>0</v>
      </c>
    </row>
    <row r="38" spans="2:95">
      <c r="B38" s="39" t="s">
        <v>272</v>
      </c>
      <c r="C38" s="27" t="s">
        <v>1728</v>
      </c>
      <c r="D38" s="22" t="s">
        <v>127</v>
      </c>
      <c r="E38" s="200" t="s">
        <v>1729</v>
      </c>
      <c r="F38" s="200" t="s">
        <v>1730</v>
      </c>
      <c r="G38" s="200" t="s">
        <v>1731</v>
      </c>
      <c r="H38" s="200" t="s">
        <v>1732</v>
      </c>
      <c r="I38" s="200" t="s">
        <v>1733</v>
      </c>
      <c r="J38" s="200" t="s">
        <v>1734</v>
      </c>
      <c r="K38" s="200" t="s">
        <v>1735</v>
      </c>
      <c r="L38" s="200" t="s">
        <v>1736</v>
      </c>
      <c r="M38" s="200" t="s">
        <v>1737</v>
      </c>
      <c r="N38" s="200" t="s">
        <v>1738</v>
      </c>
      <c r="O38" s="200" t="s">
        <v>1739</v>
      </c>
      <c r="P38" s="200" t="s">
        <v>1740</v>
      </c>
      <c r="Q38" s="200" t="s">
        <v>1741</v>
      </c>
      <c r="R38" s="200" t="s">
        <v>1742</v>
      </c>
      <c r="S38" s="200" t="s">
        <v>1743</v>
      </c>
      <c r="T38" s="200" t="s">
        <v>1744</v>
      </c>
      <c r="U38" s="200" t="s">
        <v>1745</v>
      </c>
      <c r="V38" s="200" t="s">
        <v>1746</v>
      </c>
      <c r="W38" s="200" t="s">
        <v>1747</v>
      </c>
      <c r="X38" s="200" t="s">
        <v>1748</v>
      </c>
      <c r="Y38" s="200" t="s">
        <v>1749</v>
      </c>
      <c r="Z38" s="200" t="s">
        <v>1750</v>
      </c>
      <c r="AA38" s="200" t="s">
        <v>1751</v>
      </c>
      <c r="AB38" s="200" t="s">
        <v>1752</v>
      </c>
      <c r="AC38" s="200" t="s">
        <v>1753</v>
      </c>
      <c r="AD38" s="200" t="s">
        <v>1754</v>
      </c>
      <c r="AE38" s="200" t="s">
        <v>1755</v>
      </c>
      <c r="AF38" s="200" t="s">
        <v>1756</v>
      </c>
      <c r="AG38" s="200" t="s">
        <v>1757</v>
      </c>
      <c r="AH38" s="200" t="s">
        <v>1758</v>
      </c>
      <c r="AI38" s="200" t="s">
        <v>1759</v>
      </c>
      <c r="AJ38" s="200" t="s">
        <v>1760</v>
      </c>
      <c r="AK38" s="200" t="s">
        <v>1761</v>
      </c>
      <c r="AL38" s="200" t="s">
        <v>1762</v>
      </c>
      <c r="AM38" s="200" t="s">
        <v>1763</v>
      </c>
      <c r="AN38" s="200" t="s">
        <v>1764</v>
      </c>
      <c r="AO38" s="200" t="s">
        <v>1765</v>
      </c>
      <c r="AP38" s="200" t="s">
        <v>1766</v>
      </c>
      <c r="AQ38" s="200" t="s">
        <v>1767</v>
      </c>
      <c r="AR38" s="200" t="s">
        <v>1768</v>
      </c>
      <c r="AS38" s="200" t="s">
        <v>1769</v>
      </c>
      <c r="AT38" s="200" t="s">
        <v>1770</v>
      </c>
      <c r="AU38" s="200" t="s">
        <v>1771</v>
      </c>
      <c r="AV38" s="200" t="s">
        <v>1772</v>
      </c>
      <c r="AW38" s="200" t="s">
        <v>1773</v>
      </c>
      <c r="AX38" s="200" t="s">
        <v>1774</v>
      </c>
      <c r="AY38" s="200" t="s">
        <v>1775</v>
      </c>
      <c r="AZ38" s="200" t="s">
        <v>1776</v>
      </c>
      <c r="BA38" s="200" t="s">
        <v>1777</v>
      </c>
      <c r="BB38" s="200" t="s">
        <v>1778</v>
      </c>
      <c r="BC38" s="200" t="s">
        <v>1779</v>
      </c>
      <c r="BD38" s="200" t="s">
        <v>1780</v>
      </c>
      <c r="BE38" s="200" t="s">
        <v>1781</v>
      </c>
      <c r="BF38" s="200" t="s">
        <v>1782</v>
      </c>
      <c r="BG38" s="200" t="s">
        <v>1783</v>
      </c>
      <c r="BH38" s="200" t="s">
        <v>1784</v>
      </c>
      <c r="BI38" s="200" t="s">
        <v>1785</v>
      </c>
      <c r="BJ38" s="200" t="s">
        <v>1786</v>
      </c>
      <c r="BK38" s="200" t="s">
        <v>1787</v>
      </c>
      <c r="BL38" s="200" t="s">
        <v>1788</v>
      </c>
      <c r="BM38" s="200" t="s">
        <v>1789</v>
      </c>
      <c r="BN38" s="200" t="s">
        <v>1790</v>
      </c>
      <c r="BO38" s="200" t="s">
        <v>1791</v>
      </c>
      <c r="BP38" s="200" t="s">
        <v>1792</v>
      </c>
      <c r="BQ38" s="200" t="s">
        <v>1793</v>
      </c>
      <c r="BR38" s="200" t="s">
        <v>274</v>
      </c>
      <c r="BS38" s="200" t="s">
        <v>275</v>
      </c>
      <c r="BT38" s="200" t="s">
        <v>276</v>
      </c>
      <c r="BU38" s="200" t="s">
        <v>277</v>
      </c>
      <c r="BV38" s="200" t="s">
        <v>278</v>
      </c>
      <c r="BW38" s="200" t="s">
        <v>279</v>
      </c>
      <c r="BX38" s="200" t="s">
        <v>280</v>
      </c>
      <c r="BY38" s="200" t="s">
        <v>281</v>
      </c>
      <c r="BZ38" s="200" t="s">
        <v>282</v>
      </c>
      <c r="CA38" s="200" t="s">
        <v>283</v>
      </c>
      <c r="CB38" s="200" t="s">
        <v>284</v>
      </c>
      <c r="CC38" s="200" t="s">
        <v>285</v>
      </c>
      <c r="CD38" s="200" t="s">
        <v>286</v>
      </c>
      <c r="CE38" s="200" t="s">
        <v>287</v>
      </c>
      <c r="CF38" s="200" t="s">
        <v>288</v>
      </c>
      <c r="CG38" s="200" t="s">
        <v>289</v>
      </c>
      <c r="CH38" s="200" t="s">
        <v>290</v>
      </c>
      <c r="CI38" s="200" t="s">
        <v>291</v>
      </c>
      <c r="CJ38" s="200" t="s">
        <v>292</v>
      </c>
      <c r="CK38" s="200" t="s">
        <v>293</v>
      </c>
      <c r="CL38" s="200">
        <v>0</v>
      </c>
      <c r="CM38" s="200">
        <v>0</v>
      </c>
      <c r="CN38" s="200">
        <v>0</v>
      </c>
      <c r="CO38" s="200">
        <v>0</v>
      </c>
      <c r="CP38" s="200">
        <v>0</v>
      </c>
      <c r="CQ38" s="200">
        <v>0</v>
      </c>
    </row>
    <row r="39" spans="2:95">
      <c r="B39" s="41" t="s">
        <v>1794</v>
      </c>
      <c r="C39" s="29" t="s">
        <v>1795</v>
      </c>
      <c r="D39" s="22" t="s">
        <v>127</v>
      </c>
      <c r="E39" s="202" t="s">
        <v>150</v>
      </c>
      <c r="F39" s="202" t="s">
        <v>150</v>
      </c>
      <c r="G39" s="202" t="s">
        <v>150</v>
      </c>
      <c r="H39" s="202" t="s">
        <v>150</v>
      </c>
      <c r="I39" s="202" t="s">
        <v>150</v>
      </c>
      <c r="J39" s="202" t="s">
        <v>150</v>
      </c>
      <c r="K39" s="202" t="s">
        <v>150</v>
      </c>
      <c r="L39" s="202" t="s">
        <v>150</v>
      </c>
      <c r="M39" s="202" t="s">
        <v>150</v>
      </c>
      <c r="N39" s="202" t="s">
        <v>150</v>
      </c>
      <c r="O39" s="202" t="s">
        <v>150</v>
      </c>
      <c r="P39" s="202" t="s">
        <v>150</v>
      </c>
      <c r="Q39" s="202" t="s">
        <v>150</v>
      </c>
      <c r="R39" s="202">
        <v>62.32</v>
      </c>
      <c r="S39" s="202" t="s">
        <v>150</v>
      </c>
      <c r="T39" s="202" t="s">
        <v>150</v>
      </c>
      <c r="U39" s="202" t="s">
        <v>150</v>
      </c>
      <c r="V39" s="202" t="s">
        <v>150</v>
      </c>
      <c r="W39" s="202" t="s">
        <v>150</v>
      </c>
      <c r="X39" s="202" t="s">
        <v>150</v>
      </c>
      <c r="Y39" s="202" t="s">
        <v>150</v>
      </c>
      <c r="Z39" s="202" t="s">
        <v>150</v>
      </c>
      <c r="AA39" s="202">
        <v>5.52</v>
      </c>
      <c r="AB39" s="202">
        <v>43.46</v>
      </c>
      <c r="AC39" s="202">
        <v>3.05</v>
      </c>
      <c r="AD39" s="202">
        <v>10.29</v>
      </c>
      <c r="AE39" s="202">
        <v>223.09</v>
      </c>
      <c r="AF39" s="202">
        <v>14.84</v>
      </c>
      <c r="AG39" s="202">
        <v>8.7799999999999994</v>
      </c>
      <c r="AH39" s="202">
        <v>26.39</v>
      </c>
      <c r="AI39" s="202">
        <v>16.97</v>
      </c>
      <c r="AJ39" s="202">
        <v>12.42</v>
      </c>
      <c r="AK39" s="202">
        <v>22.78</v>
      </c>
      <c r="AL39" s="202">
        <v>33.19</v>
      </c>
      <c r="AM39" s="202">
        <v>19.03</v>
      </c>
      <c r="AN39" s="202">
        <v>24.58</v>
      </c>
      <c r="AO39" s="202">
        <v>24</v>
      </c>
      <c r="AP39" s="202">
        <v>20.100000000000001</v>
      </c>
      <c r="AQ39" s="202" t="s">
        <v>150</v>
      </c>
      <c r="AR39" s="202">
        <v>292.70999999999998</v>
      </c>
      <c r="AS39" s="202">
        <v>11.39</v>
      </c>
      <c r="AT39" s="202">
        <v>21.95</v>
      </c>
      <c r="AU39" s="202">
        <v>14.14</v>
      </c>
      <c r="AV39" s="202">
        <v>24.55</v>
      </c>
      <c r="AW39" s="202">
        <v>64.150000000000006</v>
      </c>
      <c r="AX39" s="202">
        <v>46.43</v>
      </c>
      <c r="AY39" s="202">
        <v>76.06</v>
      </c>
      <c r="AZ39" s="202">
        <v>11.99</v>
      </c>
      <c r="BA39" s="202" t="s">
        <v>150</v>
      </c>
      <c r="BB39" s="202">
        <v>22.04</v>
      </c>
      <c r="BC39" s="202" t="s">
        <v>150</v>
      </c>
      <c r="BD39" s="202" t="s">
        <v>150</v>
      </c>
      <c r="BE39" s="202">
        <v>171.98</v>
      </c>
      <c r="BF39" s="202">
        <v>55.99</v>
      </c>
      <c r="BG39" s="202">
        <v>31.95</v>
      </c>
      <c r="BH39" s="202">
        <v>21.54</v>
      </c>
      <c r="BI39" s="202">
        <v>24.73</v>
      </c>
      <c r="BJ39" s="202">
        <v>17.52</v>
      </c>
      <c r="BK39" s="202">
        <v>12.35</v>
      </c>
      <c r="BL39" s="202">
        <v>7.91</v>
      </c>
      <c r="BM39" s="202" t="s">
        <v>150</v>
      </c>
      <c r="BN39" s="202" t="s">
        <v>150</v>
      </c>
      <c r="BO39" s="202" t="s">
        <v>150</v>
      </c>
      <c r="BP39" s="202" t="s">
        <v>150</v>
      </c>
      <c r="BQ39" s="202" t="s">
        <v>150</v>
      </c>
      <c r="BR39" s="202">
        <v>166.93</v>
      </c>
      <c r="BS39" s="202" t="s">
        <v>150</v>
      </c>
      <c r="BT39" s="202">
        <v>11.78</v>
      </c>
      <c r="BU39" s="202">
        <v>20.76</v>
      </c>
      <c r="BV39" s="202">
        <v>26.51</v>
      </c>
      <c r="BW39" s="202">
        <v>32.380000000000003</v>
      </c>
      <c r="BX39" s="202">
        <v>32.020000000000003</v>
      </c>
      <c r="BY39" s="202">
        <v>32.590000000000003</v>
      </c>
      <c r="BZ39" s="202">
        <v>0.16</v>
      </c>
      <c r="CA39" s="202">
        <v>10.73</v>
      </c>
      <c r="CB39" s="202" t="s">
        <v>150</v>
      </c>
      <c r="CC39" s="202" t="s">
        <v>150</v>
      </c>
      <c r="CD39" s="202" t="s">
        <v>150</v>
      </c>
      <c r="CE39" s="202">
        <v>64.900000000000006</v>
      </c>
      <c r="CF39" s="202" t="s">
        <v>150</v>
      </c>
      <c r="CG39" s="202">
        <v>4.78</v>
      </c>
      <c r="CH39" s="202">
        <v>11.68</v>
      </c>
      <c r="CI39" s="202">
        <v>8.93</v>
      </c>
      <c r="CJ39" s="202">
        <v>14.19</v>
      </c>
      <c r="CK39" s="202">
        <v>25.33</v>
      </c>
      <c r="CL39" s="202">
        <v>0</v>
      </c>
      <c r="CM39" s="202">
        <v>0</v>
      </c>
      <c r="CN39" s="202">
        <v>0</v>
      </c>
      <c r="CO39" s="202">
        <v>0</v>
      </c>
      <c r="CP39" s="202">
        <v>0</v>
      </c>
      <c r="CQ39" s="202">
        <v>0</v>
      </c>
    </row>
    <row r="40" spans="2:95">
      <c r="B40" s="41" t="s">
        <v>1796</v>
      </c>
      <c r="C40" s="94" t="s">
        <v>1797</v>
      </c>
      <c r="D40" s="22" t="s">
        <v>127</v>
      </c>
      <c r="E40" s="63" t="s">
        <v>150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62.32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5.52</v>
      </c>
      <c r="AB40" s="63">
        <v>43.46</v>
      </c>
      <c r="AC40" s="63">
        <v>3.05</v>
      </c>
      <c r="AD40" s="63">
        <v>10.29</v>
      </c>
      <c r="AE40" s="63">
        <v>223.09</v>
      </c>
      <c r="AF40" s="63">
        <v>14.84</v>
      </c>
      <c r="AG40" s="63">
        <v>8.7799999999999994</v>
      </c>
      <c r="AH40" s="63">
        <v>26.39</v>
      </c>
      <c r="AI40" s="63">
        <v>16.97</v>
      </c>
      <c r="AJ40" s="63">
        <v>12.42</v>
      </c>
      <c r="AK40" s="63">
        <v>22.78</v>
      </c>
      <c r="AL40" s="63">
        <v>33.19</v>
      </c>
      <c r="AM40" s="63">
        <v>19.03</v>
      </c>
      <c r="AN40" s="63">
        <v>24.58</v>
      </c>
      <c r="AO40" s="63">
        <v>24</v>
      </c>
      <c r="AP40" s="63">
        <v>20.100000000000001</v>
      </c>
      <c r="AQ40" s="63">
        <v>0</v>
      </c>
      <c r="AR40" s="63">
        <v>292.70999999999998</v>
      </c>
      <c r="AS40" s="63">
        <v>11.39</v>
      </c>
      <c r="AT40" s="63">
        <v>21.95</v>
      </c>
      <c r="AU40" s="63">
        <v>14.14</v>
      </c>
      <c r="AV40" s="63">
        <v>24.55</v>
      </c>
      <c r="AW40" s="63">
        <v>64.150000000000006</v>
      </c>
      <c r="AX40" s="63">
        <v>46.43</v>
      </c>
      <c r="AY40" s="63">
        <v>76.06</v>
      </c>
      <c r="AZ40" s="63">
        <v>11.99</v>
      </c>
      <c r="BA40" s="63">
        <v>0</v>
      </c>
      <c r="BB40" s="63">
        <v>22.04</v>
      </c>
      <c r="BC40" s="63">
        <v>0</v>
      </c>
      <c r="BD40" s="63">
        <v>0</v>
      </c>
      <c r="BE40" s="63">
        <v>171.98</v>
      </c>
      <c r="BF40" s="63">
        <v>55.99</v>
      </c>
      <c r="BG40" s="63">
        <v>31.95</v>
      </c>
      <c r="BH40" s="63">
        <v>21.54</v>
      </c>
      <c r="BI40" s="63">
        <v>24.73</v>
      </c>
      <c r="BJ40" s="63">
        <v>17.52</v>
      </c>
      <c r="BK40" s="63">
        <v>12.35</v>
      </c>
      <c r="BL40" s="63">
        <v>7.91</v>
      </c>
      <c r="BM40" s="63">
        <v>0</v>
      </c>
      <c r="BN40" s="63">
        <v>0</v>
      </c>
      <c r="BO40" s="63">
        <v>0</v>
      </c>
      <c r="BP40" s="63">
        <v>0</v>
      </c>
      <c r="BQ40" s="63">
        <v>0</v>
      </c>
      <c r="BR40" s="63">
        <v>166.93</v>
      </c>
      <c r="BS40" s="63">
        <v>0</v>
      </c>
      <c r="BT40" s="63">
        <v>11.78</v>
      </c>
      <c r="BU40" s="63">
        <v>20.76</v>
      </c>
      <c r="BV40" s="63">
        <v>26.51</v>
      </c>
      <c r="BW40" s="63">
        <v>32.380000000000003</v>
      </c>
      <c r="BX40" s="63">
        <v>32.020000000000003</v>
      </c>
      <c r="BY40" s="63">
        <v>32.590000000000003</v>
      </c>
      <c r="BZ40" s="63">
        <v>0.16</v>
      </c>
      <c r="CA40" s="63">
        <v>10.73</v>
      </c>
      <c r="CB40" s="63">
        <v>0</v>
      </c>
      <c r="CC40" s="63">
        <v>0</v>
      </c>
      <c r="CD40" s="63">
        <v>0</v>
      </c>
      <c r="CE40" s="63">
        <v>64.900000000000006</v>
      </c>
      <c r="CF40" s="63">
        <v>0</v>
      </c>
      <c r="CG40" s="63">
        <v>4.78</v>
      </c>
      <c r="CH40" s="63">
        <v>11.68</v>
      </c>
      <c r="CI40" s="63">
        <v>8.93</v>
      </c>
      <c r="CJ40" s="63">
        <v>14.19</v>
      </c>
      <c r="CK40" s="63">
        <v>25.33</v>
      </c>
      <c r="CL40" s="63">
        <v>0</v>
      </c>
      <c r="CM40" s="63">
        <v>0</v>
      </c>
      <c r="CN40" s="63">
        <v>0</v>
      </c>
      <c r="CO40" s="63">
        <v>0</v>
      </c>
      <c r="CP40" s="63">
        <v>0</v>
      </c>
      <c r="CQ40" s="63">
        <v>0</v>
      </c>
    </row>
    <row r="41" spans="2:95">
      <c r="B41" s="41" t="s">
        <v>1798</v>
      </c>
      <c r="C41" s="94" t="s">
        <v>1799</v>
      </c>
      <c r="D41" s="22" t="s">
        <v>127</v>
      </c>
      <c r="E41" s="63" t="s">
        <v>150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 t="s">
        <v>150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63">
        <v>0</v>
      </c>
      <c r="AD41" s="63">
        <v>0</v>
      </c>
      <c r="AE41" s="63" t="s">
        <v>150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 t="s">
        <v>150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 t="s">
        <v>150</v>
      </c>
      <c r="BF41" s="63">
        <v>0</v>
      </c>
      <c r="BG41" s="63">
        <v>0</v>
      </c>
      <c r="BH41" s="63">
        <v>0</v>
      </c>
      <c r="BI41" s="63">
        <v>0</v>
      </c>
      <c r="BJ41" s="63">
        <v>0</v>
      </c>
      <c r="BK41" s="63">
        <v>0</v>
      </c>
      <c r="BL41" s="63">
        <v>0</v>
      </c>
      <c r="BM41" s="63">
        <v>0</v>
      </c>
      <c r="BN41" s="63">
        <v>0</v>
      </c>
      <c r="BO41" s="63">
        <v>0</v>
      </c>
      <c r="BP41" s="63">
        <v>0</v>
      </c>
      <c r="BQ41" s="63">
        <v>0</v>
      </c>
      <c r="BR41" s="63" t="s">
        <v>150</v>
      </c>
      <c r="BS41" s="63">
        <v>0</v>
      </c>
      <c r="BT41" s="63">
        <v>0</v>
      </c>
      <c r="BU41" s="63">
        <v>0</v>
      </c>
      <c r="BV41" s="63">
        <v>0</v>
      </c>
      <c r="BW41" s="63">
        <v>0</v>
      </c>
      <c r="BX41" s="63">
        <v>0</v>
      </c>
      <c r="BY41" s="63">
        <v>0</v>
      </c>
      <c r="BZ41" s="63">
        <v>0</v>
      </c>
      <c r="CA41" s="63">
        <v>0</v>
      </c>
      <c r="CB41" s="63">
        <v>0</v>
      </c>
      <c r="CC41" s="63">
        <v>0</v>
      </c>
      <c r="CD41" s="63">
        <v>0</v>
      </c>
      <c r="CE41" s="63" t="s">
        <v>150</v>
      </c>
      <c r="CF41" s="63">
        <v>0</v>
      </c>
      <c r="CG41" s="63">
        <v>0</v>
      </c>
      <c r="CH41" s="63">
        <v>0</v>
      </c>
      <c r="CI41" s="63">
        <v>0</v>
      </c>
      <c r="CJ41" s="63">
        <v>0</v>
      </c>
      <c r="CK41" s="63">
        <v>0</v>
      </c>
      <c r="CL41" s="63">
        <v>0</v>
      </c>
      <c r="CM41" s="63">
        <v>0</v>
      </c>
      <c r="CN41" s="63">
        <v>0</v>
      </c>
      <c r="CO41" s="63">
        <v>0</v>
      </c>
      <c r="CP41" s="63">
        <v>0</v>
      </c>
      <c r="CQ41" s="63">
        <v>0</v>
      </c>
    </row>
    <row r="42" spans="2:95">
      <c r="B42" s="41" t="s">
        <v>1800</v>
      </c>
      <c r="C42" s="94" t="s">
        <v>1801</v>
      </c>
      <c r="D42" s="22" t="s">
        <v>127</v>
      </c>
      <c r="E42" s="63" t="s">
        <v>150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 t="s">
        <v>150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63" t="s">
        <v>150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 t="s">
        <v>150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 t="s">
        <v>150</v>
      </c>
      <c r="BF42" s="63">
        <v>0</v>
      </c>
      <c r="BG42" s="63">
        <v>0</v>
      </c>
      <c r="BH42" s="63">
        <v>0</v>
      </c>
      <c r="BI42" s="63">
        <v>0</v>
      </c>
      <c r="BJ42" s="63">
        <v>0</v>
      </c>
      <c r="BK42" s="63">
        <v>0</v>
      </c>
      <c r="BL42" s="63">
        <v>0</v>
      </c>
      <c r="BM42" s="63">
        <v>0</v>
      </c>
      <c r="BN42" s="63">
        <v>0</v>
      </c>
      <c r="BO42" s="63">
        <v>0</v>
      </c>
      <c r="BP42" s="63">
        <v>0</v>
      </c>
      <c r="BQ42" s="63">
        <v>0</v>
      </c>
      <c r="BR42" s="63" t="s">
        <v>150</v>
      </c>
      <c r="BS42" s="63">
        <v>0</v>
      </c>
      <c r="BT42" s="63">
        <v>0</v>
      </c>
      <c r="BU42" s="63">
        <v>0</v>
      </c>
      <c r="BV42" s="63">
        <v>0</v>
      </c>
      <c r="BW42" s="63">
        <v>0</v>
      </c>
      <c r="BX42" s="63">
        <v>0</v>
      </c>
      <c r="BY42" s="63">
        <v>0</v>
      </c>
      <c r="BZ42" s="63">
        <v>0</v>
      </c>
      <c r="CA42" s="63">
        <v>0</v>
      </c>
      <c r="CB42" s="63">
        <v>0</v>
      </c>
      <c r="CC42" s="63">
        <v>0</v>
      </c>
      <c r="CD42" s="63">
        <v>0</v>
      </c>
      <c r="CE42" s="63" t="s">
        <v>150</v>
      </c>
      <c r="CF42" s="63">
        <v>0</v>
      </c>
      <c r="CG42" s="63">
        <v>0</v>
      </c>
      <c r="CH42" s="63">
        <v>0</v>
      </c>
      <c r="CI42" s="63">
        <v>0</v>
      </c>
      <c r="CJ42" s="63">
        <v>0</v>
      </c>
      <c r="CK42" s="63">
        <v>0</v>
      </c>
      <c r="CL42" s="63">
        <v>0</v>
      </c>
      <c r="CM42" s="63">
        <v>0</v>
      </c>
      <c r="CN42" s="63">
        <v>0</v>
      </c>
      <c r="CO42" s="63">
        <v>0</v>
      </c>
      <c r="CP42" s="63">
        <v>0</v>
      </c>
      <c r="CQ42" s="63">
        <v>0</v>
      </c>
    </row>
    <row r="43" spans="2:95">
      <c r="B43" s="41" t="s">
        <v>1802</v>
      </c>
      <c r="C43" s="94" t="s">
        <v>1803</v>
      </c>
      <c r="D43" s="22" t="s">
        <v>127</v>
      </c>
      <c r="E43" s="63" t="s">
        <v>150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 t="s">
        <v>150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63">
        <v>0</v>
      </c>
      <c r="AE43" s="63" t="s">
        <v>150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 t="s">
        <v>150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 t="s">
        <v>150</v>
      </c>
      <c r="BF43" s="63">
        <v>0</v>
      </c>
      <c r="BG43" s="63">
        <v>0</v>
      </c>
      <c r="BH43" s="63">
        <v>0</v>
      </c>
      <c r="BI43" s="63">
        <v>0</v>
      </c>
      <c r="BJ43" s="63">
        <v>0</v>
      </c>
      <c r="BK43" s="63">
        <v>0</v>
      </c>
      <c r="BL43" s="63">
        <v>0</v>
      </c>
      <c r="BM43" s="63">
        <v>0</v>
      </c>
      <c r="BN43" s="63">
        <v>0</v>
      </c>
      <c r="BO43" s="63">
        <v>0</v>
      </c>
      <c r="BP43" s="63">
        <v>0</v>
      </c>
      <c r="BQ43" s="63">
        <v>0</v>
      </c>
      <c r="BR43" s="63" t="s">
        <v>150</v>
      </c>
      <c r="BS43" s="63">
        <v>0</v>
      </c>
      <c r="BT43" s="63">
        <v>0</v>
      </c>
      <c r="BU43" s="63">
        <v>0</v>
      </c>
      <c r="BV43" s="63">
        <v>0</v>
      </c>
      <c r="BW43" s="63">
        <v>0</v>
      </c>
      <c r="BX43" s="63">
        <v>0</v>
      </c>
      <c r="BY43" s="63">
        <v>0</v>
      </c>
      <c r="BZ43" s="63">
        <v>0</v>
      </c>
      <c r="CA43" s="63">
        <v>0</v>
      </c>
      <c r="CB43" s="63">
        <v>0</v>
      </c>
      <c r="CC43" s="63">
        <v>0</v>
      </c>
      <c r="CD43" s="63">
        <v>0</v>
      </c>
      <c r="CE43" s="63" t="s">
        <v>150</v>
      </c>
      <c r="CF43" s="63">
        <v>0</v>
      </c>
      <c r="CG43" s="63">
        <v>0</v>
      </c>
      <c r="CH43" s="63">
        <v>0</v>
      </c>
      <c r="CI43" s="63">
        <v>0</v>
      </c>
      <c r="CJ43" s="63">
        <v>0</v>
      </c>
      <c r="CK43" s="63">
        <v>0</v>
      </c>
      <c r="CL43" s="63">
        <v>0</v>
      </c>
      <c r="CM43" s="63">
        <v>0</v>
      </c>
      <c r="CN43" s="63">
        <v>0</v>
      </c>
      <c r="CO43" s="63">
        <v>0</v>
      </c>
      <c r="CP43" s="63">
        <v>0</v>
      </c>
      <c r="CQ43" s="63">
        <v>0</v>
      </c>
    </row>
    <row r="44" spans="2:95">
      <c r="B44" s="41" t="s">
        <v>1804</v>
      </c>
      <c r="C44" s="94" t="s">
        <v>1805</v>
      </c>
      <c r="D44" s="22" t="s">
        <v>127</v>
      </c>
      <c r="E44" s="63" t="s">
        <v>150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 t="s">
        <v>150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3">
        <v>0</v>
      </c>
      <c r="AD44" s="63">
        <v>0</v>
      </c>
      <c r="AE44" s="63" t="s">
        <v>150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 t="s">
        <v>150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 t="s">
        <v>150</v>
      </c>
      <c r="BF44" s="63">
        <v>0</v>
      </c>
      <c r="BG44" s="63">
        <v>0</v>
      </c>
      <c r="BH44" s="63">
        <v>0</v>
      </c>
      <c r="BI44" s="63">
        <v>0</v>
      </c>
      <c r="BJ44" s="63">
        <v>0</v>
      </c>
      <c r="BK44" s="63">
        <v>0</v>
      </c>
      <c r="BL44" s="63">
        <v>0</v>
      </c>
      <c r="BM44" s="63">
        <v>0</v>
      </c>
      <c r="BN44" s="63">
        <v>0</v>
      </c>
      <c r="BO44" s="63">
        <v>0</v>
      </c>
      <c r="BP44" s="63">
        <v>0</v>
      </c>
      <c r="BQ44" s="63">
        <v>0</v>
      </c>
      <c r="BR44" s="63" t="s">
        <v>150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63">
        <v>0</v>
      </c>
      <c r="CC44" s="63">
        <v>0</v>
      </c>
      <c r="CD44" s="63">
        <v>0</v>
      </c>
      <c r="CE44" s="63" t="s">
        <v>150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>
        <v>0</v>
      </c>
      <c r="CM44" s="63">
        <v>0</v>
      </c>
      <c r="CN44" s="63">
        <v>0</v>
      </c>
      <c r="CO44" s="63">
        <v>0</v>
      </c>
      <c r="CP44" s="63">
        <v>0</v>
      </c>
      <c r="CQ44" s="63">
        <v>0</v>
      </c>
    </row>
    <row r="45" spans="2:95">
      <c r="B45" s="41" t="s">
        <v>1806</v>
      </c>
      <c r="C45" s="29" t="s">
        <v>1807</v>
      </c>
      <c r="D45" s="22" t="s">
        <v>127</v>
      </c>
      <c r="E45" s="202" t="s">
        <v>1729</v>
      </c>
      <c r="F45" s="202" t="s">
        <v>1730</v>
      </c>
      <c r="G45" s="202" t="s">
        <v>1731</v>
      </c>
      <c r="H45" s="202" t="s">
        <v>1732</v>
      </c>
      <c r="I45" s="202" t="s">
        <v>1733</v>
      </c>
      <c r="J45" s="202" t="s">
        <v>1734</v>
      </c>
      <c r="K45" s="202" t="s">
        <v>1735</v>
      </c>
      <c r="L45" s="202" t="s">
        <v>1736</v>
      </c>
      <c r="M45" s="202" t="s">
        <v>1737</v>
      </c>
      <c r="N45" s="202" t="s">
        <v>1738</v>
      </c>
      <c r="O45" s="202" t="s">
        <v>1739</v>
      </c>
      <c r="P45" s="202" t="s">
        <v>1740</v>
      </c>
      <c r="Q45" s="202" t="s">
        <v>1741</v>
      </c>
      <c r="R45" s="202" t="s">
        <v>1808</v>
      </c>
      <c r="S45" s="202" t="s">
        <v>1743</v>
      </c>
      <c r="T45" s="202" t="s">
        <v>1744</v>
      </c>
      <c r="U45" s="202" t="s">
        <v>1745</v>
      </c>
      <c r="V45" s="202" t="s">
        <v>1746</v>
      </c>
      <c r="W45" s="202" t="s">
        <v>1747</v>
      </c>
      <c r="X45" s="202" t="s">
        <v>1748</v>
      </c>
      <c r="Y45" s="202" t="s">
        <v>1749</v>
      </c>
      <c r="Z45" s="202" t="s">
        <v>1750</v>
      </c>
      <c r="AA45" s="202" t="s">
        <v>1809</v>
      </c>
      <c r="AB45" s="202" t="s">
        <v>1810</v>
      </c>
      <c r="AC45" s="202" t="s">
        <v>1811</v>
      </c>
      <c r="AD45" s="202" t="s">
        <v>1812</v>
      </c>
      <c r="AE45" s="202" t="s">
        <v>1813</v>
      </c>
      <c r="AF45" s="202" t="s">
        <v>1814</v>
      </c>
      <c r="AG45" s="202" t="s">
        <v>1815</v>
      </c>
      <c r="AH45" s="202" t="s">
        <v>1816</v>
      </c>
      <c r="AI45" s="202" t="s">
        <v>1817</v>
      </c>
      <c r="AJ45" s="202" t="s">
        <v>1818</v>
      </c>
      <c r="AK45" s="202" t="s">
        <v>1819</v>
      </c>
      <c r="AL45" s="202" t="s">
        <v>1820</v>
      </c>
      <c r="AM45" s="202" t="s">
        <v>1821</v>
      </c>
      <c r="AN45" s="202" t="s">
        <v>1822</v>
      </c>
      <c r="AO45" s="202" t="s">
        <v>1823</v>
      </c>
      <c r="AP45" s="202" t="s">
        <v>1824</v>
      </c>
      <c r="AQ45" s="202" t="s">
        <v>1767</v>
      </c>
      <c r="AR45" s="202" t="s">
        <v>1825</v>
      </c>
      <c r="AS45" s="202" t="s">
        <v>1826</v>
      </c>
      <c r="AT45" s="202" t="s">
        <v>1827</v>
      </c>
      <c r="AU45" s="202" t="s">
        <v>1828</v>
      </c>
      <c r="AV45" s="202" t="s">
        <v>1829</v>
      </c>
      <c r="AW45" s="202" t="s">
        <v>1830</v>
      </c>
      <c r="AX45" s="202" t="s">
        <v>1831</v>
      </c>
      <c r="AY45" s="202" t="s">
        <v>1832</v>
      </c>
      <c r="AZ45" s="202" t="s">
        <v>1833</v>
      </c>
      <c r="BA45" s="202" t="s">
        <v>1777</v>
      </c>
      <c r="BB45" s="202" t="s">
        <v>1834</v>
      </c>
      <c r="BC45" s="202" t="s">
        <v>1779</v>
      </c>
      <c r="BD45" s="202" t="s">
        <v>1780</v>
      </c>
      <c r="BE45" s="202" t="s">
        <v>1835</v>
      </c>
      <c r="BF45" s="202" t="s">
        <v>1836</v>
      </c>
      <c r="BG45" s="202" t="s">
        <v>1837</v>
      </c>
      <c r="BH45" s="202" t="s">
        <v>1838</v>
      </c>
      <c r="BI45" s="202" t="s">
        <v>1839</v>
      </c>
      <c r="BJ45" s="202" t="s">
        <v>1840</v>
      </c>
      <c r="BK45" s="202" t="s">
        <v>1841</v>
      </c>
      <c r="BL45" s="202" t="s">
        <v>1842</v>
      </c>
      <c r="BM45" s="202" t="s">
        <v>1789</v>
      </c>
      <c r="BN45" s="202" t="s">
        <v>1790</v>
      </c>
      <c r="BO45" s="202" t="s">
        <v>1791</v>
      </c>
      <c r="BP45" s="202" t="s">
        <v>1792</v>
      </c>
      <c r="BQ45" s="202" t="s">
        <v>1793</v>
      </c>
      <c r="BR45" s="202" t="s">
        <v>1843</v>
      </c>
      <c r="BS45" s="202" t="s">
        <v>275</v>
      </c>
      <c r="BT45" s="202" t="s">
        <v>1844</v>
      </c>
      <c r="BU45" s="202" t="s">
        <v>1845</v>
      </c>
      <c r="BV45" s="202" t="s">
        <v>1846</v>
      </c>
      <c r="BW45" s="202" t="s">
        <v>1847</v>
      </c>
      <c r="BX45" s="202" t="s">
        <v>1848</v>
      </c>
      <c r="BY45" s="202" t="s">
        <v>1849</v>
      </c>
      <c r="BZ45" s="202" t="s">
        <v>1850</v>
      </c>
      <c r="CA45" s="202" t="s">
        <v>1851</v>
      </c>
      <c r="CB45" s="202" t="s">
        <v>284</v>
      </c>
      <c r="CC45" s="202" t="s">
        <v>285</v>
      </c>
      <c r="CD45" s="202" t="s">
        <v>286</v>
      </c>
      <c r="CE45" s="202" t="s">
        <v>1852</v>
      </c>
      <c r="CF45" s="202" t="s">
        <v>288</v>
      </c>
      <c r="CG45" s="202" t="s">
        <v>1853</v>
      </c>
      <c r="CH45" s="202" t="s">
        <v>1854</v>
      </c>
      <c r="CI45" s="202" t="s">
        <v>1855</v>
      </c>
      <c r="CJ45" s="202" t="s">
        <v>1856</v>
      </c>
      <c r="CK45" s="202" t="s">
        <v>1857</v>
      </c>
      <c r="CL45" s="202">
        <v>0</v>
      </c>
      <c r="CM45" s="202">
        <v>0</v>
      </c>
      <c r="CN45" s="202">
        <v>0</v>
      </c>
      <c r="CO45" s="202">
        <v>0</v>
      </c>
      <c r="CP45" s="202">
        <v>0</v>
      </c>
      <c r="CQ45" s="202">
        <v>0</v>
      </c>
    </row>
    <row r="46" spans="2:95">
      <c r="B46" s="41" t="s">
        <v>1858</v>
      </c>
      <c r="C46" s="94" t="s">
        <v>826</v>
      </c>
      <c r="D46" s="22" t="s">
        <v>127</v>
      </c>
      <c r="E46" s="63" t="s">
        <v>1859</v>
      </c>
      <c r="F46" s="63" t="s">
        <v>1860</v>
      </c>
      <c r="G46" s="63" t="s">
        <v>1861</v>
      </c>
      <c r="H46" s="63" t="s">
        <v>1862</v>
      </c>
      <c r="I46" s="63" t="s">
        <v>1863</v>
      </c>
      <c r="J46" s="63" t="s">
        <v>1864</v>
      </c>
      <c r="K46" s="63" t="s">
        <v>1865</v>
      </c>
      <c r="L46" s="63" t="s">
        <v>1866</v>
      </c>
      <c r="M46" s="63" t="s">
        <v>1867</v>
      </c>
      <c r="N46" s="63" t="s">
        <v>1868</v>
      </c>
      <c r="O46" s="63" t="s">
        <v>1869</v>
      </c>
      <c r="P46" s="63" t="s">
        <v>1870</v>
      </c>
      <c r="Q46" s="63" t="s">
        <v>1871</v>
      </c>
      <c r="R46" s="63" t="s">
        <v>1872</v>
      </c>
      <c r="S46" s="63" t="s">
        <v>1873</v>
      </c>
      <c r="T46" s="63" t="s">
        <v>1874</v>
      </c>
      <c r="U46" s="63" t="s">
        <v>1875</v>
      </c>
      <c r="V46" s="63" t="s">
        <v>1876</v>
      </c>
      <c r="W46" s="63" t="s">
        <v>1877</v>
      </c>
      <c r="X46" s="63" t="s">
        <v>1878</v>
      </c>
      <c r="Y46" s="63" t="s">
        <v>1879</v>
      </c>
      <c r="Z46" s="63" t="s">
        <v>1880</v>
      </c>
      <c r="AA46" s="63" t="s">
        <v>1881</v>
      </c>
      <c r="AB46" s="63" t="s">
        <v>1882</v>
      </c>
      <c r="AC46" s="63" t="s">
        <v>1883</v>
      </c>
      <c r="AD46" s="63" t="s">
        <v>1884</v>
      </c>
      <c r="AE46" s="63" t="s">
        <v>1885</v>
      </c>
      <c r="AF46" s="63" t="s">
        <v>1886</v>
      </c>
      <c r="AG46" s="63" t="s">
        <v>1887</v>
      </c>
      <c r="AH46" s="63" t="s">
        <v>1888</v>
      </c>
      <c r="AI46" s="63" t="s">
        <v>1889</v>
      </c>
      <c r="AJ46" s="63" t="s">
        <v>1890</v>
      </c>
      <c r="AK46" s="63" t="s">
        <v>1891</v>
      </c>
      <c r="AL46" s="63" t="s">
        <v>1892</v>
      </c>
      <c r="AM46" s="63" t="s">
        <v>1893</v>
      </c>
      <c r="AN46" s="63" t="s">
        <v>1894</v>
      </c>
      <c r="AO46" s="63" t="s">
        <v>1895</v>
      </c>
      <c r="AP46" s="63" t="s">
        <v>1896</v>
      </c>
      <c r="AQ46" s="63" t="s">
        <v>1897</v>
      </c>
      <c r="AR46" s="63" t="s">
        <v>1898</v>
      </c>
      <c r="AS46" s="63" t="s">
        <v>1899</v>
      </c>
      <c r="AT46" s="63" t="s">
        <v>1900</v>
      </c>
      <c r="AU46" s="63" t="s">
        <v>1901</v>
      </c>
      <c r="AV46" s="63" t="s">
        <v>1902</v>
      </c>
      <c r="AW46" s="63" t="s">
        <v>1903</v>
      </c>
      <c r="AX46" s="63" t="s">
        <v>1904</v>
      </c>
      <c r="AY46" s="63" t="s">
        <v>1905</v>
      </c>
      <c r="AZ46" s="63" t="s">
        <v>1906</v>
      </c>
      <c r="BA46" s="63" t="s">
        <v>1907</v>
      </c>
      <c r="BB46" s="63" t="s">
        <v>1908</v>
      </c>
      <c r="BC46" s="63" t="s">
        <v>1909</v>
      </c>
      <c r="BD46" s="63" t="s">
        <v>1910</v>
      </c>
      <c r="BE46" s="63" t="s">
        <v>1911</v>
      </c>
      <c r="BF46" s="63" t="s">
        <v>1912</v>
      </c>
      <c r="BG46" s="63" t="s">
        <v>1913</v>
      </c>
      <c r="BH46" s="63" t="s">
        <v>1914</v>
      </c>
      <c r="BI46" s="63" t="s">
        <v>1915</v>
      </c>
      <c r="BJ46" s="63" t="s">
        <v>1916</v>
      </c>
      <c r="BK46" s="63" t="s">
        <v>1917</v>
      </c>
      <c r="BL46" s="63" t="s">
        <v>1918</v>
      </c>
      <c r="BM46" s="63" t="s">
        <v>1919</v>
      </c>
      <c r="BN46" s="63" t="s">
        <v>1920</v>
      </c>
      <c r="BO46" s="63" t="s">
        <v>1921</v>
      </c>
      <c r="BP46" s="63" t="s">
        <v>1922</v>
      </c>
      <c r="BQ46" s="63" t="s">
        <v>1923</v>
      </c>
      <c r="BR46" s="63" t="s">
        <v>1924</v>
      </c>
      <c r="BS46" s="63" t="s">
        <v>1925</v>
      </c>
      <c r="BT46" s="63" t="s">
        <v>1926</v>
      </c>
      <c r="BU46" s="63" t="s">
        <v>1927</v>
      </c>
      <c r="BV46" s="63" t="s">
        <v>1928</v>
      </c>
      <c r="BW46" s="63" t="s">
        <v>1929</v>
      </c>
      <c r="BX46" s="63" t="s">
        <v>1930</v>
      </c>
      <c r="BY46" s="63" t="s">
        <v>1931</v>
      </c>
      <c r="BZ46" s="63" t="s">
        <v>1932</v>
      </c>
      <c r="CA46" s="63" t="s">
        <v>1933</v>
      </c>
      <c r="CB46" s="63" t="s">
        <v>1934</v>
      </c>
      <c r="CC46" s="63" t="s">
        <v>1935</v>
      </c>
      <c r="CD46" s="63" t="s">
        <v>1936</v>
      </c>
      <c r="CE46" s="63" t="s">
        <v>1937</v>
      </c>
      <c r="CF46" s="63" t="s">
        <v>1938</v>
      </c>
      <c r="CG46" s="63" t="s">
        <v>1939</v>
      </c>
      <c r="CH46" s="63" t="s">
        <v>1940</v>
      </c>
      <c r="CI46" s="63" t="s">
        <v>1941</v>
      </c>
      <c r="CJ46" s="63" t="s">
        <v>1942</v>
      </c>
      <c r="CK46" s="63" t="s">
        <v>1943</v>
      </c>
      <c r="CL46" s="63">
        <v>0</v>
      </c>
      <c r="CM46" s="63">
        <v>0</v>
      </c>
      <c r="CN46" s="63">
        <v>0</v>
      </c>
      <c r="CO46" s="63">
        <v>0</v>
      </c>
      <c r="CP46" s="63">
        <v>0</v>
      </c>
      <c r="CQ46" s="63">
        <v>0</v>
      </c>
    </row>
    <row r="47" spans="2:95">
      <c r="B47" s="41" t="s">
        <v>1944</v>
      </c>
      <c r="C47" s="94" t="s">
        <v>828</v>
      </c>
      <c r="D47" s="22" t="s">
        <v>127</v>
      </c>
      <c r="E47" s="63" t="s">
        <v>1945</v>
      </c>
      <c r="F47" s="63">
        <v>800.84</v>
      </c>
      <c r="G47" s="63">
        <v>800.85</v>
      </c>
      <c r="H47" s="63">
        <v>800.85</v>
      </c>
      <c r="I47" s="63">
        <v>889.21</v>
      </c>
      <c r="J47" s="63">
        <v>889.22</v>
      </c>
      <c r="K47" s="63">
        <v>889.22</v>
      </c>
      <c r="L47" s="63">
        <v>889.22</v>
      </c>
      <c r="M47" s="63">
        <v>889.21</v>
      </c>
      <c r="N47" s="63">
        <v>889.21</v>
      </c>
      <c r="O47" s="63" t="s">
        <v>1946</v>
      </c>
      <c r="P47" s="63" t="s">
        <v>1946</v>
      </c>
      <c r="Q47" s="63" t="s">
        <v>1946</v>
      </c>
      <c r="R47" s="63" t="s">
        <v>1947</v>
      </c>
      <c r="S47" s="63" t="s">
        <v>1948</v>
      </c>
      <c r="T47" s="63" t="s">
        <v>1949</v>
      </c>
      <c r="U47" s="63" t="s">
        <v>1950</v>
      </c>
      <c r="V47" s="63" t="s">
        <v>1951</v>
      </c>
      <c r="W47" s="63" t="s">
        <v>1952</v>
      </c>
      <c r="X47" s="63" t="s">
        <v>1953</v>
      </c>
      <c r="Y47" s="63" t="s">
        <v>1954</v>
      </c>
      <c r="Z47" s="63" t="s">
        <v>1955</v>
      </c>
      <c r="AA47" s="63" t="s">
        <v>1956</v>
      </c>
      <c r="AB47" s="63" t="s">
        <v>1957</v>
      </c>
      <c r="AC47" s="63" t="s">
        <v>1958</v>
      </c>
      <c r="AD47" s="63" t="s">
        <v>1959</v>
      </c>
      <c r="AE47" s="63" t="s">
        <v>1960</v>
      </c>
      <c r="AF47" s="63" t="s">
        <v>1961</v>
      </c>
      <c r="AG47" s="63" t="s">
        <v>1962</v>
      </c>
      <c r="AH47" s="63" t="s">
        <v>1963</v>
      </c>
      <c r="AI47" s="63" t="s">
        <v>1964</v>
      </c>
      <c r="AJ47" s="63" t="s">
        <v>1965</v>
      </c>
      <c r="AK47" s="63" t="s">
        <v>1966</v>
      </c>
      <c r="AL47" s="63" t="s">
        <v>1967</v>
      </c>
      <c r="AM47" s="63" t="s">
        <v>1968</v>
      </c>
      <c r="AN47" s="63" t="s">
        <v>1969</v>
      </c>
      <c r="AO47" s="63" t="s">
        <v>1970</v>
      </c>
      <c r="AP47" s="63" t="s">
        <v>1971</v>
      </c>
      <c r="AQ47" s="63" t="s">
        <v>1972</v>
      </c>
      <c r="AR47" s="63" t="s">
        <v>1973</v>
      </c>
      <c r="AS47" s="63" t="s">
        <v>1974</v>
      </c>
      <c r="AT47" s="63" t="s">
        <v>1975</v>
      </c>
      <c r="AU47" s="63">
        <v>998.03</v>
      </c>
      <c r="AV47" s="63">
        <v>477.66</v>
      </c>
      <c r="AW47" s="63">
        <v>502.49</v>
      </c>
      <c r="AX47" s="63" t="s">
        <v>1976</v>
      </c>
      <c r="AY47" s="63">
        <v>920.48</v>
      </c>
      <c r="AZ47" s="63" t="s">
        <v>1977</v>
      </c>
      <c r="BA47" s="63">
        <v>919.21</v>
      </c>
      <c r="BB47" s="63" t="s">
        <v>1978</v>
      </c>
      <c r="BC47" s="63" t="s">
        <v>1979</v>
      </c>
      <c r="BD47" s="63" t="s">
        <v>1980</v>
      </c>
      <c r="BE47" s="63" t="s">
        <v>1981</v>
      </c>
      <c r="BF47" s="63">
        <v>546.04</v>
      </c>
      <c r="BG47" s="63">
        <v>447.91</v>
      </c>
      <c r="BH47" s="63">
        <v>884.24</v>
      </c>
      <c r="BI47" s="63">
        <v>627.42999999999995</v>
      </c>
      <c r="BJ47" s="63">
        <v>684.29</v>
      </c>
      <c r="BK47" s="63">
        <v>734.29</v>
      </c>
      <c r="BL47" s="63">
        <v>617.79999999999995</v>
      </c>
      <c r="BM47" s="63">
        <v>492.6</v>
      </c>
      <c r="BN47" s="63">
        <v>761.66</v>
      </c>
      <c r="BO47" s="63" t="s">
        <v>1982</v>
      </c>
      <c r="BP47" s="63" t="s">
        <v>1983</v>
      </c>
      <c r="BQ47" s="63" t="s">
        <v>1984</v>
      </c>
      <c r="BR47" s="63" t="s">
        <v>1985</v>
      </c>
      <c r="BS47" s="63">
        <v>557.16</v>
      </c>
      <c r="BT47" s="63">
        <v>412.17</v>
      </c>
      <c r="BU47" s="63">
        <v>235.12</v>
      </c>
      <c r="BV47" s="63">
        <v>672.18</v>
      </c>
      <c r="BW47" s="63">
        <v>730.57</v>
      </c>
      <c r="BX47" s="63">
        <v>728.59</v>
      </c>
      <c r="BY47" s="63">
        <v>884.34</v>
      </c>
      <c r="BZ47" s="63">
        <v>647.82000000000005</v>
      </c>
      <c r="CA47" s="63">
        <v>787</v>
      </c>
      <c r="CB47" s="63" t="s">
        <v>1986</v>
      </c>
      <c r="CC47" s="63">
        <v>923.86</v>
      </c>
      <c r="CD47" s="63" t="s">
        <v>1987</v>
      </c>
      <c r="CE47" s="63" t="s">
        <v>1988</v>
      </c>
      <c r="CF47" s="63">
        <v>589.30999999999995</v>
      </c>
      <c r="CG47" s="63">
        <v>397.11</v>
      </c>
      <c r="CH47" s="63">
        <v>474.8</v>
      </c>
      <c r="CI47" s="63">
        <v>775.1</v>
      </c>
      <c r="CJ47" s="63">
        <v>847.43</v>
      </c>
      <c r="CK47" s="63">
        <v>359.09</v>
      </c>
      <c r="CL47" s="63">
        <v>0</v>
      </c>
      <c r="CM47" s="63">
        <v>0</v>
      </c>
      <c r="CN47" s="63">
        <v>0</v>
      </c>
      <c r="CO47" s="63">
        <v>0</v>
      </c>
      <c r="CP47" s="63">
        <v>0</v>
      </c>
      <c r="CQ47" s="63">
        <v>0</v>
      </c>
    </row>
    <row r="48" spans="2:95" ht="33.75" customHeight="1">
      <c r="B48" s="41" t="s">
        <v>1989</v>
      </c>
      <c r="C48" s="107" t="s">
        <v>1990</v>
      </c>
      <c r="D48" s="108" t="s">
        <v>127</v>
      </c>
      <c r="E48" s="63" t="s">
        <v>150</v>
      </c>
      <c r="F48" s="63" t="s">
        <v>150</v>
      </c>
      <c r="G48" s="63" t="s">
        <v>150</v>
      </c>
      <c r="H48" s="63" t="s">
        <v>150</v>
      </c>
      <c r="I48" s="63" t="s">
        <v>150</v>
      </c>
      <c r="J48" s="63" t="s">
        <v>150</v>
      </c>
      <c r="K48" s="63" t="s">
        <v>150</v>
      </c>
      <c r="L48" s="63" t="s">
        <v>150</v>
      </c>
      <c r="M48" s="63" t="s">
        <v>150</v>
      </c>
      <c r="N48" s="63" t="s">
        <v>150</v>
      </c>
      <c r="O48" s="63" t="s">
        <v>150</v>
      </c>
      <c r="P48" s="63" t="s">
        <v>150</v>
      </c>
      <c r="Q48" s="63" t="s">
        <v>150</v>
      </c>
      <c r="R48" s="63" t="s">
        <v>150</v>
      </c>
      <c r="S48" s="63" t="s">
        <v>150</v>
      </c>
      <c r="T48" s="63" t="s">
        <v>150</v>
      </c>
      <c r="U48" s="63" t="s">
        <v>150</v>
      </c>
      <c r="V48" s="63" t="s">
        <v>150</v>
      </c>
      <c r="W48" s="63" t="s">
        <v>150</v>
      </c>
      <c r="X48" s="63" t="s">
        <v>150</v>
      </c>
      <c r="Y48" s="63" t="s">
        <v>150</v>
      </c>
      <c r="Z48" s="63" t="s">
        <v>150</v>
      </c>
      <c r="AA48" s="63" t="s">
        <v>150</v>
      </c>
      <c r="AB48" s="63" t="s">
        <v>150</v>
      </c>
      <c r="AC48" s="63" t="s">
        <v>150</v>
      </c>
      <c r="AD48" s="63" t="s">
        <v>150</v>
      </c>
      <c r="AE48" s="63" t="s">
        <v>150</v>
      </c>
      <c r="AF48" s="63" t="s">
        <v>150</v>
      </c>
      <c r="AG48" s="63" t="s">
        <v>150</v>
      </c>
      <c r="AH48" s="63" t="s">
        <v>150</v>
      </c>
      <c r="AI48" s="63" t="s">
        <v>150</v>
      </c>
      <c r="AJ48" s="63" t="s">
        <v>150</v>
      </c>
      <c r="AK48" s="63" t="s">
        <v>150</v>
      </c>
      <c r="AL48" s="63" t="s">
        <v>150</v>
      </c>
      <c r="AM48" s="63" t="s">
        <v>150</v>
      </c>
      <c r="AN48" s="63" t="s">
        <v>150</v>
      </c>
      <c r="AO48" s="63" t="s">
        <v>150</v>
      </c>
      <c r="AP48" s="63" t="s">
        <v>150</v>
      </c>
      <c r="AQ48" s="63" t="s">
        <v>150</v>
      </c>
      <c r="AR48" s="63" t="s">
        <v>150</v>
      </c>
      <c r="AS48" s="63" t="s">
        <v>150</v>
      </c>
      <c r="AT48" s="63" t="s">
        <v>150</v>
      </c>
      <c r="AU48" s="63" t="s">
        <v>150</v>
      </c>
      <c r="AV48" s="63" t="s">
        <v>150</v>
      </c>
      <c r="AW48" s="63" t="s">
        <v>150</v>
      </c>
      <c r="AX48" s="63" t="s">
        <v>150</v>
      </c>
      <c r="AY48" s="63" t="s">
        <v>150</v>
      </c>
      <c r="AZ48" s="63" t="s">
        <v>150</v>
      </c>
      <c r="BA48" s="63" t="s">
        <v>150</v>
      </c>
      <c r="BB48" s="63" t="s">
        <v>150</v>
      </c>
      <c r="BC48" s="63" t="s">
        <v>150</v>
      </c>
      <c r="BD48" s="63" t="s">
        <v>150</v>
      </c>
      <c r="BE48" s="63" t="s">
        <v>150</v>
      </c>
      <c r="BF48" s="63" t="s">
        <v>150</v>
      </c>
      <c r="BG48" s="63" t="s">
        <v>150</v>
      </c>
      <c r="BH48" s="63" t="s">
        <v>150</v>
      </c>
      <c r="BI48" s="63" t="s">
        <v>150</v>
      </c>
      <c r="BJ48" s="63" t="s">
        <v>150</v>
      </c>
      <c r="BK48" s="63" t="s">
        <v>150</v>
      </c>
      <c r="BL48" s="63" t="s">
        <v>150</v>
      </c>
      <c r="BM48" s="63" t="s">
        <v>150</v>
      </c>
      <c r="BN48" s="63" t="s">
        <v>150</v>
      </c>
      <c r="BO48" s="63" t="s">
        <v>150</v>
      </c>
      <c r="BP48" s="63" t="s">
        <v>150</v>
      </c>
      <c r="BQ48" s="63" t="s">
        <v>150</v>
      </c>
      <c r="BR48" s="63" t="s">
        <v>150</v>
      </c>
      <c r="BS48" s="63" t="s">
        <v>150</v>
      </c>
      <c r="BT48" s="63" t="s">
        <v>150</v>
      </c>
      <c r="BU48" s="63" t="s">
        <v>150</v>
      </c>
      <c r="BV48" s="63" t="s">
        <v>150</v>
      </c>
      <c r="BW48" s="63" t="s">
        <v>150</v>
      </c>
      <c r="BX48" s="63" t="s">
        <v>150</v>
      </c>
      <c r="BY48" s="63" t="s">
        <v>150</v>
      </c>
      <c r="BZ48" s="63" t="s">
        <v>150</v>
      </c>
      <c r="CA48" s="63" t="s">
        <v>150</v>
      </c>
      <c r="CB48" s="63" t="s">
        <v>150</v>
      </c>
      <c r="CC48" s="63" t="s">
        <v>150</v>
      </c>
      <c r="CD48" s="63" t="s">
        <v>150</v>
      </c>
      <c r="CE48" s="63" t="s">
        <v>150</v>
      </c>
      <c r="CF48" s="63" t="s">
        <v>150</v>
      </c>
      <c r="CG48" s="63" t="s">
        <v>150</v>
      </c>
      <c r="CH48" s="63" t="s">
        <v>150</v>
      </c>
      <c r="CI48" s="63" t="s">
        <v>150</v>
      </c>
      <c r="CJ48" s="63" t="s">
        <v>150</v>
      </c>
      <c r="CK48" s="63" t="s">
        <v>150</v>
      </c>
      <c r="CL48" s="63">
        <v>0</v>
      </c>
      <c r="CM48" s="63">
        <v>0</v>
      </c>
      <c r="CN48" s="63">
        <v>0</v>
      </c>
      <c r="CO48" s="63">
        <v>0</v>
      </c>
      <c r="CP48" s="63">
        <v>0</v>
      </c>
      <c r="CQ48" s="63">
        <v>0</v>
      </c>
    </row>
    <row r="49" spans="2:95">
      <c r="B49" s="41" t="s">
        <v>1991</v>
      </c>
      <c r="C49" s="94" t="s">
        <v>1992</v>
      </c>
      <c r="D49" s="108" t="s">
        <v>127</v>
      </c>
      <c r="E49" s="63" t="s">
        <v>150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 t="s">
        <v>150</v>
      </c>
      <c r="S49" s="63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 t="s">
        <v>150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 t="s">
        <v>150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 t="s">
        <v>150</v>
      </c>
      <c r="BF49" s="63">
        <v>0</v>
      </c>
      <c r="BG49" s="63">
        <v>0</v>
      </c>
      <c r="BH49" s="63">
        <v>0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0</v>
      </c>
      <c r="BO49" s="63">
        <v>0</v>
      </c>
      <c r="BP49" s="63">
        <v>0</v>
      </c>
      <c r="BQ49" s="63">
        <v>0</v>
      </c>
      <c r="BR49" s="63" t="s">
        <v>150</v>
      </c>
      <c r="BS49" s="63">
        <v>0</v>
      </c>
      <c r="BT49" s="63">
        <v>0</v>
      </c>
      <c r="BU49" s="63">
        <v>0</v>
      </c>
      <c r="BV49" s="63">
        <v>0</v>
      </c>
      <c r="BW49" s="63">
        <v>0</v>
      </c>
      <c r="BX49" s="63">
        <v>0</v>
      </c>
      <c r="BY49" s="63">
        <v>0</v>
      </c>
      <c r="BZ49" s="63">
        <v>0</v>
      </c>
      <c r="CA49" s="63">
        <v>0</v>
      </c>
      <c r="CB49" s="63">
        <v>0</v>
      </c>
      <c r="CC49" s="63">
        <v>0</v>
      </c>
      <c r="CD49" s="63">
        <v>0</v>
      </c>
      <c r="CE49" s="63" t="s">
        <v>150</v>
      </c>
      <c r="CF49" s="63">
        <v>0</v>
      </c>
      <c r="CG49" s="63">
        <v>0</v>
      </c>
      <c r="CH49" s="63">
        <v>0</v>
      </c>
      <c r="CI49" s="63">
        <v>0</v>
      </c>
      <c r="CJ49" s="63">
        <v>0</v>
      </c>
      <c r="CK49" s="63">
        <v>0</v>
      </c>
      <c r="CL49" s="63">
        <v>0</v>
      </c>
      <c r="CM49" s="63">
        <v>0</v>
      </c>
      <c r="CN49" s="63">
        <v>0</v>
      </c>
      <c r="CO49" s="63">
        <v>0</v>
      </c>
      <c r="CP49" s="63">
        <v>0</v>
      </c>
      <c r="CQ49" s="63">
        <v>0</v>
      </c>
    </row>
    <row r="50" spans="2:95">
      <c r="B50" s="41" t="s">
        <v>1993</v>
      </c>
      <c r="C50" s="95" t="s">
        <v>1994</v>
      </c>
      <c r="D50" s="108" t="s">
        <v>127</v>
      </c>
      <c r="E50" s="63" t="s">
        <v>150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 t="s">
        <v>150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 t="s">
        <v>150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0</v>
      </c>
      <c r="AM50" s="63">
        <v>0</v>
      </c>
      <c r="AN50" s="63">
        <v>0</v>
      </c>
      <c r="AO50" s="63">
        <v>0</v>
      </c>
      <c r="AP50" s="63">
        <v>0</v>
      </c>
      <c r="AQ50" s="63">
        <v>0</v>
      </c>
      <c r="AR50" s="63" t="s">
        <v>150</v>
      </c>
      <c r="AS50" s="63">
        <v>0</v>
      </c>
      <c r="AT50" s="63">
        <v>0</v>
      </c>
      <c r="AU50" s="63">
        <v>0</v>
      </c>
      <c r="AV50" s="63">
        <v>0</v>
      </c>
      <c r="AW50" s="63">
        <v>0</v>
      </c>
      <c r="AX50" s="63">
        <v>0</v>
      </c>
      <c r="AY50" s="63">
        <v>0</v>
      </c>
      <c r="AZ50" s="63">
        <v>0</v>
      </c>
      <c r="BA50" s="63">
        <v>0</v>
      </c>
      <c r="BB50" s="63">
        <v>0</v>
      </c>
      <c r="BC50" s="63">
        <v>0</v>
      </c>
      <c r="BD50" s="63">
        <v>0</v>
      </c>
      <c r="BE50" s="63" t="s">
        <v>150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63" t="s">
        <v>150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150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>
        <v>0</v>
      </c>
      <c r="CM50" s="63">
        <v>0</v>
      </c>
      <c r="CN50" s="63">
        <v>0</v>
      </c>
      <c r="CO50" s="63">
        <v>0</v>
      </c>
      <c r="CP50" s="63">
        <v>0</v>
      </c>
      <c r="CQ50" s="63">
        <v>0</v>
      </c>
    </row>
    <row r="51" spans="2:95">
      <c r="B51" s="41" t="s">
        <v>1995</v>
      </c>
      <c r="C51" s="95" t="s">
        <v>1002</v>
      </c>
      <c r="D51" s="108" t="s">
        <v>127</v>
      </c>
      <c r="E51" s="63" t="s">
        <v>150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 t="s">
        <v>150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 t="s">
        <v>150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 t="s">
        <v>150</v>
      </c>
      <c r="AS51" s="63">
        <v>0</v>
      </c>
      <c r="AT51" s="63">
        <v>0</v>
      </c>
      <c r="AU51" s="63">
        <v>0</v>
      </c>
      <c r="AV51" s="63">
        <v>0</v>
      </c>
      <c r="AW51" s="63">
        <v>0</v>
      </c>
      <c r="AX51" s="63">
        <v>0</v>
      </c>
      <c r="AY51" s="63">
        <v>0</v>
      </c>
      <c r="AZ51" s="63">
        <v>0</v>
      </c>
      <c r="BA51" s="63">
        <v>0</v>
      </c>
      <c r="BB51" s="63">
        <v>0</v>
      </c>
      <c r="BC51" s="63">
        <v>0</v>
      </c>
      <c r="BD51" s="63">
        <v>0</v>
      </c>
      <c r="BE51" s="63" t="s">
        <v>150</v>
      </c>
      <c r="BF51" s="63">
        <v>0</v>
      </c>
      <c r="BG51" s="63">
        <v>0</v>
      </c>
      <c r="BH51" s="63">
        <v>0</v>
      </c>
      <c r="BI51" s="63">
        <v>0</v>
      </c>
      <c r="BJ51" s="63">
        <v>0</v>
      </c>
      <c r="BK51" s="63">
        <v>0</v>
      </c>
      <c r="BL51" s="63">
        <v>0</v>
      </c>
      <c r="BM51" s="63">
        <v>0</v>
      </c>
      <c r="BN51" s="63">
        <v>0</v>
      </c>
      <c r="BO51" s="63">
        <v>0</v>
      </c>
      <c r="BP51" s="63">
        <v>0</v>
      </c>
      <c r="BQ51" s="63">
        <v>0</v>
      </c>
      <c r="BR51" s="63" t="s">
        <v>150</v>
      </c>
      <c r="BS51" s="63">
        <v>0</v>
      </c>
      <c r="BT51" s="63">
        <v>0</v>
      </c>
      <c r="BU51" s="63">
        <v>0</v>
      </c>
      <c r="BV51" s="63">
        <v>0</v>
      </c>
      <c r="BW51" s="63">
        <v>0</v>
      </c>
      <c r="BX51" s="63">
        <v>0</v>
      </c>
      <c r="BY51" s="63">
        <v>0</v>
      </c>
      <c r="BZ51" s="63">
        <v>0</v>
      </c>
      <c r="CA51" s="63">
        <v>0</v>
      </c>
      <c r="CB51" s="63">
        <v>0</v>
      </c>
      <c r="CC51" s="63">
        <v>0</v>
      </c>
      <c r="CD51" s="63">
        <v>0</v>
      </c>
      <c r="CE51" s="63" t="s">
        <v>150</v>
      </c>
      <c r="CF51" s="63">
        <v>0</v>
      </c>
      <c r="CG51" s="63">
        <v>0</v>
      </c>
      <c r="CH51" s="63">
        <v>0</v>
      </c>
      <c r="CI51" s="63">
        <v>0</v>
      </c>
      <c r="CJ51" s="63">
        <v>0</v>
      </c>
      <c r="CK51" s="63">
        <v>0</v>
      </c>
      <c r="CL51" s="63">
        <v>0</v>
      </c>
      <c r="CM51" s="63">
        <v>0</v>
      </c>
      <c r="CN51" s="63">
        <v>0</v>
      </c>
      <c r="CO51" s="63">
        <v>0</v>
      </c>
      <c r="CP51" s="63">
        <v>0</v>
      </c>
      <c r="CQ51" s="63">
        <v>0</v>
      </c>
    </row>
    <row r="52" spans="2:95">
      <c r="B52" s="41" t="s">
        <v>1996</v>
      </c>
      <c r="C52" s="95" t="s">
        <v>1004</v>
      </c>
      <c r="D52" s="108" t="s">
        <v>127</v>
      </c>
      <c r="E52" s="63" t="s">
        <v>150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 t="s">
        <v>150</v>
      </c>
      <c r="S52" s="63">
        <v>0</v>
      </c>
      <c r="T52" s="63">
        <v>0</v>
      </c>
      <c r="U52" s="63">
        <v>0</v>
      </c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63">
        <v>0</v>
      </c>
      <c r="AB52" s="63">
        <v>0</v>
      </c>
      <c r="AC52" s="63">
        <v>0</v>
      </c>
      <c r="AD52" s="63">
        <v>0</v>
      </c>
      <c r="AE52" s="63" t="s">
        <v>150</v>
      </c>
      <c r="AF52" s="63">
        <v>0</v>
      </c>
      <c r="AG52" s="63">
        <v>0</v>
      </c>
      <c r="AH52" s="63">
        <v>0</v>
      </c>
      <c r="AI52" s="63">
        <v>0</v>
      </c>
      <c r="AJ52" s="63">
        <v>0</v>
      </c>
      <c r="AK52" s="63">
        <v>0</v>
      </c>
      <c r="AL52" s="63">
        <v>0</v>
      </c>
      <c r="AM52" s="63">
        <v>0</v>
      </c>
      <c r="AN52" s="63">
        <v>0</v>
      </c>
      <c r="AO52" s="63">
        <v>0</v>
      </c>
      <c r="AP52" s="63">
        <v>0</v>
      </c>
      <c r="AQ52" s="63">
        <v>0</v>
      </c>
      <c r="AR52" s="63" t="s">
        <v>150</v>
      </c>
      <c r="AS52" s="63">
        <v>0</v>
      </c>
      <c r="AT52" s="63">
        <v>0</v>
      </c>
      <c r="AU52" s="63">
        <v>0</v>
      </c>
      <c r="AV52" s="63">
        <v>0</v>
      </c>
      <c r="AW52" s="63">
        <v>0</v>
      </c>
      <c r="AX52" s="63">
        <v>0</v>
      </c>
      <c r="AY52" s="63">
        <v>0</v>
      </c>
      <c r="AZ52" s="63">
        <v>0</v>
      </c>
      <c r="BA52" s="63">
        <v>0</v>
      </c>
      <c r="BB52" s="63">
        <v>0</v>
      </c>
      <c r="BC52" s="63">
        <v>0</v>
      </c>
      <c r="BD52" s="63">
        <v>0</v>
      </c>
      <c r="BE52" s="63" t="s">
        <v>150</v>
      </c>
      <c r="BF52" s="63">
        <v>0</v>
      </c>
      <c r="BG52" s="63">
        <v>0</v>
      </c>
      <c r="BH52" s="63">
        <v>0</v>
      </c>
      <c r="BI52" s="63">
        <v>0</v>
      </c>
      <c r="BJ52" s="63">
        <v>0</v>
      </c>
      <c r="BK52" s="63">
        <v>0</v>
      </c>
      <c r="BL52" s="63">
        <v>0</v>
      </c>
      <c r="BM52" s="63">
        <v>0</v>
      </c>
      <c r="BN52" s="63">
        <v>0</v>
      </c>
      <c r="BO52" s="63">
        <v>0</v>
      </c>
      <c r="BP52" s="63">
        <v>0</v>
      </c>
      <c r="BQ52" s="63">
        <v>0</v>
      </c>
      <c r="BR52" s="63" t="s">
        <v>150</v>
      </c>
      <c r="BS52" s="63">
        <v>0</v>
      </c>
      <c r="BT52" s="63">
        <v>0</v>
      </c>
      <c r="BU52" s="63">
        <v>0</v>
      </c>
      <c r="BV52" s="63">
        <v>0</v>
      </c>
      <c r="BW52" s="63">
        <v>0</v>
      </c>
      <c r="BX52" s="63">
        <v>0</v>
      </c>
      <c r="BY52" s="63">
        <v>0</v>
      </c>
      <c r="BZ52" s="63">
        <v>0</v>
      </c>
      <c r="CA52" s="63">
        <v>0</v>
      </c>
      <c r="CB52" s="63">
        <v>0</v>
      </c>
      <c r="CC52" s="63">
        <v>0</v>
      </c>
      <c r="CD52" s="63">
        <v>0</v>
      </c>
      <c r="CE52" s="63" t="s">
        <v>150</v>
      </c>
      <c r="CF52" s="63">
        <v>0</v>
      </c>
      <c r="CG52" s="63">
        <v>0</v>
      </c>
      <c r="CH52" s="63">
        <v>0</v>
      </c>
      <c r="CI52" s="63">
        <v>0</v>
      </c>
      <c r="CJ52" s="63">
        <v>0</v>
      </c>
      <c r="CK52" s="63">
        <v>0</v>
      </c>
      <c r="CL52" s="63">
        <v>0</v>
      </c>
      <c r="CM52" s="63">
        <v>0</v>
      </c>
      <c r="CN52" s="63">
        <v>0</v>
      </c>
      <c r="CO52" s="63">
        <v>0</v>
      </c>
      <c r="CP52" s="63">
        <v>0</v>
      </c>
      <c r="CQ52" s="63">
        <v>0</v>
      </c>
    </row>
    <row r="53" spans="2:95">
      <c r="B53" s="23" t="s">
        <v>1997</v>
      </c>
      <c r="C53" s="100" t="s">
        <v>1998</v>
      </c>
      <c r="D53" s="109" t="s">
        <v>127</v>
      </c>
      <c r="E53" s="63" t="s">
        <v>150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 t="s">
        <v>150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 t="s">
        <v>150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 t="s">
        <v>150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 t="s">
        <v>150</v>
      </c>
      <c r="BF53" s="63">
        <v>0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0</v>
      </c>
      <c r="BN53" s="63">
        <v>0</v>
      </c>
      <c r="BO53" s="63">
        <v>0</v>
      </c>
      <c r="BP53" s="63">
        <v>0</v>
      </c>
      <c r="BQ53" s="63">
        <v>0</v>
      </c>
      <c r="BR53" s="63" t="s">
        <v>150</v>
      </c>
      <c r="BS53" s="63">
        <v>0</v>
      </c>
      <c r="BT53" s="63">
        <v>0</v>
      </c>
      <c r="BU53" s="63">
        <v>0</v>
      </c>
      <c r="BV53" s="63">
        <v>0</v>
      </c>
      <c r="BW53" s="63">
        <v>0</v>
      </c>
      <c r="BX53" s="63">
        <v>0</v>
      </c>
      <c r="BY53" s="63">
        <v>0</v>
      </c>
      <c r="BZ53" s="63">
        <v>0</v>
      </c>
      <c r="CA53" s="63">
        <v>0</v>
      </c>
      <c r="CB53" s="63">
        <v>0</v>
      </c>
      <c r="CC53" s="63">
        <v>0</v>
      </c>
      <c r="CD53" s="63">
        <v>0</v>
      </c>
      <c r="CE53" s="63" t="s">
        <v>150</v>
      </c>
      <c r="CF53" s="63">
        <v>0</v>
      </c>
      <c r="CG53" s="63">
        <v>0</v>
      </c>
      <c r="CH53" s="63">
        <v>0</v>
      </c>
      <c r="CI53" s="63">
        <v>0</v>
      </c>
      <c r="CJ53" s="63">
        <v>0</v>
      </c>
      <c r="CK53" s="63">
        <v>0</v>
      </c>
      <c r="CL53" s="63">
        <v>0</v>
      </c>
      <c r="CM53" s="63">
        <v>0</v>
      </c>
      <c r="CN53" s="63">
        <v>0</v>
      </c>
      <c r="CO53" s="63">
        <v>0</v>
      </c>
      <c r="CP53" s="63">
        <v>0</v>
      </c>
      <c r="CQ53" s="63">
        <v>0</v>
      </c>
    </row>
  </sheetData>
  <mergeCells count="11">
    <mergeCell ref="CF6:CQ6"/>
    <mergeCell ref="E2:CQ2"/>
    <mergeCell ref="E3:CQ3"/>
    <mergeCell ref="E4:CQ5"/>
    <mergeCell ref="B5:C6"/>
    <mergeCell ref="F6:Q6"/>
    <mergeCell ref="S6:AD6"/>
    <mergeCell ref="AF6:AQ6"/>
    <mergeCell ref="AS6:BD6"/>
    <mergeCell ref="BS6:CD6"/>
    <mergeCell ref="BF6:BQ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CQ99"/>
  <sheetViews>
    <sheetView showGridLines="0" tabSelected="1" zoomScale="80" zoomScaleNormal="80" workbookViewId="0">
      <pane xSplit="4" ySplit="8" topLeftCell="E9" activePane="bottomRight" state="frozen"/>
      <selection pane="bottomRight" activeCell="E9" sqref="E9"/>
      <selection pane="bottomLeft" activeCell="A9" sqref="A9"/>
      <selection pane="topRight" activeCell="E1" sqref="E1"/>
    </sheetView>
  </sheetViews>
  <sheetFormatPr defaultColWidth="11.42578125" defaultRowHeight="14.45" outlineLevelCol="1"/>
  <cols>
    <col min="1" max="1" width="3.28515625" style="110" customWidth="1"/>
    <col min="2" max="2" width="11.42578125" style="110"/>
    <col min="3" max="3" width="53.42578125" style="110" customWidth="1"/>
    <col min="4" max="4" width="1.85546875" style="110" customWidth="1"/>
    <col min="5" max="5" width="13.140625" style="50" bestFit="1" customWidth="1"/>
    <col min="6" max="6" width="13.140625" style="50" customWidth="1" outlineLevel="1"/>
    <col min="7" max="7" width="13.140625" style="116" customWidth="1" outlineLevel="1"/>
    <col min="8" max="8" width="12.7109375" style="116" customWidth="1" outlineLevel="1"/>
    <col min="9" max="9" width="13.140625" style="116" customWidth="1" outlineLevel="1"/>
    <col min="10" max="10" width="12.5703125" style="110" customWidth="1" outlineLevel="1"/>
    <col min="11" max="12" width="11.42578125" style="110" customWidth="1" outlineLevel="1"/>
    <col min="13" max="13" width="14.5703125" style="110" customWidth="1" outlineLevel="1"/>
    <col min="14" max="14" width="11.42578125" style="110" customWidth="1" outlineLevel="1"/>
    <col min="15" max="15" width="14.42578125" style="110" customWidth="1" outlineLevel="1"/>
    <col min="16" max="16" width="11.42578125" style="110" customWidth="1" outlineLevel="1"/>
    <col min="17" max="17" width="15.140625" style="110" customWidth="1" outlineLevel="1"/>
    <col min="18" max="18" width="15.5703125" style="110" customWidth="1"/>
    <col min="19" max="19" width="13.7109375" style="110" customWidth="1" outlineLevel="1"/>
    <col min="20" max="20" width="13.140625" style="110" customWidth="1" outlineLevel="1"/>
    <col min="21" max="21" width="13.42578125" style="110" customWidth="1" outlineLevel="1"/>
    <col min="22" max="22" width="14.85546875" style="110" customWidth="1" outlineLevel="1"/>
    <col min="23" max="23" width="13" style="110" customWidth="1" outlineLevel="1"/>
    <col min="24" max="24" width="14.28515625" style="110" customWidth="1" outlineLevel="1"/>
    <col min="25" max="26" width="11.42578125" style="110" customWidth="1" outlineLevel="1"/>
    <col min="27" max="27" width="13.42578125" style="110" customWidth="1" outlineLevel="1"/>
    <col min="28" max="28" width="13.7109375" style="110" customWidth="1" outlineLevel="1"/>
    <col min="29" max="29" width="14.42578125" style="110" customWidth="1" outlineLevel="1"/>
    <col min="30" max="30" width="12" style="110" customWidth="1" outlineLevel="1"/>
    <col min="31" max="31" width="13.85546875" style="110" customWidth="1"/>
    <col min="32" max="32" width="14" style="110" customWidth="1" outlineLevel="1"/>
    <col min="33" max="33" width="14.28515625" style="110" customWidth="1" outlineLevel="1"/>
    <col min="34" max="34" width="13.42578125" style="110" customWidth="1" outlineLevel="1"/>
    <col min="35" max="35" width="11.42578125" style="110" customWidth="1" outlineLevel="1"/>
    <col min="36" max="36" width="13.7109375" style="110" customWidth="1" outlineLevel="1"/>
    <col min="37" max="37" width="11.42578125" style="110" customWidth="1" outlineLevel="1"/>
    <col min="38" max="38" width="13.7109375" style="110" customWidth="1" outlineLevel="1"/>
    <col min="39" max="39" width="13.140625" style="110" customWidth="1" outlineLevel="1"/>
    <col min="40" max="40" width="14.28515625" style="110" customWidth="1" outlineLevel="1"/>
    <col min="41" max="41" width="13.28515625" style="110" customWidth="1" outlineLevel="1"/>
    <col min="42" max="42" width="11.42578125" style="110" customWidth="1" outlineLevel="1"/>
    <col min="43" max="43" width="13.85546875" style="110" customWidth="1" outlineLevel="1"/>
    <col min="44" max="44" width="13.42578125" style="110" customWidth="1"/>
    <col min="45" max="45" width="14.28515625" style="110" customWidth="1" outlineLevel="1"/>
    <col min="46" max="46" width="13.28515625" style="110" customWidth="1" outlineLevel="1"/>
    <col min="47" max="47" width="11.42578125" style="110" customWidth="1" outlineLevel="1"/>
    <col min="48" max="48" width="13.42578125" style="110" customWidth="1" outlineLevel="1"/>
    <col min="49" max="49" width="13.28515625" style="110" customWidth="1" outlineLevel="1"/>
    <col min="50" max="51" width="13.7109375" style="110" customWidth="1" outlineLevel="1"/>
    <col min="52" max="52" width="13.28515625" style="110" customWidth="1" outlineLevel="1"/>
    <col min="53" max="53" width="14.42578125" style="110" customWidth="1" outlineLevel="1"/>
    <col min="54" max="54" width="14.5703125" style="110" customWidth="1" outlineLevel="1"/>
    <col min="55" max="55" width="13.85546875" style="110" customWidth="1" outlineLevel="1"/>
    <col min="56" max="56" width="15.42578125" style="110" customWidth="1" outlineLevel="1"/>
    <col min="57" max="57" width="14.5703125" style="110" customWidth="1"/>
    <col min="58" max="58" width="13.140625" style="110" customWidth="1" outlineLevel="1"/>
    <col min="59" max="59" width="13.42578125" style="110" customWidth="1" outlineLevel="1"/>
    <col min="60" max="60" width="13.140625" style="110" customWidth="1" outlineLevel="1"/>
    <col min="61" max="61" width="12.28515625" style="110" customWidth="1" outlineLevel="1"/>
    <col min="62" max="63" width="13.85546875" style="110" customWidth="1" outlineLevel="1"/>
    <col min="64" max="64" width="12.7109375" style="110" customWidth="1" outlineLevel="1"/>
    <col min="65" max="65" width="13.42578125" style="110" customWidth="1" outlineLevel="1"/>
    <col min="66" max="66" width="12" style="110" customWidth="1" outlineLevel="1"/>
    <col min="67" max="67" width="15.5703125" style="110" customWidth="1" outlineLevel="1"/>
    <col min="68" max="69" width="12" style="110" bestFit="1" customWidth="1" outlineLevel="1"/>
    <col min="70" max="70" width="12.7109375" style="110" customWidth="1"/>
    <col min="71" max="71" width="12" style="110" customWidth="1" outlineLevel="1"/>
    <col min="72" max="72" width="13" style="110" customWidth="1" outlineLevel="1"/>
    <col min="73" max="73" width="13.85546875" style="110" customWidth="1" outlineLevel="1"/>
    <col min="74" max="74" width="12.28515625" style="110" customWidth="1" outlineLevel="1"/>
    <col min="75" max="75" width="11.42578125" style="110" outlineLevel="1"/>
    <col min="76" max="76" width="15" style="110" customWidth="1" outlineLevel="1"/>
    <col min="77" max="77" width="12" style="110" customWidth="1" outlineLevel="1"/>
    <col min="78" max="78" width="15" style="110" customWidth="1" outlineLevel="1"/>
    <col min="79" max="79" width="12" style="110" customWidth="1" outlineLevel="1"/>
    <col min="80" max="82" width="11.42578125" style="110" outlineLevel="1"/>
    <col min="83" max="83" width="11.42578125" style="110"/>
    <col min="84" max="84" width="12" style="110" customWidth="1" outlineLevel="1"/>
    <col min="85" max="86" width="11.42578125" style="110" customWidth="1" outlineLevel="1"/>
    <col min="87" max="87" width="12.28515625" style="110" customWidth="1" outlineLevel="1"/>
    <col min="88" max="88" width="11.42578125" style="110" customWidth="1" outlineLevel="1"/>
    <col min="89" max="89" width="15" style="110" customWidth="1" outlineLevel="1"/>
    <col min="90" max="90" width="12" style="110" customWidth="1" outlineLevel="1"/>
    <col min="91" max="91" width="11.42578125" style="110" customWidth="1" outlineLevel="1"/>
    <col min="92" max="92" width="12" style="110" customWidth="1" outlineLevel="1"/>
    <col min="93" max="95" width="11.42578125" style="110" customWidth="1" outlineLevel="1"/>
    <col min="96" max="16384" width="11.42578125" style="110"/>
  </cols>
  <sheetData>
    <row r="1" spans="2:95" customFormat="1">
      <c r="B1" s="12" t="s">
        <v>118</v>
      </c>
    </row>
    <row r="2" spans="2:95" ht="15.6">
      <c r="B2" s="51" t="s">
        <v>119</v>
      </c>
      <c r="C2" s="52"/>
      <c r="D2" s="27"/>
      <c r="E2" s="226" t="s">
        <v>8</v>
      </c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</row>
    <row r="3" spans="2:95" ht="15.6">
      <c r="B3" s="51" t="s">
        <v>1999</v>
      </c>
      <c r="C3" s="53"/>
      <c r="D3" s="22"/>
      <c r="E3" s="226" t="s">
        <v>737</v>
      </c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</row>
    <row r="4" spans="2:95" ht="15" customHeight="1">
      <c r="B4" s="19"/>
      <c r="C4" s="20"/>
      <c r="D4" s="21"/>
      <c r="E4" s="228" t="s">
        <v>122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</row>
    <row r="5" spans="2:95" ht="15" customHeight="1">
      <c r="B5" s="253" t="s">
        <v>2000</v>
      </c>
      <c r="C5" s="254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</row>
    <row r="6" spans="2:95" ht="14.1">
      <c r="B6" s="253"/>
      <c r="C6" s="254"/>
      <c r="D6" s="22"/>
      <c r="E6" s="216"/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16"/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16"/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16"/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17"/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  <c r="BR6" s="217"/>
      <c r="BS6" s="223">
        <v>2024</v>
      </c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5"/>
      <c r="CE6" s="217"/>
      <c r="CF6" s="223">
        <v>2025</v>
      </c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5"/>
    </row>
    <row r="7" spans="2:95" ht="14.1">
      <c r="B7" s="101"/>
      <c r="C7" s="102"/>
      <c r="D7" s="22"/>
      <c r="E7" s="212">
        <v>2019</v>
      </c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12">
        <v>2020</v>
      </c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12">
        <v>2021</v>
      </c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12">
        <v>2022</v>
      </c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11">
        <v>2023</v>
      </c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  <c r="BR7" s="211">
        <v>2024</v>
      </c>
      <c r="BS7" s="210">
        <v>45292</v>
      </c>
      <c r="BT7" s="210">
        <v>45323</v>
      </c>
      <c r="BU7" s="210">
        <v>45352</v>
      </c>
      <c r="BV7" s="210">
        <v>45383</v>
      </c>
      <c r="BW7" s="210">
        <v>45413</v>
      </c>
      <c r="BX7" s="210">
        <v>45444</v>
      </c>
      <c r="BY7" s="210">
        <v>45474</v>
      </c>
      <c r="BZ7" s="210">
        <v>45505</v>
      </c>
      <c r="CA7" s="210">
        <v>45536</v>
      </c>
      <c r="CB7" s="210">
        <v>45566</v>
      </c>
      <c r="CC7" s="210">
        <v>45597</v>
      </c>
      <c r="CD7" s="210">
        <v>45627</v>
      </c>
      <c r="CE7" s="211">
        <v>2025</v>
      </c>
      <c r="CF7" s="210">
        <v>45658</v>
      </c>
      <c r="CG7" s="210">
        <v>45689</v>
      </c>
      <c r="CH7" s="210">
        <v>45717</v>
      </c>
      <c r="CI7" s="210">
        <v>45748</v>
      </c>
      <c r="CJ7" s="210">
        <v>45778</v>
      </c>
      <c r="CK7" s="210">
        <v>45809</v>
      </c>
      <c r="CL7" s="210">
        <v>45839</v>
      </c>
      <c r="CM7" s="210">
        <v>45870</v>
      </c>
      <c r="CN7" s="210">
        <v>45901</v>
      </c>
      <c r="CO7" s="210">
        <v>45931</v>
      </c>
      <c r="CP7" s="210">
        <v>45962</v>
      </c>
      <c r="CQ7" s="210">
        <v>45992</v>
      </c>
    </row>
    <row r="8" spans="2:95" ht="14.1">
      <c r="B8" s="89" t="s">
        <v>29</v>
      </c>
      <c r="C8" s="90" t="s">
        <v>30</v>
      </c>
      <c r="D8" s="103" t="s">
        <v>127</v>
      </c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</row>
    <row r="9" spans="2:95" ht="14.1">
      <c r="B9" s="96" t="s">
        <v>31</v>
      </c>
      <c r="C9" s="111" t="s">
        <v>32</v>
      </c>
      <c r="D9" s="32" t="s">
        <v>127</v>
      </c>
      <c r="E9" s="200" t="s">
        <v>2001</v>
      </c>
      <c r="F9" s="200" t="s">
        <v>2002</v>
      </c>
      <c r="G9" s="200" t="s">
        <v>2003</v>
      </c>
      <c r="H9" s="200" t="s">
        <v>2004</v>
      </c>
      <c r="I9" s="200" t="s">
        <v>2005</v>
      </c>
      <c r="J9" s="200">
        <v>-84.91</v>
      </c>
      <c r="K9" s="200" t="s">
        <v>2006</v>
      </c>
      <c r="L9" s="200" t="s">
        <v>2007</v>
      </c>
      <c r="M9" s="200" t="s">
        <v>2008</v>
      </c>
      <c r="N9" s="200" t="s">
        <v>2009</v>
      </c>
      <c r="O9" s="200" t="s">
        <v>2010</v>
      </c>
      <c r="P9" s="200" t="s">
        <v>2011</v>
      </c>
      <c r="Q9" s="200" t="s">
        <v>2012</v>
      </c>
      <c r="R9" s="200" t="s">
        <v>2013</v>
      </c>
      <c r="S9" s="200" t="s">
        <v>2014</v>
      </c>
      <c r="T9" s="200" t="s">
        <v>2015</v>
      </c>
      <c r="U9" s="200" t="s">
        <v>2016</v>
      </c>
      <c r="V9" s="200" t="s">
        <v>2017</v>
      </c>
      <c r="W9" s="200" t="s">
        <v>2018</v>
      </c>
      <c r="X9" s="200" t="s">
        <v>2019</v>
      </c>
      <c r="Y9" s="200" t="s">
        <v>2020</v>
      </c>
      <c r="Z9" s="200" t="s">
        <v>2021</v>
      </c>
      <c r="AA9" s="200" t="s">
        <v>2022</v>
      </c>
      <c r="AB9" s="200" t="s">
        <v>2023</v>
      </c>
      <c r="AC9" s="200" t="s">
        <v>2024</v>
      </c>
      <c r="AD9" s="200" t="s">
        <v>2025</v>
      </c>
      <c r="AE9" s="200" t="s">
        <v>2026</v>
      </c>
      <c r="AF9" s="200" t="s">
        <v>2027</v>
      </c>
      <c r="AG9" s="200" t="s">
        <v>2028</v>
      </c>
      <c r="AH9" s="200" t="s">
        <v>2029</v>
      </c>
      <c r="AI9" s="200" t="s">
        <v>2030</v>
      </c>
      <c r="AJ9" s="200" t="s">
        <v>2031</v>
      </c>
      <c r="AK9" s="200" t="s">
        <v>2032</v>
      </c>
      <c r="AL9" s="200" t="s">
        <v>2033</v>
      </c>
      <c r="AM9" s="200" t="s">
        <v>2034</v>
      </c>
      <c r="AN9" s="200" t="s">
        <v>2035</v>
      </c>
      <c r="AO9" s="200" t="s">
        <v>2036</v>
      </c>
      <c r="AP9" s="200" t="s">
        <v>2037</v>
      </c>
      <c r="AQ9" s="200" t="s">
        <v>2038</v>
      </c>
      <c r="AR9" s="200" t="s">
        <v>2039</v>
      </c>
      <c r="AS9" s="200" t="s">
        <v>2040</v>
      </c>
      <c r="AT9" s="200" t="s">
        <v>2041</v>
      </c>
      <c r="AU9" s="200" t="s">
        <v>2042</v>
      </c>
      <c r="AV9" s="200" t="s">
        <v>2043</v>
      </c>
      <c r="AW9" s="200" t="s">
        <v>2044</v>
      </c>
      <c r="AX9" s="200" t="s">
        <v>2045</v>
      </c>
      <c r="AY9" s="200" t="s">
        <v>2046</v>
      </c>
      <c r="AZ9" s="200" t="s">
        <v>2047</v>
      </c>
      <c r="BA9" s="200" t="s">
        <v>2048</v>
      </c>
      <c r="BB9" s="200" t="s">
        <v>2049</v>
      </c>
      <c r="BC9" s="200">
        <v>14.16</v>
      </c>
      <c r="BD9" s="200" t="s">
        <v>2050</v>
      </c>
      <c r="BE9" s="200" t="s">
        <v>2051</v>
      </c>
      <c r="BF9" s="200" t="s">
        <v>2052</v>
      </c>
      <c r="BG9" s="200" t="s">
        <v>2053</v>
      </c>
      <c r="BH9" s="200" t="s">
        <v>2054</v>
      </c>
      <c r="BI9" s="200" t="s">
        <v>2055</v>
      </c>
      <c r="BJ9" s="200" t="s">
        <v>2056</v>
      </c>
      <c r="BK9" s="200" t="s">
        <v>2057</v>
      </c>
      <c r="BL9" s="200" t="s">
        <v>2058</v>
      </c>
      <c r="BM9" s="200" t="s">
        <v>2059</v>
      </c>
      <c r="BN9" s="200" t="s">
        <v>2060</v>
      </c>
      <c r="BO9" s="200" t="s">
        <v>2061</v>
      </c>
      <c r="BP9" s="200" t="s">
        <v>2062</v>
      </c>
      <c r="BQ9" s="200" t="s">
        <v>2063</v>
      </c>
      <c r="BR9" s="200" t="s">
        <v>339</v>
      </c>
      <c r="BS9" s="200" t="s">
        <v>340</v>
      </c>
      <c r="BT9" s="200" t="s">
        <v>341</v>
      </c>
      <c r="BU9" s="200" t="s">
        <v>342</v>
      </c>
      <c r="BV9" s="200" t="s">
        <v>343</v>
      </c>
      <c r="BW9" s="200" t="s">
        <v>344</v>
      </c>
      <c r="BX9" s="200" t="s">
        <v>345</v>
      </c>
      <c r="BY9" s="200" t="s">
        <v>346</v>
      </c>
      <c r="BZ9" s="200" t="s">
        <v>347</v>
      </c>
      <c r="CA9" s="200" t="s">
        <v>348</v>
      </c>
      <c r="CB9" s="200" t="s">
        <v>349</v>
      </c>
      <c r="CC9" s="200" t="s">
        <v>350</v>
      </c>
      <c r="CD9" s="200" t="s">
        <v>351</v>
      </c>
      <c r="CE9" s="200" t="s">
        <v>352</v>
      </c>
      <c r="CF9" s="200" t="s">
        <v>353</v>
      </c>
      <c r="CG9" s="200" t="s">
        <v>354</v>
      </c>
      <c r="CH9" s="200" t="s">
        <v>355</v>
      </c>
      <c r="CI9" s="200" t="s">
        <v>356</v>
      </c>
      <c r="CJ9" s="200" t="s">
        <v>357</v>
      </c>
      <c r="CK9" s="200" t="s">
        <v>358</v>
      </c>
      <c r="CL9" s="200">
        <v>0</v>
      </c>
      <c r="CM9" s="200">
        <v>0</v>
      </c>
      <c r="CN9" s="200">
        <v>0</v>
      </c>
      <c r="CO9" s="200">
        <v>0</v>
      </c>
      <c r="CP9" s="200">
        <v>0</v>
      </c>
      <c r="CQ9" s="200">
        <v>0</v>
      </c>
    </row>
    <row r="10" spans="2:95" ht="14.1">
      <c r="B10" s="39" t="s">
        <v>33</v>
      </c>
      <c r="C10" s="93" t="s">
        <v>34</v>
      </c>
      <c r="D10" s="22" t="s">
        <v>127</v>
      </c>
      <c r="E10" s="202" t="s">
        <v>2064</v>
      </c>
      <c r="F10" s="202" t="s">
        <v>2065</v>
      </c>
      <c r="G10" s="202" t="s">
        <v>2066</v>
      </c>
      <c r="H10" s="202" t="s">
        <v>2067</v>
      </c>
      <c r="I10" s="202" t="s">
        <v>2068</v>
      </c>
      <c r="J10" s="202" t="s">
        <v>2069</v>
      </c>
      <c r="K10" s="202" t="s">
        <v>2070</v>
      </c>
      <c r="L10" s="202">
        <v>-826.65</v>
      </c>
      <c r="M10" s="202" t="s">
        <v>2071</v>
      </c>
      <c r="N10" s="202" t="s">
        <v>2072</v>
      </c>
      <c r="O10" s="202" t="s">
        <v>2073</v>
      </c>
      <c r="P10" s="202">
        <v>801.91</v>
      </c>
      <c r="Q10" s="202" t="s">
        <v>2074</v>
      </c>
      <c r="R10" s="202" t="s">
        <v>2075</v>
      </c>
      <c r="S10" s="202" t="s">
        <v>2076</v>
      </c>
      <c r="T10" s="202" t="s">
        <v>2077</v>
      </c>
      <c r="U10" s="202" t="s">
        <v>2078</v>
      </c>
      <c r="V10" s="202" t="s">
        <v>2079</v>
      </c>
      <c r="W10" s="202" t="s">
        <v>2080</v>
      </c>
      <c r="X10" s="202" t="s">
        <v>2081</v>
      </c>
      <c r="Y10" s="202" t="s">
        <v>2082</v>
      </c>
      <c r="Z10" s="202" t="s">
        <v>2083</v>
      </c>
      <c r="AA10" s="202" t="s">
        <v>2084</v>
      </c>
      <c r="AB10" s="202" t="s">
        <v>2085</v>
      </c>
      <c r="AC10" s="202" t="s">
        <v>2086</v>
      </c>
      <c r="AD10" s="202" t="s">
        <v>2087</v>
      </c>
      <c r="AE10" s="202" t="s">
        <v>2088</v>
      </c>
      <c r="AF10" s="202" t="s">
        <v>2089</v>
      </c>
      <c r="AG10" s="202" t="s">
        <v>2090</v>
      </c>
      <c r="AH10" s="202" t="s">
        <v>2091</v>
      </c>
      <c r="AI10" s="202" t="s">
        <v>2092</v>
      </c>
      <c r="AJ10" s="202" t="s">
        <v>2093</v>
      </c>
      <c r="AK10" s="202" t="s">
        <v>2094</v>
      </c>
      <c r="AL10" s="202" t="s">
        <v>2095</v>
      </c>
      <c r="AM10" s="202" t="s">
        <v>2096</v>
      </c>
      <c r="AN10" s="202" t="s">
        <v>2097</v>
      </c>
      <c r="AO10" s="202" t="s">
        <v>2098</v>
      </c>
      <c r="AP10" s="202" t="s">
        <v>2099</v>
      </c>
      <c r="AQ10" s="202" t="s">
        <v>2100</v>
      </c>
      <c r="AR10" s="202" t="s">
        <v>2101</v>
      </c>
      <c r="AS10" s="202" t="s">
        <v>2102</v>
      </c>
      <c r="AT10" s="202" t="s">
        <v>2103</v>
      </c>
      <c r="AU10" s="202" t="s">
        <v>2104</v>
      </c>
      <c r="AV10" s="202" t="s">
        <v>2105</v>
      </c>
      <c r="AW10" s="202" t="s">
        <v>2106</v>
      </c>
      <c r="AX10" s="202" t="s">
        <v>2107</v>
      </c>
      <c r="AY10" s="202" t="s">
        <v>2108</v>
      </c>
      <c r="AZ10" s="202" t="s">
        <v>2109</v>
      </c>
      <c r="BA10" s="202" t="s">
        <v>2110</v>
      </c>
      <c r="BB10" s="202" t="s">
        <v>2111</v>
      </c>
      <c r="BC10" s="202" t="s">
        <v>2112</v>
      </c>
      <c r="BD10" s="202" t="s">
        <v>2113</v>
      </c>
      <c r="BE10" s="202" t="s">
        <v>2114</v>
      </c>
      <c r="BF10" s="202" t="s">
        <v>2115</v>
      </c>
      <c r="BG10" s="202" t="s">
        <v>2116</v>
      </c>
      <c r="BH10" s="202" t="s">
        <v>2117</v>
      </c>
      <c r="BI10" s="202" t="s">
        <v>2118</v>
      </c>
      <c r="BJ10" s="202" t="s">
        <v>2119</v>
      </c>
      <c r="BK10" s="202" t="s">
        <v>2120</v>
      </c>
      <c r="BL10" s="202" t="s">
        <v>2121</v>
      </c>
      <c r="BM10" s="202" t="s">
        <v>2122</v>
      </c>
      <c r="BN10" s="202" t="s">
        <v>2123</v>
      </c>
      <c r="BO10" s="202" t="s">
        <v>2124</v>
      </c>
      <c r="BP10" s="202" t="s">
        <v>2125</v>
      </c>
      <c r="BQ10" s="202" t="s">
        <v>2126</v>
      </c>
      <c r="BR10" s="202" t="s">
        <v>360</v>
      </c>
      <c r="BS10" s="202" t="s">
        <v>361</v>
      </c>
      <c r="BT10" s="202" t="s">
        <v>362</v>
      </c>
      <c r="BU10" s="202" t="s">
        <v>363</v>
      </c>
      <c r="BV10" s="202" t="s">
        <v>364</v>
      </c>
      <c r="BW10" s="202" t="s">
        <v>365</v>
      </c>
      <c r="BX10" s="202" t="s">
        <v>366</v>
      </c>
      <c r="BY10" s="202" t="s">
        <v>367</v>
      </c>
      <c r="BZ10" s="202" t="s">
        <v>368</v>
      </c>
      <c r="CA10" s="202" t="s">
        <v>369</v>
      </c>
      <c r="CB10" s="202" t="s">
        <v>370</v>
      </c>
      <c r="CC10" s="202" t="s">
        <v>371</v>
      </c>
      <c r="CD10" s="202" t="s">
        <v>372</v>
      </c>
      <c r="CE10" s="202" t="s">
        <v>373</v>
      </c>
      <c r="CF10" s="202" t="s">
        <v>374</v>
      </c>
      <c r="CG10" s="202" t="s">
        <v>375</v>
      </c>
      <c r="CH10" s="202" t="s">
        <v>376</v>
      </c>
      <c r="CI10" s="202" t="s">
        <v>377</v>
      </c>
      <c r="CJ10" s="202" t="s">
        <v>378</v>
      </c>
      <c r="CK10" s="202" t="s">
        <v>379</v>
      </c>
      <c r="CL10" s="202">
        <v>0</v>
      </c>
      <c r="CM10" s="202">
        <v>0</v>
      </c>
      <c r="CN10" s="202">
        <v>0</v>
      </c>
      <c r="CO10" s="202">
        <v>0</v>
      </c>
      <c r="CP10" s="202">
        <v>0</v>
      </c>
      <c r="CQ10" s="202">
        <v>0</v>
      </c>
    </row>
    <row r="11" spans="2:95" ht="14.1">
      <c r="B11" s="41" t="s">
        <v>35</v>
      </c>
      <c r="C11" s="94" t="s">
        <v>36</v>
      </c>
      <c r="D11" s="22" t="s">
        <v>127</v>
      </c>
      <c r="E11" s="63" t="s">
        <v>2127</v>
      </c>
      <c r="F11" s="63" t="s">
        <v>2128</v>
      </c>
      <c r="G11" s="63" t="s">
        <v>2129</v>
      </c>
      <c r="H11" s="63" t="s">
        <v>2130</v>
      </c>
      <c r="I11" s="63" t="s">
        <v>2131</v>
      </c>
      <c r="J11" s="63">
        <v>-979.97</v>
      </c>
      <c r="K11" s="63">
        <v>-399.58</v>
      </c>
      <c r="L11" s="63" t="s">
        <v>2132</v>
      </c>
      <c r="M11" s="63">
        <v>-899.57</v>
      </c>
      <c r="N11" s="63" t="s">
        <v>2133</v>
      </c>
      <c r="O11" s="63" t="s">
        <v>2134</v>
      </c>
      <c r="P11" s="63" t="s">
        <v>2135</v>
      </c>
      <c r="Q11" s="63" t="s">
        <v>2136</v>
      </c>
      <c r="R11" s="63" t="s">
        <v>2137</v>
      </c>
      <c r="S11" s="63" t="s">
        <v>2138</v>
      </c>
      <c r="T11" s="63" t="s">
        <v>2139</v>
      </c>
      <c r="U11" s="63" t="s">
        <v>2140</v>
      </c>
      <c r="V11" s="63" t="s">
        <v>2141</v>
      </c>
      <c r="W11" s="63" t="s">
        <v>2142</v>
      </c>
      <c r="X11" s="63" t="s">
        <v>2143</v>
      </c>
      <c r="Y11" s="63" t="s">
        <v>2144</v>
      </c>
      <c r="Z11" s="63" t="s">
        <v>2145</v>
      </c>
      <c r="AA11" s="63">
        <v>-6.37</v>
      </c>
      <c r="AB11" s="63" t="s">
        <v>2146</v>
      </c>
      <c r="AC11" s="63" t="s">
        <v>2147</v>
      </c>
      <c r="AD11" s="63" t="s">
        <v>2148</v>
      </c>
      <c r="AE11" s="63" t="s">
        <v>2149</v>
      </c>
      <c r="AF11" s="63" t="s">
        <v>2150</v>
      </c>
      <c r="AG11" s="63" t="s">
        <v>2151</v>
      </c>
      <c r="AH11" s="63" t="s">
        <v>2152</v>
      </c>
      <c r="AI11" s="63" t="s">
        <v>2153</v>
      </c>
      <c r="AJ11" s="63" t="s">
        <v>2154</v>
      </c>
      <c r="AK11" s="63" t="s">
        <v>2155</v>
      </c>
      <c r="AL11" s="63" t="s">
        <v>2156</v>
      </c>
      <c r="AM11" s="63" t="s">
        <v>2157</v>
      </c>
      <c r="AN11" s="63" t="s">
        <v>2158</v>
      </c>
      <c r="AO11" s="63">
        <v>-168.95</v>
      </c>
      <c r="AP11" s="63" t="s">
        <v>2159</v>
      </c>
      <c r="AQ11" s="63" t="s">
        <v>2160</v>
      </c>
      <c r="AR11" s="63" t="s">
        <v>2161</v>
      </c>
      <c r="AS11" s="63" t="s">
        <v>2162</v>
      </c>
      <c r="AT11" s="63" t="s">
        <v>2163</v>
      </c>
      <c r="AU11" s="63" t="s">
        <v>2164</v>
      </c>
      <c r="AV11" s="63" t="s">
        <v>2165</v>
      </c>
      <c r="AW11" s="63" t="s">
        <v>2166</v>
      </c>
      <c r="AX11" s="63">
        <v>-239.98</v>
      </c>
      <c r="AY11" s="63">
        <v>-799</v>
      </c>
      <c r="AZ11" s="63" t="s">
        <v>2167</v>
      </c>
      <c r="BA11" s="63" t="s">
        <v>2168</v>
      </c>
      <c r="BB11" s="63" t="s">
        <v>2169</v>
      </c>
      <c r="BC11" s="63" t="s">
        <v>2170</v>
      </c>
      <c r="BD11" s="63" t="s">
        <v>2171</v>
      </c>
      <c r="BE11" s="63" t="s">
        <v>2172</v>
      </c>
      <c r="BF11" s="63" t="s">
        <v>2173</v>
      </c>
      <c r="BG11" s="63" t="s">
        <v>2174</v>
      </c>
      <c r="BH11" s="63" t="s">
        <v>2175</v>
      </c>
      <c r="BI11" s="63" t="s">
        <v>2176</v>
      </c>
      <c r="BJ11" s="63" t="s">
        <v>2177</v>
      </c>
      <c r="BK11" s="63" t="s">
        <v>2178</v>
      </c>
      <c r="BL11" s="63" t="s">
        <v>2179</v>
      </c>
      <c r="BM11" s="63" t="s">
        <v>2180</v>
      </c>
      <c r="BN11" s="63" t="s">
        <v>2181</v>
      </c>
      <c r="BO11" s="63" t="s">
        <v>2182</v>
      </c>
      <c r="BP11" s="63" t="s">
        <v>2183</v>
      </c>
      <c r="BQ11" s="63" t="s">
        <v>2184</v>
      </c>
      <c r="BR11" s="63" t="s">
        <v>2185</v>
      </c>
      <c r="BS11" s="63" t="s">
        <v>2186</v>
      </c>
      <c r="BT11" s="63" t="s">
        <v>2187</v>
      </c>
      <c r="BU11" s="63">
        <v>-201.59</v>
      </c>
      <c r="BV11" s="63">
        <v>-117.75</v>
      </c>
      <c r="BW11" s="63">
        <v>39.99</v>
      </c>
      <c r="BX11" s="63" t="s">
        <v>2188</v>
      </c>
      <c r="BY11" s="63" t="s">
        <v>2189</v>
      </c>
      <c r="BZ11" s="63">
        <v>381.08</v>
      </c>
      <c r="CA11" s="63" t="s">
        <v>2190</v>
      </c>
      <c r="CB11" s="63">
        <v>480.96</v>
      </c>
      <c r="CC11" s="63" t="s">
        <v>2191</v>
      </c>
      <c r="CD11" s="63" t="s">
        <v>2192</v>
      </c>
      <c r="CE11" s="63" t="s">
        <v>2193</v>
      </c>
      <c r="CF11" s="63" t="s">
        <v>2194</v>
      </c>
      <c r="CG11" s="63" t="s">
        <v>2195</v>
      </c>
      <c r="CH11" s="63" t="s">
        <v>2196</v>
      </c>
      <c r="CI11" s="63" t="s">
        <v>2197</v>
      </c>
      <c r="CJ11" s="63" t="s">
        <v>2198</v>
      </c>
      <c r="CK11" s="63" t="s">
        <v>2199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</row>
    <row r="12" spans="2:95" ht="14.1">
      <c r="B12" s="41" t="s">
        <v>37</v>
      </c>
      <c r="C12" s="94" t="s">
        <v>38</v>
      </c>
      <c r="D12" s="22" t="s">
        <v>127</v>
      </c>
      <c r="E12" s="63" t="s">
        <v>2200</v>
      </c>
      <c r="F12" s="63" t="s">
        <v>2201</v>
      </c>
      <c r="G12" s="63" t="s">
        <v>2202</v>
      </c>
      <c r="H12" s="63" t="s">
        <v>2203</v>
      </c>
      <c r="I12" s="63" t="s">
        <v>2204</v>
      </c>
      <c r="J12" s="63" t="s">
        <v>2205</v>
      </c>
      <c r="K12" s="63" t="s">
        <v>2206</v>
      </c>
      <c r="L12" s="63">
        <v>890</v>
      </c>
      <c r="M12" s="63" t="s">
        <v>2207</v>
      </c>
      <c r="N12" s="63" t="s">
        <v>2208</v>
      </c>
      <c r="O12" s="63" t="s">
        <v>2209</v>
      </c>
      <c r="P12" s="63" t="s">
        <v>2210</v>
      </c>
      <c r="Q12" s="63" t="s">
        <v>2211</v>
      </c>
      <c r="R12" s="63" t="s">
        <v>2212</v>
      </c>
      <c r="S12" s="63" t="s">
        <v>2213</v>
      </c>
      <c r="T12" s="63" t="s">
        <v>2214</v>
      </c>
      <c r="U12" s="63" t="s">
        <v>2215</v>
      </c>
      <c r="V12" s="63" t="s">
        <v>2216</v>
      </c>
      <c r="W12" s="63" t="s">
        <v>2217</v>
      </c>
      <c r="X12" s="63" t="s">
        <v>2218</v>
      </c>
      <c r="Y12" s="63" t="s">
        <v>2219</v>
      </c>
      <c r="Z12" s="63" t="s">
        <v>2220</v>
      </c>
      <c r="AA12" s="63" t="s">
        <v>2221</v>
      </c>
      <c r="AB12" s="63" t="s">
        <v>2222</v>
      </c>
      <c r="AC12" s="63" t="s">
        <v>2223</v>
      </c>
      <c r="AD12" s="63">
        <v>837.81</v>
      </c>
      <c r="AE12" s="63" t="s">
        <v>2224</v>
      </c>
      <c r="AF12" s="63" t="s">
        <v>2225</v>
      </c>
      <c r="AG12" s="63" t="s">
        <v>2226</v>
      </c>
      <c r="AH12" s="63" t="s">
        <v>2227</v>
      </c>
      <c r="AI12" s="63" t="s">
        <v>2228</v>
      </c>
      <c r="AJ12" s="63" t="s">
        <v>2229</v>
      </c>
      <c r="AK12" s="63" t="s">
        <v>2230</v>
      </c>
      <c r="AL12" s="63" t="s">
        <v>2231</v>
      </c>
      <c r="AM12" s="63" t="s">
        <v>2232</v>
      </c>
      <c r="AN12" s="63" t="s">
        <v>2233</v>
      </c>
      <c r="AO12" s="63" t="s">
        <v>2234</v>
      </c>
      <c r="AP12" s="63" t="s">
        <v>2235</v>
      </c>
      <c r="AQ12" s="63" t="s">
        <v>2236</v>
      </c>
      <c r="AR12" s="63" t="s">
        <v>2237</v>
      </c>
      <c r="AS12" s="63" t="s">
        <v>2238</v>
      </c>
      <c r="AT12" s="63" t="s">
        <v>2239</v>
      </c>
      <c r="AU12" s="63" t="s">
        <v>2240</v>
      </c>
      <c r="AV12" s="63" t="s">
        <v>2241</v>
      </c>
      <c r="AW12" s="63" t="s">
        <v>2242</v>
      </c>
      <c r="AX12" s="63" t="s">
        <v>2243</v>
      </c>
      <c r="AY12" s="63" t="s">
        <v>2244</v>
      </c>
      <c r="AZ12" s="63" t="s">
        <v>2245</v>
      </c>
      <c r="BA12" s="63" t="s">
        <v>2246</v>
      </c>
      <c r="BB12" s="63" t="s">
        <v>2247</v>
      </c>
      <c r="BC12" s="63" t="s">
        <v>2248</v>
      </c>
      <c r="BD12" s="63" t="s">
        <v>2249</v>
      </c>
      <c r="BE12" s="63" t="s">
        <v>2250</v>
      </c>
      <c r="BF12" s="63" t="s">
        <v>2251</v>
      </c>
      <c r="BG12" s="63" t="s">
        <v>2252</v>
      </c>
      <c r="BH12" s="63" t="s">
        <v>2253</v>
      </c>
      <c r="BI12" s="63" t="s">
        <v>2254</v>
      </c>
      <c r="BJ12" s="63" t="s">
        <v>2255</v>
      </c>
      <c r="BK12" s="63" t="s">
        <v>2256</v>
      </c>
      <c r="BL12" s="63" t="s">
        <v>2257</v>
      </c>
      <c r="BM12" s="63" t="s">
        <v>2258</v>
      </c>
      <c r="BN12" s="63" t="s">
        <v>2259</v>
      </c>
      <c r="BO12" s="63" t="s">
        <v>2260</v>
      </c>
      <c r="BP12" s="63" t="s">
        <v>2261</v>
      </c>
      <c r="BQ12" s="63" t="s">
        <v>2262</v>
      </c>
      <c r="BR12" s="63" t="s">
        <v>2263</v>
      </c>
      <c r="BS12" s="63" t="s">
        <v>2264</v>
      </c>
      <c r="BT12" s="63" t="s">
        <v>2265</v>
      </c>
      <c r="BU12" s="63" t="s">
        <v>2266</v>
      </c>
      <c r="BV12" s="63" t="s">
        <v>2267</v>
      </c>
      <c r="BW12" s="63" t="s">
        <v>2268</v>
      </c>
      <c r="BX12" s="63" t="s">
        <v>2269</v>
      </c>
      <c r="BY12" s="63" t="s">
        <v>2270</v>
      </c>
      <c r="BZ12" s="63" t="s">
        <v>2271</v>
      </c>
      <c r="CA12" s="63" t="s">
        <v>2272</v>
      </c>
      <c r="CB12" s="63" t="s">
        <v>2273</v>
      </c>
      <c r="CC12" s="63" t="s">
        <v>2274</v>
      </c>
      <c r="CD12" s="63" t="s">
        <v>2275</v>
      </c>
      <c r="CE12" s="63" t="s">
        <v>2276</v>
      </c>
      <c r="CF12" s="63" t="s">
        <v>2277</v>
      </c>
      <c r="CG12" s="63" t="s">
        <v>2278</v>
      </c>
      <c r="CH12" s="63" t="s">
        <v>2279</v>
      </c>
      <c r="CI12" s="63" t="s">
        <v>2280</v>
      </c>
      <c r="CJ12" s="63" t="s">
        <v>2281</v>
      </c>
      <c r="CK12" s="63" t="s">
        <v>2282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</row>
    <row r="13" spans="2:95" ht="14.1">
      <c r="B13" s="41" t="s">
        <v>39</v>
      </c>
      <c r="C13" s="94" t="s">
        <v>40</v>
      </c>
      <c r="D13" s="22" t="s">
        <v>127</v>
      </c>
      <c r="E13" s="63" t="s">
        <v>2283</v>
      </c>
      <c r="F13" s="63" t="s">
        <v>2284</v>
      </c>
      <c r="G13" s="63">
        <v>-74.87</v>
      </c>
      <c r="H13" s="63">
        <v>-82.93</v>
      </c>
      <c r="I13" s="63">
        <v>-129.09</v>
      </c>
      <c r="J13" s="63" t="s">
        <v>2285</v>
      </c>
      <c r="K13" s="63">
        <v>88.36</v>
      </c>
      <c r="L13" s="63">
        <v>-101.49</v>
      </c>
      <c r="M13" s="63">
        <v>549.01</v>
      </c>
      <c r="N13" s="63">
        <v>35.869999999999997</v>
      </c>
      <c r="O13" s="63">
        <v>-21.05</v>
      </c>
      <c r="P13" s="63">
        <v>-110.43</v>
      </c>
      <c r="Q13" s="63" t="s">
        <v>2286</v>
      </c>
      <c r="R13" s="63">
        <v>602.70000000000005</v>
      </c>
      <c r="S13" s="63" t="s">
        <v>2287</v>
      </c>
      <c r="T13" s="63">
        <v>-350.24</v>
      </c>
      <c r="U13" s="63" t="s">
        <v>2288</v>
      </c>
      <c r="V13" s="63" t="s">
        <v>2289</v>
      </c>
      <c r="W13" s="63" t="s">
        <v>2290</v>
      </c>
      <c r="X13" s="63">
        <v>-84.87</v>
      </c>
      <c r="Y13" s="63" t="s">
        <v>2291</v>
      </c>
      <c r="Z13" s="63">
        <v>-450.65</v>
      </c>
      <c r="AA13" s="63" t="s">
        <v>2292</v>
      </c>
      <c r="AB13" s="63">
        <v>-142.16999999999999</v>
      </c>
      <c r="AC13" s="63">
        <v>81.72</v>
      </c>
      <c r="AD13" s="63" t="s">
        <v>2293</v>
      </c>
      <c r="AE13" s="63" t="s">
        <v>2294</v>
      </c>
      <c r="AF13" s="63">
        <v>-554.96</v>
      </c>
      <c r="AG13" s="63">
        <v>-309.11</v>
      </c>
      <c r="AH13" s="63">
        <v>-540.23</v>
      </c>
      <c r="AI13" s="63">
        <v>-498.73</v>
      </c>
      <c r="AJ13" s="63">
        <v>-573.37</v>
      </c>
      <c r="AK13" s="63">
        <v>-296.36</v>
      </c>
      <c r="AL13" s="63">
        <v>-624.89</v>
      </c>
      <c r="AM13" s="63">
        <v>-498.66</v>
      </c>
      <c r="AN13" s="63">
        <v>-430.73</v>
      </c>
      <c r="AO13" s="63">
        <v>24.93</v>
      </c>
      <c r="AP13" s="63">
        <v>-661.1</v>
      </c>
      <c r="AQ13" s="63">
        <v>-788.6</v>
      </c>
      <c r="AR13" s="63" t="s">
        <v>2295</v>
      </c>
      <c r="AS13" s="63">
        <v>-416.01</v>
      </c>
      <c r="AT13" s="63">
        <v>-409.8</v>
      </c>
      <c r="AU13" s="63">
        <v>-331.52</v>
      </c>
      <c r="AV13" s="63">
        <v>-210.15</v>
      </c>
      <c r="AW13" s="63">
        <v>143.22999999999999</v>
      </c>
      <c r="AX13" s="63">
        <v>-762.88</v>
      </c>
      <c r="AY13" s="63" t="s">
        <v>2296</v>
      </c>
      <c r="AZ13" s="63">
        <v>-411.71</v>
      </c>
      <c r="BA13" s="63">
        <v>-500.41</v>
      </c>
      <c r="BB13" s="63">
        <v>-390.75</v>
      </c>
      <c r="BC13" s="63">
        <v>-309.42</v>
      </c>
      <c r="BD13" s="63">
        <v>-443.77</v>
      </c>
      <c r="BE13" s="63" t="s">
        <v>2297</v>
      </c>
      <c r="BF13" s="63" t="s">
        <v>2298</v>
      </c>
      <c r="BG13" s="63">
        <v>-391.28</v>
      </c>
      <c r="BH13" s="63">
        <v>167.33</v>
      </c>
      <c r="BI13" s="63">
        <v>-740.7</v>
      </c>
      <c r="BJ13" s="63">
        <v>-18</v>
      </c>
      <c r="BK13" s="63">
        <v>-524.67999999999995</v>
      </c>
      <c r="BL13" s="63">
        <v>149.46</v>
      </c>
      <c r="BM13" s="63">
        <v>246.68</v>
      </c>
      <c r="BN13" s="63">
        <v>-350.59</v>
      </c>
      <c r="BO13" s="63">
        <v>-361.1</v>
      </c>
      <c r="BP13" s="63">
        <v>-545.54999999999995</v>
      </c>
      <c r="BQ13" s="63" t="s">
        <v>2299</v>
      </c>
      <c r="BR13" s="63" t="s">
        <v>2300</v>
      </c>
      <c r="BS13" s="63">
        <v>-157.61000000000001</v>
      </c>
      <c r="BT13" s="63">
        <v>-305.88</v>
      </c>
      <c r="BU13" s="63">
        <v>-750.87</v>
      </c>
      <c r="BV13" s="63">
        <v>-345.15</v>
      </c>
      <c r="BW13" s="63">
        <v>-46.39</v>
      </c>
      <c r="BX13" s="63" t="s">
        <v>2301</v>
      </c>
      <c r="BY13" s="63">
        <v>-188.71</v>
      </c>
      <c r="BZ13" s="63">
        <v>-106.16</v>
      </c>
      <c r="CA13" s="63" t="s">
        <v>2302</v>
      </c>
      <c r="CB13" s="63">
        <v>-627.89</v>
      </c>
      <c r="CC13" s="63">
        <v>-143.54</v>
      </c>
      <c r="CD13" s="63" t="s">
        <v>2303</v>
      </c>
      <c r="CE13" s="63">
        <v>-444.68</v>
      </c>
      <c r="CF13" s="63">
        <v>75.61</v>
      </c>
      <c r="CG13" s="63">
        <v>-101.47</v>
      </c>
      <c r="CH13" s="63">
        <v>-87.58</v>
      </c>
      <c r="CI13" s="63">
        <v>-142.49</v>
      </c>
      <c r="CJ13" s="63">
        <v>-110.26</v>
      </c>
      <c r="CK13" s="63">
        <v>-78.489999999999995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</row>
    <row r="14" spans="2:95" ht="14.1">
      <c r="B14" s="41" t="s">
        <v>41</v>
      </c>
      <c r="C14" s="94" t="s">
        <v>42</v>
      </c>
      <c r="D14" s="22" t="s">
        <v>127</v>
      </c>
      <c r="E14" s="92" t="s">
        <v>150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 t="s">
        <v>150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E14" s="92" t="s">
        <v>150</v>
      </c>
      <c r="AF14" s="92">
        <v>0</v>
      </c>
      <c r="AG14" s="92">
        <v>0</v>
      </c>
      <c r="AH14" s="92">
        <v>0</v>
      </c>
      <c r="AI14" s="92">
        <v>0</v>
      </c>
      <c r="AJ14" s="92">
        <v>0</v>
      </c>
      <c r="AK14" s="92">
        <v>0</v>
      </c>
      <c r="AL14" s="92">
        <v>0</v>
      </c>
      <c r="AM14" s="92">
        <v>0</v>
      </c>
      <c r="AN14" s="92">
        <v>0</v>
      </c>
      <c r="AO14" s="92">
        <v>0</v>
      </c>
      <c r="AP14" s="92">
        <v>0</v>
      </c>
      <c r="AQ14" s="92">
        <v>0</v>
      </c>
      <c r="AR14" s="92" t="s">
        <v>150</v>
      </c>
      <c r="AS14" s="92">
        <v>0</v>
      </c>
      <c r="AT14" s="92">
        <v>0</v>
      </c>
      <c r="AU14" s="92">
        <v>0</v>
      </c>
      <c r="AV14" s="92">
        <v>0</v>
      </c>
      <c r="AW14" s="92">
        <v>0</v>
      </c>
      <c r="AX14" s="92">
        <v>0</v>
      </c>
      <c r="AY14" s="92">
        <v>0</v>
      </c>
      <c r="AZ14" s="92">
        <v>0</v>
      </c>
      <c r="BA14" s="92">
        <v>0</v>
      </c>
      <c r="BB14" s="92">
        <v>0</v>
      </c>
      <c r="BC14" s="92">
        <v>0</v>
      </c>
      <c r="BD14" s="92">
        <v>0</v>
      </c>
      <c r="BE14" s="92" t="s">
        <v>150</v>
      </c>
      <c r="BF14" s="92">
        <v>0</v>
      </c>
      <c r="BG14" s="92">
        <v>0</v>
      </c>
      <c r="BH14" s="92">
        <v>0</v>
      </c>
      <c r="BI14" s="92">
        <v>0</v>
      </c>
      <c r="BJ14" s="92">
        <v>0</v>
      </c>
      <c r="BK14" s="92">
        <v>0</v>
      </c>
      <c r="BL14" s="92">
        <v>0</v>
      </c>
      <c r="BM14" s="92">
        <v>0</v>
      </c>
      <c r="BN14" s="92">
        <v>0</v>
      </c>
      <c r="BO14" s="92">
        <v>0</v>
      </c>
      <c r="BP14" s="92">
        <v>0</v>
      </c>
      <c r="BQ14" s="92">
        <v>0</v>
      </c>
      <c r="BR14" s="92" t="s">
        <v>150</v>
      </c>
      <c r="BS14" s="92">
        <v>0</v>
      </c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</v>
      </c>
      <c r="BZ14" s="92">
        <v>0</v>
      </c>
      <c r="CA14" s="92">
        <v>0</v>
      </c>
      <c r="CB14" s="92">
        <v>0</v>
      </c>
      <c r="CC14" s="92">
        <v>0</v>
      </c>
      <c r="CD14" s="92">
        <v>0</v>
      </c>
      <c r="CE14" s="92" t="s">
        <v>150</v>
      </c>
      <c r="CF14" s="92">
        <v>0</v>
      </c>
      <c r="CG14" s="92">
        <v>0</v>
      </c>
      <c r="CH14" s="92">
        <v>0</v>
      </c>
      <c r="CI14" s="92">
        <v>0</v>
      </c>
      <c r="CJ14" s="92">
        <v>0</v>
      </c>
      <c r="CK14" s="92">
        <v>0</v>
      </c>
      <c r="CL14" s="92">
        <v>0</v>
      </c>
      <c r="CM14" s="92">
        <v>0</v>
      </c>
      <c r="CN14" s="92">
        <v>0</v>
      </c>
      <c r="CO14" s="92">
        <v>0</v>
      </c>
      <c r="CP14" s="92">
        <v>0</v>
      </c>
      <c r="CQ14" s="92">
        <v>0</v>
      </c>
    </row>
    <row r="15" spans="2:95" ht="14.1">
      <c r="B15" s="39" t="s">
        <v>43</v>
      </c>
      <c r="C15" s="93" t="s">
        <v>44</v>
      </c>
      <c r="D15" s="22" t="s">
        <v>127</v>
      </c>
      <c r="E15" s="202" t="s">
        <v>2304</v>
      </c>
      <c r="F15" s="202" t="s">
        <v>2305</v>
      </c>
      <c r="G15" s="202" t="s">
        <v>2306</v>
      </c>
      <c r="H15" s="202" t="s">
        <v>2307</v>
      </c>
      <c r="I15" s="202" t="s">
        <v>2308</v>
      </c>
      <c r="J15" s="202" t="s">
        <v>2309</v>
      </c>
      <c r="K15" s="202" t="s">
        <v>2310</v>
      </c>
      <c r="L15" s="202" t="s">
        <v>2311</v>
      </c>
      <c r="M15" s="202" t="s">
        <v>2312</v>
      </c>
      <c r="N15" s="202" t="s">
        <v>2313</v>
      </c>
      <c r="O15" s="202" t="s">
        <v>2314</v>
      </c>
      <c r="P15" s="202" t="s">
        <v>2315</v>
      </c>
      <c r="Q15" s="202" t="s">
        <v>2316</v>
      </c>
      <c r="R15" s="202" t="s">
        <v>2317</v>
      </c>
      <c r="S15" s="202" t="s">
        <v>2318</v>
      </c>
      <c r="T15" s="202" t="s">
        <v>2319</v>
      </c>
      <c r="U15" s="202" t="s">
        <v>2320</v>
      </c>
      <c r="V15" s="202" t="s">
        <v>2321</v>
      </c>
      <c r="W15" s="202" t="s">
        <v>2322</v>
      </c>
      <c r="X15" s="202" t="s">
        <v>2323</v>
      </c>
      <c r="Y15" s="202" t="s">
        <v>2324</v>
      </c>
      <c r="Z15" s="202">
        <v>-959.2</v>
      </c>
      <c r="AA15" s="202" t="s">
        <v>2325</v>
      </c>
      <c r="AB15" s="202" t="s">
        <v>2326</v>
      </c>
      <c r="AC15" s="202" t="s">
        <v>2327</v>
      </c>
      <c r="AD15" s="202" t="s">
        <v>2328</v>
      </c>
      <c r="AE15" s="202" t="s">
        <v>2329</v>
      </c>
      <c r="AF15" s="202" t="s">
        <v>2330</v>
      </c>
      <c r="AG15" s="202" t="s">
        <v>2331</v>
      </c>
      <c r="AH15" s="202">
        <v>-242.05</v>
      </c>
      <c r="AI15" s="202" t="s">
        <v>2332</v>
      </c>
      <c r="AJ15" s="202" t="s">
        <v>2333</v>
      </c>
      <c r="AK15" s="202" t="s">
        <v>2334</v>
      </c>
      <c r="AL15" s="202" t="s">
        <v>2335</v>
      </c>
      <c r="AM15" s="202" t="s">
        <v>2336</v>
      </c>
      <c r="AN15" s="202" t="s">
        <v>2337</v>
      </c>
      <c r="AO15" s="202" t="s">
        <v>2338</v>
      </c>
      <c r="AP15" s="202" t="s">
        <v>2339</v>
      </c>
      <c r="AQ15" s="202" t="s">
        <v>2340</v>
      </c>
      <c r="AR15" s="202" t="s">
        <v>2341</v>
      </c>
      <c r="AS15" s="202" t="s">
        <v>2342</v>
      </c>
      <c r="AT15" s="202" t="s">
        <v>2343</v>
      </c>
      <c r="AU15" s="202" t="s">
        <v>2344</v>
      </c>
      <c r="AV15" s="202" t="s">
        <v>2345</v>
      </c>
      <c r="AW15" s="202" t="s">
        <v>2346</v>
      </c>
      <c r="AX15" s="202" t="s">
        <v>2347</v>
      </c>
      <c r="AY15" s="202" t="s">
        <v>2348</v>
      </c>
      <c r="AZ15" s="202" t="s">
        <v>2349</v>
      </c>
      <c r="BA15" s="202" t="s">
        <v>2350</v>
      </c>
      <c r="BB15" s="202" t="s">
        <v>2351</v>
      </c>
      <c r="BC15" s="202" t="s">
        <v>2352</v>
      </c>
      <c r="BD15" s="202" t="s">
        <v>2353</v>
      </c>
      <c r="BE15" s="202" t="s">
        <v>2354</v>
      </c>
      <c r="BF15" s="202" t="s">
        <v>2355</v>
      </c>
      <c r="BG15" s="202" t="s">
        <v>2356</v>
      </c>
      <c r="BH15" s="202" t="s">
        <v>2357</v>
      </c>
      <c r="BI15" s="202" t="s">
        <v>2358</v>
      </c>
      <c r="BJ15" s="202" t="s">
        <v>2359</v>
      </c>
      <c r="BK15" s="202" t="s">
        <v>2360</v>
      </c>
      <c r="BL15" s="202" t="s">
        <v>2361</v>
      </c>
      <c r="BM15" s="202" t="s">
        <v>2362</v>
      </c>
      <c r="BN15" s="202" t="s">
        <v>2363</v>
      </c>
      <c r="BO15" s="202" t="s">
        <v>2364</v>
      </c>
      <c r="BP15" s="202" t="s">
        <v>2365</v>
      </c>
      <c r="BQ15" s="202" t="s">
        <v>2366</v>
      </c>
      <c r="BR15" s="202" t="s">
        <v>381</v>
      </c>
      <c r="BS15" s="202" t="s">
        <v>382</v>
      </c>
      <c r="BT15" s="202" t="s">
        <v>383</v>
      </c>
      <c r="BU15" s="202" t="s">
        <v>384</v>
      </c>
      <c r="BV15" s="202" t="s">
        <v>385</v>
      </c>
      <c r="BW15" s="202" t="s">
        <v>386</v>
      </c>
      <c r="BX15" s="202" t="s">
        <v>387</v>
      </c>
      <c r="BY15" s="202" t="s">
        <v>388</v>
      </c>
      <c r="BZ15" s="202" t="s">
        <v>389</v>
      </c>
      <c r="CA15" s="202" t="s">
        <v>390</v>
      </c>
      <c r="CB15" s="202" t="s">
        <v>391</v>
      </c>
      <c r="CC15" s="202">
        <v>672.67</v>
      </c>
      <c r="CD15" s="202" t="s">
        <v>392</v>
      </c>
      <c r="CE15" s="202" t="s">
        <v>393</v>
      </c>
      <c r="CF15" s="202" t="s">
        <v>394</v>
      </c>
      <c r="CG15" s="202" t="s">
        <v>395</v>
      </c>
      <c r="CH15" s="202" t="s">
        <v>396</v>
      </c>
      <c r="CI15" s="202">
        <v>-30.29</v>
      </c>
      <c r="CJ15" s="202" t="s">
        <v>397</v>
      </c>
      <c r="CK15" s="202" t="s">
        <v>398</v>
      </c>
      <c r="CL15" s="202">
        <v>0</v>
      </c>
      <c r="CM15" s="202">
        <v>0</v>
      </c>
      <c r="CN15" s="202">
        <v>0</v>
      </c>
      <c r="CO15" s="202">
        <v>0</v>
      </c>
      <c r="CP15" s="202">
        <v>0</v>
      </c>
      <c r="CQ15" s="202">
        <v>0</v>
      </c>
    </row>
    <row r="16" spans="2:95" ht="14.1">
      <c r="B16" s="39" t="s">
        <v>45</v>
      </c>
      <c r="C16" s="93" t="s">
        <v>46</v>
      </c>
      <c r="D16" s="22" t="s">
        <v>127</v>
      </c>
      <c r="E16" s="202">
        <v>-0.32</v>
      </c>
      <c r="F16" s="202">
        <v>51.45</v>
      </c>
      <c r="G16" s="202">
        <v>21.44</v>
      </c>
      <c r="H16" s="202">
        <v>-8.4700000000000006</v>
      </c>
      <c r="I16" s="202">
        <v>-9.35</v>
      </c>
      <c r="J16" s="202">
        <v>-9.16</v>
      </c>
      <c r="K16" s="202">
        <v>-8.26</v>
      </c>
      <c r="L16" s="202">
        <v>0.84</v>
      </c>
      <c r="M16" s="202">
        <v>-9.82</v>
      </c>
      <c r="N16" s="202">
        <v>-8.8800000000000008</v>
      </c>
      <c r="O16" s="202">
        <v>-9.35</v>
      </c>
      <c r="P16" s="202">
        <v>-1.1499999999999999</v>
      </c>
      <c r="Q16" s="202">
        <v>-9.61</v>
      </c>
      <c r="R16" s="202">
        <v>0.84</v>
      </c>
      <c r="S16" s="202">
        <v>30.35</v>
      </c>
      <c r="T16" s="202">
        <v>23.73</v>
      </c>
      <c r="U16" s="202">
        <v>14.42</v>
      </c>
      <c r="V16" s="202">
        <v>-5.54</v>
      </c>
      <c r="W16" s="202">
        <v>-6.62</v>
      </c>
      <c r="X16" s="202">
        <v>2.82</v>
      </c>
      <c r="Y16" s="202">
        <v>-10.66</v>
      </c>
      <c r="Z16" s="202">
        <v>-4.8099999999999996</v>
      </c>
      <c r="AA16" s="202">
        <v>-12.2</v>
      </c>
      <c r="AB16" s="202">
        <v>-12.39</v>
      </c>
      <c r="AC16" s="202">
        <v>-6.29</v>
      </c>
      <c r="AD16" s="202">
        <v>-11.97</v>
      </c>
      <c r="AE16" s="202">
        <v>0.79</v>
      </c>
      <c r="AF16" s="202">
        <v>119.14</v>
      </c>
      <c r="AG16" s="202">
        <v>-12.37</v>
      </c>
      <c r="AH16" s="202">
        <v>-11.98</v>
      </c>
      <c r="AI16" s="202">
        <v>-11.9</v>
      </c>
      <c r="AJ16" s="202">
        <v>-8.76</v>
      </c>
      <c r="AK16" s="202">
        <v>-1.39</v>
      </c>
      <c r="AL16" s="202">
        <v>-13.23</v>
      </c>
      <c r="AM16" s="202">
        <v>-13.23</v>
      </c>
      <c r="AN16" s="202">
        <v>-13.2</v>
      </c>
      <c r="AO16" s="202">
        <v>-13.44</v>
      </c>
      <c r="AP16" s="202">
        <v>-5.7</v>
      </c>
      <c r="AQ16" s="202">
        <v>-13.15</v>
      </c>
      <c r="AR16" s="202">
        <v>8.8699999999999992</v>
      </c>
      <c r="AS16" s="202">
        <v>106.28</v>
      </c>
      <c r="AT16" s="202">
        <v>-8.24</v>
      </c>
      <c r="AU16" s="202">
        <v>-12.66</v>
      </c>
      <c r="AV16" s="202">
        <v>-9.1199999999999992</v>
      </c>
      <c r="AW16" s="202">
        <v>4.6100000000000003</v>
      </c>
      <c r="AX16" s="202">
        <v>-12.87</v>
      </c>
      <c r="AY16" s="202">
        <v>-12.95</v>
      </c>
      <c r="AZ16" s="202">
        <v>-12.53</v>
      </c>
      <c r="BA16" s="202">
        <v>-11.94</v>
      </c>
      <c r="BB16" s="202">
        <v>-13.09</v>
      </c>
      <c r="BC16" s="202">
        <v>3.37</v>
      </c>
      <c r="BD16" s="202">
        <v>-11.99</v>
      </c>
      <c r="BE16" s="202">
        <v>-2.79</v>
      </c>
      <c r="BF16" s="202">
        <v>116.1</v>
      </c>
      <c r="BG16" s="202">
        <v>-14.22</v>
      </c>
      <c r="BH16" s="202">
        <v>-18.920000000000002</v>
      </c>
      <c r="BI16" s="202">
        <v>0.52</v>
      </c>
      <c r="BJ16" s="202">
        <v>6.55</v>
      </c>
      <c r="BK16" s="202">
        <v>14.56</v>
      </c>
      <c r="BL16" s="202">
        <v>-16.170000000000002</v>
      </c>
      <c r="BM16" s="202">
        <v>155.69</v>
      </c>
      <c r="BN16" s="202">
        <v>-212.71</v>
      </c>
      <c r="BO16" s="202">
        <v>-14.24</v>
      </c>
      <c r="BP16" s="202">
        <v>-3.74</v>
      </c>
      <c r="BQ16" s="202">
        <v>-16.21</v>
      </c>
      <c r="BR16" s="202">
        <v>-7.74</v>
      </c>
      <c r="BS16" s="202">
        <v>-18.53</v>
      </c>
      <c r="BT16" s="202">
        <v>0.64</v>
      </c>
      <c r="BU16" s="202">
        <v>-9.6199999999999992</v>
      </c>
      <c r="BV16" s="202">
        <v>3.5</v>
      </c>
      <c r="BW16" s="202">
        <v>36.47</v>
      </c>
      <c r="BX16" s="202">
        <v>-4.53</v>
      </c>
      <c r="BY16" s="202">
        <v>35.380000000000003</v>
      </c>
      <c r="BZ16" s="202">
        <v>-12.77</v>
      </c>
      <c r="CA16" s="202">
        <v>-12.73</v>
      </c>
      <c r="CB16" s="202">
        <v>-12.51</v>
      </c>
      <c r="CC16" s="202">
        <v>90.29</v>
      </c>
      <c r="CD16" s="202">
        <v>-103.33</v>
      </c>
      <c r="CE16" s="202">
        <v>199.68</v>
      </c>
      <c r="CF16" s="202">
        <v>-17.61</v>
      </c>
      <c r="CG16" s="202">
        <v>-4.82</v>
      </c>
      <c r="CH16" s="202">
        <v>-4.2699999999999996</v>
      </c>
      <c r="CI16" s="202">
        <v>-4.83</v>
      </c>
      <c r="CJ16" s="202">
        <v>109.79</v>
      </c>
      <c r="CK16" s="202">
        <v>121.41</v>
      </c>
      <c r="CL16" s="202">
        <v>0</v>
      </c>
      <c r="CM16" s="202">
        <v>0</v>
      </c>
      <c r="CN16" s="202">
        <v>0</v>
      </c>
      <c r="CO16" s="202">
        <v>0</v>
      </c>
      <c r="CP16" s="202">
        <v>0</v>
      </c>
      <c r="CQ16" s="202">
        <v>0</v>
      </c>
    </row>
    <row r="17" spans="2:95" ht="14.1">
      <c r="B17" s="39" t="s">
        <v>47</v>
      </c>
      <c r="C17" s="93" t="s">
        <v>48</v>
      </c>
      <c r="D17" s="22" t="s">
        <v>127</v>
      </c>
      <c r="E17" s="202" t="s">
        <v>2367</v>
      </c>
      <c r="F17" s="202" t="s">
        <v>2368</v>
      </c>
      <c r="G17" s="202" t="s">
        <v>2369</v>
      </c>
      <c r="H17" s="202" t="s">
        <v>2370</v>
      </c>
      <c r="I17" s="202" t="s">
        <v>2371</v>
      </c>
      <c r="J17" s="202" t="s">
        <v>2372</v>
      </c>
      <c r="K17" s="202" t="s">
        <v>2373</v>
      </c>
      <c r="L17" s="202" t="s">
        <v>2374</v>
      </c>
      <c r="M17" s="202" t="s">
        <v>2375</v>
      </c>
      <c r="N17" s="202">
        <v>894.19</v>
      </c>
      <c r="O17" s="202" t="s">
        <v>2376</v>
      </c>
      <c r="P17" s="202">
        <v>844.57</v>
      </c>
      <c r="Q17" s="202" t="s">
        <v>2377</v>
      </c>
      <c r="R17" s="202" t="s">
        <v>2378</v>
      </c>
      <c r="S17" s="202" t="s">
        <v>2379</v>
      </c>
      <c r="T17" s="202" t="s">
        <v>2380</v>
      </c>
      <c r="U17" s="202" t="s">
        <v>2381</v>
      </c>
      <c r="V17" s="202">
        <v>411.9</v>
      </c>
      <c r="W17" s="202" t="s">
        <v>2382</v>
      </c>
      <c r="X17" s="202" t="s">
        <v>2383</v>
      </c>
      <c r="Y17" s="202" t="s">
        <v>2384</v>
      </c>
      <c r="Z17" s="202">
        <v>-899.05</v>
      </c>
      <c r="AA17" s="202">
        <v>55.03</v>
      </c>
      <c r="AB17" s="202">
        <v>-756.92</v>
      </c>
      <c r="AC17" s="202" t="s">
        <v>2385</v>
      </c>
      <c r="AD17" s="202">
        <v>-148.01</v>
      </c>
      <c r="AE17" s="202" t="s">
        <v>2386</v>
      </c>
      <c r="AF17" s="202" t="s">
        <v>2387</v>
      </c>
      <c r="AG17" s="202" t="s">
        <v>2388</v>
      </c>
      <c r="AH17" s="202" t="s">
        <v>2389</v>
      </c>
      <c r="AI17" s="202" t="s">
        <v>2390</v>
      </c>
      <c r="AJ17" s="202" t="s">
        <v>2391</v>
      </c>
      <c r="AK17" s="202">
        <v>290.26</v>
      </c>
      <c r="AL17" s="202" t="s">
        <v>2392</v>
      </c>
      <c r="AM17" s="202">
        <v>-651.73</v>
      </c>
      <c r="AN17" s="202" t="s">
        <v>2393</v>
      </c>
      <c r="AO17" s="202" t="s">
        <v>2394</v>
      </c>
      <c r="AP17" s="202" t="s">
        <v>2395</v>
      </c>
      <c r="AQ17" s="202">
        <v>722.5</v>
      </c>
      <c r="AR17" s="202" t="s">
        <v>2396</v>
      </c>
      <c r="AS17" s="202" t="s">
        <v>2397</v>
      </c>
      <c r="AT17" s="202" t="s">
        <v>2398</v>
      </c>
      <c r="AU17" s="202">
        <v>389.62</v>
      </c>
      <c r="AV17" s="202" t="s">
        <v>2399</v>
      </c>
      <c r="AW17" s="202" t="s">
        <v>2400</v>
      </c>
      <c r="AX17" s="202" t="s">
        <v>2401</v>
      </c>
      <c r="AY17" s="202" t="s">
        <v>2402</v>
      </c>
      <c r="AZ17" s="202" t="s">
        <v>2403</v>
      </c>
      <c r="BA17" s="202" t="s">
        <v>2404</v>
      </c>
      <c r="BB17" s="202" t="s">
        <v>2405</v>
      </c>
      <c r="BC17" s="202" t="s">
        <v>2406</v>
      </c>
      <c r="BD17" s="202" t="s">
        <v>2407</v>
      </c>
      <c r="BE17" s="202" t="s">
        <v>2408</v>
      </c>
      <c r="BF17" s="202" t="s">
        <v>2409</v>
      </c>
      <c r="BG17" s="202" t="s">
        <v>2410</v>
      </c>
      <c r="BH17" s="202" t="s">
        <v>2411</v>
      </c>
      <c r="BI17" s="202" t="s">
        <v>2412</v>
      </c>
      <c r="BJ17" s="202" t="s">
        <v>2413</v>
      </c>
      <c r="BK17" s="202" t="s">
        <v>2414</v>
      </c>
      <c r="BL17" s="202" t="s">
        <v>2415</v>
      </c>
      <c r="BM17" s="202" t="s">
        <v>2416</v>
      </c>
      <c r="BN17" s="202" t="s">
        <v>2417</v>
      </c>
      <c r="BO17" s="202" t="s">
        <v>2418</v>
      </c>
      <c r="BP17" s="202" t="s">
        <v>2419</v>
      </c>
      <c r="BQ17" s="202" t="s">
        <v>2420</v>
      </c>
      <c r="BR17" s="202" t="s">
        <v>401</v>
      </c>
      <c r="BS17" s="202" t="s">
        <v>402</v>
      </c>
      <c r="BT17" s="202" t="s">
        <v>403</v>
      </c>
      <c r="BU17" s="202" t="s">
        <v>404</v>
      </c>
      <c r="BV17" s="202" t="s">
        <v>405</v>
      </c>
      <c r="BW17" s="202" t="s">
        <v>406</v>
      </c>
      <c r="BX17" s="202" t="s">
        <v>407</v>
      </c>
      <c r="BY17" s="202" t="s">
        <v>408</v>
      </c>
      <c r="BZ17" s="202" t="s">
        <v>409</v>
      </c>
      <c r="CA17" s="202" t="s">
        <v>410</v>
      </c>
      <c r="CB17" s="202" t="s">
        <v>411</v>
      </c>
      <c r="CC17" s="202" t="s">
        <v>412</v>
      </c>
      <c r="CD17" s="202" t="s">
        <v>413</v>
      </c>
      <c r="CE17" s="202" t="s">
        <v>414</v>
      </c>
      <c r="CF17" s="202" t="s">
        <v>415</v>
      </c>
      <c r="CG17" s="202" t="s">
        <v>416</v>
      </c>
      <c r="CH17" s="202" t="s">
        <v>417</v>
      </c>
      <c r="CI17" s="202" t="s">
        <v>418</v>
      </c>
      <c r="CJ17" s="202" t="s">
        <v>419</v>
      </c>
      <c r="CK17" s="202">
        <v>746.16</v>
      </c>
      <c r="CL17" s="202">
        <v>0</v>
      </c>
      <c r="CM17" s="202">
        <v>0</v>
      </c>
      <c r="CN17" s="202">
        <v>0</v>
      </c>
      <c r="CO17" s="202">
        <v>0</v>
      </c>
      <c r="CP17" s="202">
        <v>0</v>
      </c>
      <c r="CQ17" s="202">
        <v>0</v>
      </c>
    </row>
    <row r="18" spans="2:95" ht="14.1">
      <c r="B18" s="41" t="s">
        <v>49</v>
      </c>
      <c r="C18" s="94" t="s">
        <v>50</v>
      </c>
      <c r="D18" s="22" t="s">
        <v>127</v>
      </c>
      <c r="E18" s="63" t="s">
        <v>2421</v>
      </c>
      <c r="F18" s="63" t="s">
        <v>2422</v>
      </c>
      <c r="G18" s="63">
        <v>-34.979999999999997</v>
      </c>
      <c r="H18" s="63">
        <v>-276.92</v>
      </c>
      <c r="I18" s="63" t="s">
        <v>2423</v>
      </c>
      <c r="J18" s="63">
        <v>-44.25</v>
      </c>
      <c r="K18" s="63">
        <v>546.51</v>
      </c>
      <c r="L18" s="63">
        <v>-50.76</v>
      </c>
      <c r="M18" s="63">
        <v>-42.05</v>
      </c>
      <c r="N18" s="63">
        <v>307.02999999999997</v>
      </c>
      <c r="O18" s="63">
        <v>6.83</v>
      </c>
      <c r="P18" s="63">
        <v>498.92</v>
      </c>
      <c r="Q18" s="63" t="s">
        <v>2424</v>
      </c>
      <c r="R18" s="63" t="s">
        <v>2425</v>
      </c>
      <c r="S18" s="63" t="s">
        <v>2426</v>
      </c>
      <c r="T18" s="63">
        <v>-48.52</v>
      </c>
      <c r="U18" s="63">
        <v>125.02</v>
      </c>
      <c r="V18" s="63">
        <v>46.92</v>
      </c>
      <c r="W18" s="63" t="s">
        <v>2427</v>
      </c>
      <c r="X18" s="63">
        <v>111.8</v>
      </c>
      <c r="Y18" s="63">
        <v>57.21</v>
      </c>
      <c r="Z18" s="63">
        <v>-45.68</v>
      </c>
      <c r="AA18" s="63">
        <v>6.83</v>
      </c>
      <c r="AB18" s="63">
        <v>-41.95</v>
      </c>
      <c r="AC18" s="63">
        <v>36.65</v>
      </c>
      <c r="AD18" s="63">
        <v>-8</v>
      </c>
      <c r="AE18" s="63" t="s">
        <v>2428</v>
      </c>
      <c r="AF18" s="63">
        <v>-57.08</v>
      </c>
      <c r="AG18" s="63">
        <v>303.44</v>
      </c>
      <c r="AH18" s="63">
        <v>-27.05</v>
      </c>
      <c r="AI18" s="63">
        <v>-56.2</v>
      </c>
      <c r="AJ18" s="63">
        <v>-44.56</v>
      </c>
      <c r="AK18" s="63">
        <v>673.6</v>
      </c>
      <c r="AL18" s="63">
        <v>281.45999999999998</v>
      </c>
      <c r="AM18" s="63">
        <v>-31.1</v>
      </c>
      <c r="AN18" s="63">
        <v>-49.98</v>
      </c>
      <c r="AO18" s="63">
        <v>87.16</v>
      </c>
      <c r="AP18" s="63" t="s">
        <v>2429</v>
      </c>
      <c r="AQ18" s="63">
        <v>167.45</v>
      </c>
      <c r="AR18" s="63">
        <v>169.29</v>
      </c>
      <c r="AS18" s="63">
        <v>-54.43</v>
      </c>
      <c r="AT18" s="63">
        <v>105.18</v>
      </c>
      <c r="AU18" s="63">
        <v>-40</v>
      </c>
      <c r="AV18" s="63" t="s">
        <v>2430</v>
      </c>
      <c r="AW18" s="63" t="s">
        <v>2431</v>
      </c>
      <c r="AX18" s="63">
        <v>-46.87</v>
      </c>
      <c r="AY18" s="63">
        <v>-28.18</v>
      </c>
      <c r="AZ18" s="63">
        <v>18.71</v>
      </c>
      <c r="BA18" s="63">
        <v>-49.51</v>
      </c>
      <c r="BB18" s="63">
        <v>-47.83</v>
      </c>
      <c r="BC18" s="63">
        <v>298.83999999999997</v>
      </c>
      <c r="BD18" s="63">
        <v>10.32</v>
      </c>
      <c r="BE18" s="63">
        <v>607.88</v>
      </c>
      <c r="BF18" s="63">
        <v>-11.83</v>
      </c>
      <c r="BG18" s="63">
        <v>-80.459999999999994</v>
      </c>
      <c r="BH18" s="63">
        <v>185.39</v>
      </c>
      <c r="BI18" s="63">
        <v>23.43</v>
      </c>
      <c r="BJ18" s="63">
        <v>28.33</v>
      </c>
      <c r="BK18" s="63">
        <v>-0.96</v>
      </c>
      <c r="BL18" s="63">
        <v>170.18</v>
      </c>
      <c r="BM18" s="63">
        <v>-27.24</v>
      </c>
      <c r="BN18" s="63">
        <v>479.2</v>
      </c>
      <c r="BO18" s="63">
        <v>-4.51</v>
      </c>
      <c r="BP18" s="63">
        <v>-26.25</v>
      </c>
      <c r="BQ18" s="63">
        <v>-127.4</v>
      </c>
      <c r="BR18" s="63" t="s">
        <v>2432</v>
      </c>
      <c r="BS18" s="63">
        <v>-58.58</v>
      </c>
      <c r="BT18" s="63">
        <v>-53.46</v>
      </c>
      <c r="BU18" s="63">
        <v>80.06</v>
      </c>
      <c r="BV18" s="63">
        <v>-56.58</v>
      </c>
      <c r="BW18" s="63">
        <v>-35</v>
      </c>
      <c r="BX18" s="63">
        <v>-45.05</v>
      </c>
      <c r="BY18" s="63">
        <v>-40.200000000000003</v>
      </c>
      <c r="BZ18" s="63">
        <v>-41.34</v>
      </c>
      <c r="CA18" s="63" t="s">
        <v>2433</v>
      </c>
      <c r="CB18" s="63">
        <v>-23.46</v>
      </c>
      <c r="CC18" s="63">
        <v>16.02</v>
      </c>
      <c r="CD18" s="63" t="s">
        <v>2434</v>
      </c>
      <c r="CE18" s="63">
        <v>-80.16</v>
      </c>
      <c r="CF18" s="63">
        <v>-25.94</v>
      </c>
      <c r="CG18" s="63">
        <v>-54.69</v>
      </c>
      <c r="CH18" s="63">
        <v>-164.26</v>
      </c>
      <c r="CI18" s="63">
        <v>-30.51</v>
      </c>
      <c r="CJ18" s="63">
        <v>-115.89</v>
      </c>
      <c r="CK18" s="63">
        <v>311.13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</row>
    <row r="19" spans="2:95" ht="14.1">
      <c r="B19" s="41" t="s">
        <v>51</v>
      </c>
      <c r="C19" s="94" t="s">
        <v>52</v>
      </c>
      <c r="D19" s="22" t="s">
        <v>127</v>
      </c>
      <c r="E19" s="63" t="s">
        <v>150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 t="s">
        <v>150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 t="s">
        <v>150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 t="s">
        <v>150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 t="s">
        <v>150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 t="s">
        <v>150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 t="s">
        <v>150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</row>
    <row r="20" spans="2:95" ht="14.1">
      <c r="B20" s="41" t="s">
        <v>53</v>
      </c>
      <c r="C20" s="94" t="s">
        <v>54</v>
      </c>
      <c r="D20" s="22" t="s">
        <v>127</v>
      </c>
      <c r="E20" s="63" t="s">
        <v>150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 t="s">
        <v>150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 t="s">
        <v>150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 t="s">
        <v>150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 t="s">
        <v>150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 t="s">
        <v>150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 t="s">
        <v>150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</row>
    <row r="21" spans="2:95" ht="14.1">
      <c r="B21" s="41" t="s">
        <v>55</v>
      </c>
      <c r="C21" s="94" t="s">
        <v>56</v>
      </c>
      <c r="D21" s="22" t="s">
        <v>127</v>
      </c>
      <c r="E21" s="63" t="s">
        <v>2435</v>
      </c>
      <c r="F21" s="63">
        <v>-892.79</v>
      </c>
      <c r="G21" s="63" t="s">
        <v>2436</v>
      </c>
      <c r="H21" s="63" t="s">
        <v>2437</v>
      </c>
      <c r="I21" s="63">
        <v>-871.98</v>
      </c>
      <c r="J21" s="63" t="s">
        <v>2438</v>
      </c>
      <c r="K21" s="63" t="s">
        <v>2439</v>
      </c>
      <c r="L21" s="63" t="s">
        <v>2440</v>
      </c>
      <c r="M21" s="63" t="s">
        <v>2441</v>
      </c>
      <c r="N21" s="63">
        <v>587.16</v>
      </c>
      <c r="O21" s="63" t="s">
        <v>2442</v>
      </c>
      <c r="P21" s="63">
        <v>345.65</v>
      </c>
      <c r="Q21" s="63" t="s">
        <v>2443</v>
      </c>
      <c r="R21" s="63" t="s">
        <v>2444</v>
      </c>
      <c r="S21" s="63">
        <v>-866.56</v>
      </c>
      <c r="T21" s="63" t="s">
        <v>2445</v>
      </c>
      <c r="U21" s="63" t="s">
        <v>2446</v>
      </c>
      <c r="V21" s="63">
        <v>364.98</v>
      </c>
      <c r="W21" s="63">
        <v>110.37</v>
      </c>
      <c r="X21" s="63" t="s">
        <v>2447</v>
      </c>
      <c r="Y21" s="63" t="s">
        <v>2448</v>
      </c>
      <c r="Z21" s="63">
        <v>-853.37</v>
      </c>
      <c r="AA21" s="63">
        <v>48.2</v>
      </c>
      <c r="AB21" s="63">
        <v>-714.97</v>
      </c>
      <c r="AC21" s="63" t="s">
        <v>2449</v>
      </c>
      <c r="AD21" s="63">
        <v>-140.01</v>
      </c>
      <c r="AE21" s="63" t="s">
        <v>2450</v>
      </c>
      <c r="AF21" s="63" t="s">
        <v>2451</v>
      </c>
      <c r="AG21" s="63" t="s">
        <v>2452</v>
      </c>
      <c r="AH21" s="63" t="s">
        <v>2453</v>
      </c>
      <c r="AI21" s="63" t="s">
        <v>2454</v>
      </c>
      <c r="AJ21" s="63" t="s">
        <v>2455</v>
      </c>
      <c r="AK21" s="63">
        <v>-383.34</v>
      </c>
      <c r="AL21" s="63" t="s">
        <v>2456</v>
      </c>
      <c r="AM21" s="63">
        <v>-620.63</v>
      </c>
      <c r="AN21" s="63" t="s">
        <v>2457</v>
      </c>
      <c r="AO21" s="63" t="s">
        <v>2458</v>
      </c>
      <c r="AP21" s="63">
        <v>814.05</v>
      </c>
      <c r="AQ21" s="63">
        <v>555.04999999999995</v>
      </c>
      <c r="AR21" s="63" t="s">
        <v>2459</v>
      </c>
      <c r="AS21" s="63" t="s">
        <v>2460</v>
      </c>
      <c r="AT21" s="63" t="s">
        <v>2461</v>
      </c>
      <c r="AU21" s="63">
        <v>429.62</v>
      </c>
      <c r="AV21" s="63">
        <v>984.5</v>
      </c>
      <c r="AW21" s="63" t="s">
        <v>2462</v>
      </c>
      <c r="AX21" s="63" t="s">
        <v>2463</v>
      </c>
      <c r="AY21" s="63" t="s">
        <v>2464</v>
      </c>
      <c r="AZ21" s="63" t="s">
        <v>2465</v>
      </c>
      <c r="BA21" s="63" t="s">
        <v>2466</v>
      </c>
      <c r="BB21" s="63" t="s">
        <v>2467</v>
      </c>
      <c r="BC21" s="63">
        <v>783.47</v>
      </c>
      <c r="BD21" s="63" t="s">
        <v>2468</v>
      </c>
      <c r="BE21" s="63" t="s">
        <v>2469</v>
      </c>
      <c r="BF21" s="63" t="s">
        <v>2470</v>
      </c>
      <c r="BG21" s="63" t="s">
        <v>2471</v>
      </c>
      <c r="BH21" s="63" t="s">
        <v>2472</v>
      </c>
      <c r="BI21" s="63" t="s">
        <v>2473</v>
      </c>
      <c r="BJ21" s="63" t="s">
        <v>2474</v>
      </c>
      <c r="BK21" s="63" t="s">
        <v>2475</v>
      </c>
      <c r="BL21" s="63" t="s">
        <v>2476</v>
      </c>
      <c r="BM21" s="63" t="s">
        <v>2477</v>
      </c>
      <c r="BN21" s="63" t="s">
        <v>2478</v>
      </c>
      <c r="BO21" s="63" t="s">
        <v>2479</v>
      </c>
      <c r="BP21" s="63" t="s">
        <v>2480</v>
      </c>
      <c r="BQ21" s="63" t="s">
        <v>2481</v>
      </c>
      <c r="BR21" s="63" t="s">
        <v>2482</v>
      </c>
      <c r="BS21" s="63" t="s">
        <v>2483</v>
      </c>
      <c r="BT21" s="63" t="s">
        <v>2484</v>
      </c>
      <c r="BU21" s="63" t="s">
        <v>2485</v>
      </c>
      <c r="BV21" s="63" t="s">
        <v>2486</v>
      </c>
      <c r="BW21" s="63" t="s">
        <v>2487</v>
      </c>
      <c r="BX21" s="63" t="s">
        <v>2488</v>
      </c>
      <c r="BY21" s="63" t="s">
        <v>2489</v>
      </c>
      <c r="BZ21" s="63" t="s">
        <v>2490</v>
      </c>
      <c r="CA21" s="63" t="s">
        <v>2491</v>
      </c>
      <c r="CB21" s="63" t="s">
        <v>2492</v>
      </c>
      <c r="CC21" s="63" t="s">
        <v>2493</v>
      </c>
      <c r="CD21" s="63" t="s">
        <v>2494</v>
      </c>
      <c r="CE21" s="63" t="s">
        <v>2495</v>
      </c>
      <c r="CF21" s="63" t="s">
        <v>2496</v>
      </c>
      <c r="CG21" s="63" t="s">
        <v>2497</v>
      </c>
      <c r="CH21" s="63">
        <v>-921.85</v>
      </c>
      <c r="CI21" s="63" t="s">
        <v>2498</v>
      </c>
      <c r="CJ21" s="63" t="s">
        <v>2499</v>
      </c>
      <c r="CK21" s="63">
        <v>435.03</v>
      </c>
      <c r="CL21" s="63">
        <v>0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</row>
    <row r="22" spans="2:95" ht="14.1">
      <c r="B22" s="112" t="s">
        <v>57</v>
      </c>
      <c r="C22" s="113" t="s">
        <v>58</v>
      </c>
      <c r="D22" s="114" t="s">
        <v>127</v>
      </c>
      <c r="E22" s="200" t="s">
        <v>2500</v>
      </c>
      <c r="F22" s="200" t="s">
        <v>2501</v>
      </c>
      <c r="G22" s="200" t="s">
        <v>2502</v>
      </c>
      <c r="H22" s="200" t="s">
        <v>2503</v>
      </c>
      <c r="I22" s="200" t="s">
        <v>2504</v>
      </c>
      <c r="J22" s="200" t="s">
        <v>2505</v>
      </c>
      <c r="K22" s="200" t="s">
        <v>2506</v>
      </c>
      <c r="L22" s="200" t="s">
        <v>2507</v>
      </c>
      <c r="M22" s="200" t="s">
        <v>2508</v>
      </c>
      <c r="N22" s="200" t="s">
        <v>2509</v>
      </c>
      <c r="O22" s="200" t="s">
        <v>2510</v>
      </c>
      <c r="P22" s="200" t="s">
        <v>2511</v>
      </c>
      <c r="Q22" s="200" t="s">
        <v>2512</v>
      </c>
      <c r="R22" s="200" t="s">
        <v>2513</v>
      </c>
      <c r="S22" s="200" t="s">
        <v>2514</v>
      </c>
      <c r="T22" s="200" t="s">
        <v>2515</v>
      </c>
      <c r="U22" s="200">
        <v>-899.21</v>
      </c>
      <c r="V22" s="200" t="s">
        <v>2516</v>
      </c>
      <c r="W22" s="200" t="s">
        <v>2517</v>
      </c>
      <c r="X22" s="200" t="s">
        <v>2518</v>
      </c>
      <c r="Y22" s="200" t="s">
        <v>2519</v>
      </c>
      <c r="Z22" s="200" t="s">
        <v>2520</v>
      </c>
      <c r="AA22" s="200" t="s">
        <v>2521</v>
      </c>
      <c r="AB22" s="200" t="s">
        <v>2522</v>
      </c>
      <c r="AC22" s="200" t="s">
        <v>2523</v>
      </c>
      <c r="AD22" s="200" t="s">
        <v>2524</v>
      </c>
      <c r="AE22" s="200" t="s">
        <v>2525</v>
      </c>
      <c r="AF22" s="200" t="s">
        <v>2526</v>
      </c>
      <c r="AG22" s="200" t="s">
        <v>2527</v>
      </c>
      <c r="AH22" s="200" t="s">
        <v>2528</v>
      </c>
      <c r="AI22" s="200" t="s">
        <v>2529</v>
      </c>
      <c r="AJ22" s="200" t="s">
        <v>2530</v>
      </c>
      <c r="AK22" s="200">
        <v>-720.63</v>
      </c>
      <c r="AL22" s="200" t="s">
        <v>2531</v>
      </c>
      <c r="AM22" s="200" t="s">
        <v>2532</v>
      </c>
      <c r="AN22" s="200" t="s">
        <v>2533</v>
      </c>
      <c r="AO22" s="200" t="s">
        <v>2534</v>
      </c>
      <c r="AP22" s="200" t="s">
        <v>2535</v>
      </c>
      <c r="AQ22" s="200" t="s">
        <v>2536</v>
      </c>
      <c r="AR22" s="200" t="s">
        <v>2537</v>
      </c>
      <c r="AS22" s="200" t="s">
        <v>2538</v>
      </c>
      <c r="AT22" s="200" t="s">
        <v>2539</v>
      </c>
      <c r="AU22" s="200" t="s">
        <v>2540</v>
      </c>
      <c r="AV22" s="200" t="s">
        <v>2541</v>
      </c>
      <c r="AW22" s="200" t="s">
        <v>2542</v>
      </c>
      <c r="AX22" s="200" t="s">
        <v>2543</v>
      </c>
      <c r="AY22" s="200" t="s">
        <v>2544</v>
      </c>
      <c r="AZ22" s="200" t="s">
        <v>2545</v>
      </c>
      <c r="BA22" s="200" t="s">
        <v>2546</v>
      </c>
      <c r="BB22" s="200" t="s">
        <v>2547</v>
      </c>
      <c r="BC22" s="200" t="s">
        <v>2548</v>
      </c>
      <c r="BD22" s="200" t="s">
        <v>2549</v>
      </c>
      <c r="BE22" s="200" t="s">
        <v>2550</v>
      </c>
      <c r="BF22" s="200" t="s">
        <v>2551</v>
      </c>
      <c r="BG22" s="200" t="s">
        <v>2552</v>
      </c>
      <c r="BH22" s="200" t="s">
        <v>2553</v>
      </c>
      <c r="BI22" s="200" t="s">
        <v>2554</v>
      </c>
      <c r="BJ22" s="200" t="s">
        <v>2555</v>
      </c>
      <c r="BK22" s="200" t="s">
        <v>2556</v>
      </c>
      <c r="BL22" s="200" t="s">
        <v>2557</v>
      </c>
      <c r="BM22" s="200" t="s">
        <v>2558</v>
      </c>
      <c r="BN22" s="200" t="s">
        <v>2559</v>
      </c>
      <c r="BO22" s="200" t="s">
        <v>2560</v>
      </c>
      <c r="BP22" s="200" t="s">
        <v>2561</v>
      </c>
      <c r="BQ22" s="200" t="s">
        <v>2562</v>
      </c>
      <c r="BR22" s="200" t="s">
        <v>466</v>
      </c>
      <c r="BS22" s="200" t="s">
        <v>467</v>
      </c>
      <c r="BT22" s="200" t="s">
        <v>468</v>
      </c>
      <c r="BU22" s="200" t="s">
        <v>469</v>
      </c>
      <c r="BV22" s="200" t="s">
        <v>470</v>
      </c>
      <c r="BW22" s="200" t="s">
        <v>471</v>
      </c>
      <c r="BX22" s="200" t="s">
        <v>472</v>
      </c>
      <c r="BY22" s="200" t="s">
        <v>473</v>
      </c>
      <c r="BZ22" s="200" t="s">
        <v>474</v>
      </c>
      <c r="CA22" s="200" t="s">
        <v>475</v>
      </c>
      <c r="CB22" s="200" t="s">
        <v>476</v>
      </c>
      <c r="CC22" s="200" t="s">
        <v>477</v>
      </c>
      <c r="CD22" s="200" t="s">
        <v>478</v>
      </c>
      <c r="CE22" s="200" t="s">
        <v>479</v>
      </c>
      <c r="CF22" s="200" t="s">
        <v>480</v>
      </c>
      <c r="CG22" s="200" t="s">
        <v>481</v>
      </c>
      <c r="CH22" s="200" t="s">
        <v>482</v>
      </c>
      <c r="CI22" s="200" t="s">
        <v>483</v>
      </c>
      <c r="CJ22" s="200" t="s">
        <v>484</v>
      </c>
      <c r="CK22" s="200">
        <v>-252.84</v>
      </c>
      <c r="CL22" s="200">
        <v>0</v>
      </c>
      <c r="CM22" s="200">
        <v>0</v>
      </c>
      <c r="CN22" s="200">
        <v>0</v>
      </c>
      <c r="CO22" s="200">
        <v>0</v>
      </c>
      <c r="CP22" s="200">
        <v>0</v>
      </c>
      <c r="CQ22" s="200">
        <v>0</v>
      </c>
    </row>
    <row r="23" spans="2:95" ht="14.1">
      <c r="B23" s="41" t="s">
        <v>59</v>
      </c>
      <c r="C23" s="29" t="s">
        <v>60</v>
      </c>
      <c r="D23" s="22" t="s">
        <v>127</v>
      </c>
      <c r="E23" s="67" t="s">
        <v>150</v>
      </c>
      <c r="F23" s="67" t="s">
        <v>150</v>
      </c>
      <c r="G23" s="67" t="s">
        <v>150</v>
      </c>
      <c r="H23" s="67" t="s">
        <v>150</v>
      </c>
      <c r="I23" s="67" t="s">
        <v>150</v>
      </c>
      <c r="J23" s="67" t="s">
        <v>150</v>
      </c>
      <c r="K23" s="67" t="s">
        <v>150</v>
      </c>
      <c r="L23" s="67" t="s">
        <v>150</v>
      </c>
      <c r="M23" s="67" t="s">
        <v>150</v>
      </c>
      <c r="N23" s="67" t="s">
        <v>150</v>
      </c>
      <c r="O23" s="67" t="s">
        <v>150</v>
      </c>
      <c r="P23" s="67" t="s">
        <v>150</v>
      </c>
      <c r="Q23" s="67" t="s">
        <v>150</v>
      </c>
      <c r="R23" s="67" t="s">
        <v>150</v>
      </c>
      <c r="S23" s="67" t="s">
        <v>150</v>
      </c>
      <c r="T23" s="67" t="s">
        <v>150</v>
      </c>
      <c r="U23" s="67" t="s">
        <v>150</v>
      </c>
      <c r="V23" s="67" t="s">
        <v>150</v>
      </c>
      <c r="W23" s="67" t="s">
        <v>150</v>
      </c>
      <c r="X23" s="67" t="s">
        <v>150</v>
      </c>
      <c r="Y23" s="67" t="s">
        <v>150</v>
      </c>
      <c r="Z23" s="67" t="s">
        <v>150</v>
      </c>
      <c r="AA23" s="67" t="s">
        <v>150</v>
      </c>
      <c r="AB23" s="67" t="s">
        <v>150</v>
      </c>
      <c r="AC23" s="67" t="s">
        <v>150</v>
      </c>
      <c r="AD23" s="67" t="s">
        <v>150</v>
      </c>
      <c r="AE23" s="67" t="s">
        <v>150</v>
      </c>
      <c r="AF23" s="67" t="s">
        <v>150</v>
      </c>
      <c r="AG23" s="67" t="s">
        <v>150</v>
      </c>
      <c r="AH23" s="67" t="s">
        <v>150</v>
      </c>
      <c r="AI23" s="67" t="s">
        <v>150</v>
      </c>
      <c r="AJ23" s="67" t="s">
        <v>150</v>
      </c>
      <c r="AK23" s="67" t="s">
        <v>150</v>
      </c>
      <c r="AL23" s="67" t="s">
        <v>150</v>
      </c>
      <c r="AM23" s="67" t="s">
        <v>150</v>
      </c>
      <c r="AN23" s="67" t="s">
        <v>150</v>
      </c>
      <c r="AO23" s="67" t="s">
        <v>150</v>
      </c>
      <c r="AP23" s="67" t="s">
        <v>150</v>
      </c>
      <c r="AQ23" s="67" t="s">
        <v>150</v>
      </c>
      <c r="AR23" s="67" t="s">
        <v>150</v>
      </c>
      <c r="AS23" s="67" t="s">
        <v>150</v>
      </c>
      <c r="AT23" s="67" t="s">
        <v>150</v>
      </c>
      <c r="AU23" s="67" t="s">
        <v>150</v>
      </c>
      <c r="AV23" s="67" t="s">
        <v>150</v>
      </c>
      <c r="AW23" s="67" t="s">
        <v>150</v>
      </c>
      <c r="AX23" s="67" t="s">
        <v>150</v>
      </c>
      <c r="AY23" s="67" t="s">
        <v>150</v>
      </c>
      <c r="AZ23" s="67" t="s">
        <v>150</v>
      </c>
      <c r="BA23" s="67" t="s">
        <v>150</v>
      </c>
      <c r="BB23" s="67" t="s">
        <v>150</v>
      </c>
      <c r="BC23" s="67" t="s">
        <v>150</v>
      </c>
      <c r="BD23" s="67" t="s">
        <v>150</v>
      </c>
      <c r="BE23" s="67" t="s">
        <v>150</v>
      </c>
      <c r="BF23" s="67" t="s">
        <v>150</v>
      </c>
      <c r="BG23" s="67" t="s">
        <v>150</v>
      </c>
      <c r="BH23" s="67" t="s">
        <v>150</v>
      </c>
      <c r="BI23" s="67" t="s">
        <v>150</v>
      </c>
      <c r="BJ23" s="67" t="s">
        <v>150</v>
      </c>
      <c r="BK23" s="67" t="s">
        <v>150</v>
      </c>
      <c r="BL23" s="67" t="s">
        <v>150</v>
      </c>
      <c r="BM23" s="67" t="s">
        <v>150</v>
      </c>
      <c r="BN23" s="67" t="s">
        <v>150</v>
      </c>
      <c r="BO23" s="67" t="s">
        <v>150</v>
      </c>
      <c r="BP23" s="67" t="s">
        <v>150</v>
      </c>
      <c r="BQ23" s="67" t="s">
        <v>150</v>
      </c>
      <c r="BR23" s="67" t="s">
        <v>150</v>
      </c>
      <c r="BS23" s="67" t="s">
        <v>150</v>
      </c>
      <c r="BT23" s="67" t="s">
        <v>150</v>
      </c>
      <c r="BU23" s="67" t="s">
        <v>150</v>
      </c>
      <c r="BV23" s="67" t="s">
        <v>150</v>
      </c>
      <c r="BW23" s="67" t="s">
        <v>150</v>
      </c>
      <c r="BX23" s="67" t="s">
        <v>150</v>
      </c>
      <c r="BY23" s="67" t="s">
        <v>150</v>
      </c>
      <c r="BZ23" s="67" t="s">
        <v>150</v>
      </c>
      <c r="CA23" s="67" t="s">
        <v>150</v>
      </c>
      <c r="CB23" s="67" t="s">
        <v>150</v>
      </c>
      <c r="CC23" s="67" t="s">
        <v>150</v>
      </c>
      <c r="CD23" s="67" t="s">
        <v>150</v>
      </c>
      <c r="CE23" s="67" t="s">
        <v>150</v>
      </c>
      <c r="CF23" s="67" t="s">
        <v>150</v>
      </c>
      <c r="CG23" s="67" t="s">
        <v>150</v>
      </c>
      <c r="CH23" s="67" t="s">
        <v>150</v>
      </c>
      <c r="CI23" s="67" t="s">
        <v>150</v>
      </c>
      <c r="CJ23" s="67" t="s">
        <v>150</v>
      </c>
      <c r="CK23" s="67" t="s">
        <v>150</v>
      </c>
      <c r="CL23" s="67">
        <v>0</v>
      </c>
      <c r="CM23" s="67">
        <v>0</v>
      </c>
      <c r="CN23" s="67">
        <v>0</v>
      </c>
      <c r="CO23" s="67">
        <v>0</v>
      </c>
      <c r="CP23" s="67">
        <v>0</v>
      </c>
      <c r="CQ23" s="67">
        <v>0</v>
      </c>
    </row>
    <row r="24" spans="2:95" ht="14.1">
      <c r="B24" s="41" t="s">
        <v>61</v>
      </c>
      <c r="C24" s="29" t="s">
        <v>62</v>
      </c>
      <c r="D24" s="22" t="s">
        <v>127</v>
      </c>
      <c r="E24" s="67" t="s">
        <v>2563</v>
      </c>
      <c r="F24" s="67" t="s">
        <v>2564</v>
      </c>
      <c r="G24" s="67" t="s">
        <v>2565</v>
      </c>
      <c r="H24" s="67" t="s">
        <v>2566</v>
      </c>
      <c r="I24" s="67" t="s">
        <v>2567</v>
      </c>
      <c r="J24" s="67" t="s">
        <v>2568</v>
      </c>
      <c r="K24" s="67" t="s">
        <v>2569</v>
      </c>
      <c r="L24" s="67" t="s">
        <v>2570</v>
      </c>
      <c r="M24" s="67" t="s">
        <v>2571</v>
      </c>
      <c r="N24" s="67" t="s">
        <v>2572</v>
      </c>
      <c r="O24" s="67" t="s">
        <v>2573</v>
      </c>
      <c r="P24" s="67" t="s">
        <v>2574</v>
      </c>
      <c r="Q24" s="67" t="s">
        <v>2575</v>
      </c>
      <c r="R24" s="67" t="s">
        <v>2576</v>
      </c>
      <c r="S24" s="67" t="s">
        <v>2575</v>
      </c>
      <c r="T24" s="67" t="s">
        <v>2577</v>
      </c>
      <c r="U24" s="67">
        <v>371.18</v>
      </c>
      <c r="V24" s="67" t="s">
        <v>2578</v>
      </c>
      <c r="W24" s="67" t="s">
        <v>2579</v>
      </c>
      <c r="X24" s="67" t="s">
        <v>2580</v>
      </c>
      <c r="Y24" s="67" t="s">
        <v>2581</v>
      </c>
      <c r="Z24" s="67" t="s">
        <v>2582</v>
      </c>
      <c r="AA24" s="67" t="s">
        <v>2583</v>
      </c>
      <c r="AB24" s="67" t="s">
        <v>2584</v>
      </c>
      <c r="AC24" s="67" t="s">
        <v>2585</v>
      </c>
      <c r="AD24" s="67" t="s">
        <v>2586</v>
      </c>
      <c r="AE24" s="67" t="s">
        <v>2587</v>
      </c>
      <c r="AF24" s="67" t="s">
        <v>2588</v>
      </c>
      <c r="AG24" s="67" t="s">
        <v>2589</v>
      </c>
      <c r="AH24" s="67" t="s">
        <v>2590</v>
      </c>
      <c r="AI24" s="67" t="s">
        <v>2591</v>
      </c>
      <c r="AJ24" s="67" t="s">
        <v>2592</v>
      </c>
      <c r="AK24" s="67" t="s">
        <v>2593</v>
      </c>
      <c r="AL24" s="67" t="s">
        <v>2594</v>
      </c>
      <c r="AM24" s="67" t="s">
        <v>2595</v>
      </c>
      <c r="AN24" s="67" t="s">
        <v>2596</v>
      </c>
      <c r="AO24" s="67" t="s">
        <v>2597</v>
      </c>
      <c r="AP24" s="67" t="s">
        <v>2598</v>
      </c>
      <c r="AQ24" s="67" t="s">
        <v>2599</v>
      </c>
      <c r="AR24" s="67" t="s">
        <v>2600</v>
      </c>
      <c r="AS24" s="67" t="s">
        <v>2601</v>
      </c>
      <c r="AT24" s="67" t="s">
        <v>2602</v>
      </c>
      <c r="AU24" s="67" t="s">
        <v>2603</v>
      </c>
      <c r="AV24" s="67" t="s">
        <v>2604</v>
      </c>
      <c r="AW24" s="67" t="s">
        <v>2605</v>
      </c>
      <c r="AX24" s="67" t="s">
        <v>2606</v>
      </c>
      <c r="AY24" s="67" t="s">
        <v>2607</v>
      </c>
      <c r="AZ24" s="67" t="s">
        <v>2608</v>
      </c>
      <c r="BA24" s="67" t="s">
        <v>2609</v>
      </c>
      <c r="BB24" s="67" t="s">
        <v>2610</v>
      </c>
      <c r="BC24" s="67" t="s">
        <v>2611</v>
      </c>
      <c r="BD24" s="67" t="s">
        <v>2612</v>
      </c>
      <c r="BE24" s="67" t="s">
        <v>2613</v>
      </c>
      <c r="BF24" s="67" t="s">
        <v>2614</v>
      </c>
      <c r="BG24" s="67" t="s">
        <v>2615</v>
      </c>
      <c r="BH24" s="67" t="s">
        <v>2616</v>
      </c>
      <c r="BI24" s="67" t="s">
        <v>2617</v>
      </c>
      <c r="BJ24" s="67" t="s">
        <v>2618</v>
      </c>
      <c r="BK24" s="67" t="s">
        <v>2619</v>
      </c>
      <c r="BL24" s="67" t="s">
        <v>2620</v>
      </c>
      <c r="BM24" s="67" t="s">
        <v>2621</v>
      </c>
      <c r="BN24" s="67" t="s">
        <v>2622</v>
      </c>
      <c r="BO24" s="67" t="s">
        <v>2623</v>
      </c>
      <c r="BP24" s="67" t="s">
        <v>2624</v>
      </c>
      <c r="BQ24" s="67" t="s">
        <v>2625</v>
      </c>
      <c r="BR24" s="67" t="s">
        <v>2626</v>
      </c>
      <c r="BS24" s="67" t="s">
        <v>2627</v>
      </c>
      <c r="BT24" s="67" t="s">
        <v>2628</v>
      </c>
      <c r="BU24" s="67" t="s">
        <v>2629</v>
      </c>
      <c r="BV24" s="67" t="s">
        <v>2630</v>
      </c>
      <c r="BW24" s="67" t="s">
        <v>2631</v>
      </c>
      <c r="BX24" s="67" t="s">
        <v>2632</v>
      </c>
      <c r="BY24" s="67" t="s">
        <v>2633</v>
      </c>
      <c r="BZ24" s="67" t="s">
        <v>2634</v>
      </c>
      <c r="CA24" s="67" t="s">
        <v>2635</v>
      </c>
      <c r="CB24" s="67" t="s">
        <v>2636</v>
      </c>
      <c r="CC24" s="67" t="s">
        <v>2637</v>
      </c>
      <c r="CD24" s="67" t="s">
        <v>2638</v>
      </c>
      <c r="CE24" s="67" t="s">
        <v>2639</v>
      </c>
      <c r="CF24" s="67" t="s">
        <v>2640</v>
      </c>
      <c r="CG24" s="67" t="s">
        <v>2641</v>
      </c>
      <c r="CH24" s="67" t="s">
        <v>2642</v>
      </c>
      <c r="CI24" s="67" t="s">
        <v>2643</v>
      </c>
      <c r="CJ24" s="67" t="s">
        <v>2644</v>
      </c>
      <c r="CK24" s="67" t="s">
        <v>2645</v>
      </c>
      <c r="CL24" s="67">
        <v>0</v>
      </c>
      <c r="CM24" s="67">
        <v>0</v>
      </c>
      <c r="CN24" s="67">
        <v>0</v>
      </c>
      <c r="CO24" s="67">
        <v>0</v>
      </c>
      <c r="CP24" s="67">
        <v>0</v>
      </c>
      <c r="CQ24" s="67">
        <v>0</v>
      </c>
    </row>
    <row r="25" spans="2:95" ht="14.1">
      <c r="B25" s="41" t="s">
        <v>63</v>
      </c>
      <c r="C25" s="29" t="s">
        <v>64</v>
      </c>
      <c r="D25" s="22" t="s">
        <v>127</v>
      </c>
      <c r="E25" s="63" t="s">
        <v>2646</v>
      </c>
      <c r="F25" s="63" t="s">
        <v>2647</v>
      </c>
      <c r="G25" s="63" t="s">
        <v>2648</v>
      </c>
      <c r="H25" s="63" t="s">
        <v>2649</v>
      </c>
      <c r="I25" s="63" t="s">
        <v>2650</v>
      </c>
      <c r="J25" s="63">
        <v>-549.91</v>
      </c>
      <c r="K25" s="63" t="s">
        <v>2651</v>
      </c>
      <c r="L25" s="63" t="s">
        <v>2652</v>
      </c>
      <c r="M25" s="63" t="s">
        <v>2653</v>
      </c>
      <c r="N25" s="63" t="s">
        <v>2654</v>
      </c>
      <c r="O25" s="63" t="s">
        <v>2655</v>
      </c>
      <c r="P25" s="63" t="s">
        <v>2656</v>
      </c>
      <c r="Q25" s="63" t="s">
        <v>2657</v>
      </c>
      <c r="R25" s="63" t="s">
        <v>2658</v>
      </c>
      <c r="S25" s="63" t="s">
        <v>2657</v>
      </c>
      <c r="T25" s="63">
        <v>-18.420000000000002</v>
      </c>
      <c r="U25" s="63" t="s">
        <v>2659</v>
      </c>
      <c r="V25" s="63" t="s">
        <v>2660</v>
      </c>
      <c r="W25" s="63" t="s">
        <v>2661</v>
      </c>
      <c r="X25" s="63" t="s">
        <v>2662</v>
      </c>
      <c r="Y25" s="63" t="s">
        <v>2663</v>
      </c>
      <c r="Z25" s="63">
        <v>732.35</v>
      </c>
      <c r="AA25" s="63">
        <v>-464.32</v>
      </c>
      <c r="AB25" s="63" t="s">
        <v>2664</v>
      </c>
      <c r="AC25" s="63" t="s">
        <v>2665</v>
      </c>
      <c r="AD25" s="63" t="s">
        <v>2666</v>
      </c>
      <c r="AE25" s="63" t="s">
        <v>2667</v>
      </c>
      <c r="AF25" s="63" t="s">
        <v>2668</v>
      </c>
      <c r="AG25" s="63" t="s">
        <v>2669</v>
      </c>
      <c r="AH25" s="63" t="s">
        <v>2670</v>
      </c>
      <c r="AI25" s="63" t="s">
        <v>2671</v>
      </c>
      <c r="AJ25" s="63" t="s">
        <v>2672</v>
      </c>
      <c r="AK25" s="63" t="s">
        <v>2673</v>
      </c>
      <c r="AL25" s="63" t="s">
        <v>2674</v>
      </c>
      <c r="AM25" s="63" t="s">
        <v>2675</v>
      </c>
      <c r="AN25" s="63" t="s">
        <v>2676</v>
      </c>
      <c r="AO25" s="63" t="s">
        <v>2677</v>
      </c>
      <c r="AP25" s="63" t="s">
        <v>2678</v>
      </c>
      <c r="AQ25" s="63" t="s">
        <v>2679</v>
      </c>
      <c r="AR25" s="63" t="s">
        <v>2680</v>
      </c>
      <c r="AS25" s="63" t="s">
        <v>2681</v>
      </c>
      <c r="AT25" s="63" t="s">
        <v>2682</v>
      </c>
      <c r="AU25" s="63" t="s">
        <v>2683</v>
      </c>
      <c r="AV25" s="63" t="s">
        <v>2684</v>
      </c>
      <c r="AW25" s="63" t="s">
        <v>2685</v>
      </c>
      <c r="AX25" s="63" t="s">
        <v>2686</v>
      </c>
      <c r="AY25" s="63" t="s">
        <v>2687</v>
      </c>
      <c r="AZ25" s="63" t="s">
        <v>2688</v>
      </c>
      <c r="BA25" s="63" t="s">
        <v>2689</v>
      </c>
      <c r="BB25" s="63" t="s">
        <v>2690</v>
      </c>
      <c r="BC25" s="63" t="s">
        <v>2691</v>
      </c>
      <c r="BD25" s="63" t="s">
        <v>2692</v>
      </c>
      <c r="BE25" s="63" t="s">
        <v>2693</v>
      </c>
      <c r="BF25" s="63">
        <v>-273.45</v>
      </c>
      <c r="BG25" s="63" t="s">
        <v>2694</v>
      </c>
      <c r="BH25" s="63" t="s">
        <v>2695</v>
      </c>
      <c r="BI25" s="63" t="s">
        <v>2696</v>
      </c>
      <c r="BJ25" s="63" t="s">
        <v>2697</v>
      </c>
      <c r="BK25" s="63" t="s">
        <v>2698</v>
      </c>
      <c r="BL25" s="63" t="s">
        <v>2699</v>
      </c>
      <c r="BM25" s="63">
        <v>408.53</v>
      </c>
      <c r="BN25" s="63">
        <v>514.86</v>
      </c>
      <c r="BO25" s="63" t="s">
        <v>2700</v>
      </c>
      <c r="BP25" s="63" t="s">
        <v>2701</v>
      </c>
      <c r="BQ25" s="63" t="s">
        <v>2702</v>
      </c>
      <c r="BR25" s="63" t="s">
        <v>2703</v>
      </c>
      <c r="BS25" s="63" t="s">
        <v>2704</v>
      </c>
      <c r="BT25" s="63" t="s">
        <v>2705</v>
      </c>
      <c r="BU25" s="63" t="s">
        <v>2706</v>
      </c>
      <c r="BV25" s="63" t="s">
        <v>2707</v>
      </c>
      <c r="BW25" s="63" t="s">
        <v>2708</v>
      </c>
      <c r="BX25" s="63" t="s">
        <v>2709</v>
      </c>
      <c r="BY25" s="63" t="s">
        <v>2710</v>
      </c>
      <c r="BZ25" s="63" t="s">
        <v>2711</v>
      </c>
      <c r="CA25" s="63" t="s">
        <v>2712</v>
      </c>
      <c r="CB25" s="63" t="s">
        <v>2713</v>
      </c>
      <c r="CC25" s="63" t="s">
        <v>2714</v>
      </c>
      <c r="CD25" s="63" t="s">
        <v>2715</v>
      </c>
      <c r="CE25" s="63" t="s">
        <v>2716</v>
      </c>
      <c r="CF25" s="63" t="s">
        <v>2717</v>
      </c>
      <c r="CG25" s="63" t="s">
        <v>2718</v>
      </c>
      <c r="CH25" s="63" t="s">
        <v>2719</v>
      </c>
      <c r="CI25" s="63" t="s">
        <v>2720</v>
      </c>
      <c r="CJ25" s="63" t="s">
        <v>2721</v>
      </c>
      <c r="CK25" s="63" t="s">
        <v>2722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</row>
    <row r="26" spans="2:95" ht="14.1">
      <c r="B26" s="41" t="s">
        <v>65</v>
      </c>
      <c r="C26" s="29" t="s">
        <v>66</v>
      </c>
      <c r="D26" s="22" t="s">
        <v>127</v>
      </c>
      <c r="E26" s="67" t="s">
        <v>150</v>
      </c>
      <c r="F26" s="67" t="s">
        <v>150</v>
      </c>
      <c r="G26" s="67" t="s">
        <v>150</v>
      </c>
      <c r="H26" s="67" t="s">
        <v>150</v>
      </c>
      <c r="I26" s="67" t="s">
        <v>150</v>
      </c>
      <c r="J26" s="67" t="s">
        <v>150</v>
      </c>
      <c r="K26" s="67" t="s">
        <v>150</v>
      </c>
      <c r="L26" s="67" t="s">
        <v>150</v>
      </c>
      <c r="M26" s="67" t="s">
        <v>150</v>
      </c>
      <c r="N26" s="67" t="s">
        <v>150</v>
      </c>
      <c r="O26" s="67" t="s">
        <v>150</v>
      </c>
      <c r="P26" s="67" t="s">
        <v>150</v>
      </c>
      <c r="Q26" s="67" t="s">
        <v>150</v>
      </c>
      <c r="R26" s="67" t="s">
        <v>150</v>
      </c>
      <c r="S26" s="67" t="s">
        <v>150</v>
      </c>
      <c r="T26" s="67" t="s">
        <v>150</v>
      </c>
      <c r="U26" s="67" t="s">
        <v>150</v>
      </c>
      <c r="V26" s="67" t="s">
        <v>150</v>
      </c>
      <c r="W26" s="67" t="s">
        <v>150</v>
      </c>
      <c r="X26" s="67" t="s">
        <v>150</v>
      </c>
      <c r="Y26" s="67" t="s">
        <v>150</v>
      </c>
      <c r="Z26" s="67" t="s">
        <v>150</v>
      </c>
      <c r="AA26" s="67" t="s">
        <v>150</v>
      </c>
      <c r="AB26" s="67" t="s">
        <v>150</v>
      </c>
      <c r="AC26" s="67" t="s">
        <v>150</v>
      </c>
      <c r="AD26" s="67" t="s">
        <v>150</v>
      </c>
      <c r="AE26" s="67" t="s">
        <v>150</v>
      </c>
      <c r="AF26" s="67" t="s">
        <v>150</v>
      </c>
      <c r="AG26" s="67" t="s">
        <v>150</v>
      </c>
      <c r="AH26" s="67" t="s">
        <v>150</v>
      </c>
      <c r="AI26" s="67" t="s">
        <v>150</v>
      </c>
      <c r="AJ26" s="67" t="s">
        <v>150</v>
      </c>
      <c r="AK26" s="67" t="s">
        <v>150</v>
      </c>
      <c r="AL26" s="67" t="s">
        <v>150</v>
      </c>
      <c r="AM26" s="67" t="s">
        <v>150</v>
      </c>
      <c r="AN26" s="67" t="s">
        <v>150</v>
      </c>
      <c r="AO26" s="67" t="s">
        <v>150</v>
      </c>
      <c r="AP26" s="67" t="s">
        <v>150</v>
      </c>
      <c r="AQ26" s="67" t="s">
        <v>150</v>
      </c>
      <c r="AR26" s="67" t="s">
        <v>150</v>
      </c>
      <c r="AS26" s="67" t="s">
        <v>150</v>
      </c>
      <c r="AT26" s="67" t="s">
        <v>150</v>
      </c>
      <c r="AU26" s="67" t="s">
        <v>150</v>
      </c>
      <c r="AV26" s="67" t="s">
        <v>150</v>
      </c>
      <c r="AW26" s="67" t="s">
        <v>150</v>
      </c>
      <c r="AX26" s="67" t="s">
        <v>150</v>
      </c>
      <c r="AY26" s="67" t="s">
        <v>150</v>
      </c>
      <c r="AZ26" s="67" t="s">
        <v>150</v>
      </c>
      <c r="BA26" s="67" t="s">
        <v>150</v>
      </c>
      <c r="BB26" s="67" t="s">
        <v>150</v>
      </c>
      <c r="BC26" s="67" t="s">
        <v>150</v>
      </c>
      <c r="BD26" s="67" t="s">
        <v>150</v>
      </c>
      <c r="BE26" s="67" t="s">
        <v>150</v>
      </c>
      <c r="BF26" s="67" t="s">
        <v>150</v>
      </c>
      <c r="BG26" s="67" t="s">
        <v>150</v>
      </c>
      <c r="BH26" s="67" t="s">
        <v>150</v>
      </c>
      <c r="BI26" s="67" t="s">
        <v>150</v>
      </c>
      <c r="BJ26" s="67" t="s">
        <v>150</v>
      </c>
      <c r="BK26" s="67" t="s">
        <v>150</v>
      </c>
      <c r="BL26" s="67" t="s">
        <v>150</v>
      </c>
      <c r="BM26" s="67" t="s">
        <v>150</v>
      </c>
      <c r="BN26" s="67" t="s">
        <v>150</v>
      </c>
      <c r="BO26" s="67" t="s">
        <v>150</v>
      </c>
      <c r="BP26" s="67" t="s">
        <v>150</v>
      </c>
      <c r="BQ26" s="67" t="s">
        <v>150</v>
      </c>
      <c r="BR26" s="67" t="s">
        <v>150</v>
      </c>
      <c r="BS26" s="67" t="s">
        <v>150</v>
      </c>
      <c r="BT26" s="67" t="s">
        <v>150</v>
      </c>
      <c r="BU26" s="67" t="s">
        <v>150</v>
      </c>
      <c r="BV26" s="67" t="s">
        <v>150</v>
      </c>
      <c r="BW26" s="67" t="s">
        <v>150</v>
      </c>
      <c r="BX26" s="67" t="s">
        <v>150</v>
      </c>
      <c r="BY26" s="67" t="s">
        <v>150</v>
      </c>
      <c r="BZ26" s="67" t="s">
        <v>150</v>
      </c>
      <c r="CA26" s="67" t="s">
        <v>150</v>
      </c>
      <c r="CB26" s="67" t="s">
        <v>150</v>
      </c>
      <c r="CC26" s="67" t="s">
        <v>150</v>
      </c>
      <c r="CD26" s="67" t="s">
        <v>150</v>
      </c>
      <c r="CE26" s="67" t="s">
        <v>150</v>
      </c>
      <c r="CF26" s="67" t="s">
        <v>150</v>
      </c>
      <c r="CG26" s="67" t="s">
        <v>150</v>
      </c>
      <c r="CH26" s="67" t="s">
        <v>150</v>
      </c>
      <c r="CI26" s="67" t="s">
        <v>150</v>
      </c>
      <c r="CJ26" s="67" t="s">
        <v>150</v>
      </c>
      <c r="CK26" s="67" t="s">
        <v>150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</row>
    <row r="27" spans="2:95" ht="14.1">
      <c r="B27" s="41" t="s">
        <v>67</v>
      </c>
      <c r="C27" s="29" t="s">
        <v>68</v>
      </c>
      <c r="D27" s="22" t="s">
        <v>127</v>
      </c>
      <c r="E27" s="63" t="s">
        <v>2723</v>
      </c>
      <c r="F27" s="63">
        <v>-835.57</v>
      </c>
      <c r="G27" s="63">
        <v>31.86</v>
      </c>
      <c r="H27" s="63">
        <v>68</v>
      </c>
      <c r="I27" s="63">
        <v>162.63</v>
      </c>
      <c r="J27" s="63">
        <v>88.16</v>
      </c>
      <c r="K27" s="63">
        <v>-551.36</v>
      </c>
      <c r="L27" s="63">
        <v>380.15</v>
      </c>
      <c r="M27" s="63">
        <v>191.29</v>
      </c>
      <c r="N27" s="63" t="s">
        <v>2724</v>
      </c>
      <c r="O27" s="63">
        <v>34.69</v>
      </c>
      <c r="P27" s="63">
        <v>-6.6</v>
      </c>
      <c r="Q27" s="63" t="s">
        <v>2725</v>
      </c>
      <c r="R27" s="63" t="s">
        <v>2726</v>
      </c>
      <c r="S27" s="63" t="s">
        <v>2725</v>
      </c>
      <c r="T27" s="63" t="s">
        <v>2727</v>
      </c>
      <c r="U27" s="63">
        <v>286.02</v>
      </c>
      <c r="V27" s="63" t="s">
        <v>2728</v>
      </c>
      <c r="W27" s="63" t="s">
        <v>2729</v>
      </c>
      <c r="X27" s="63">
        <v>105.93</v>
      </c>
      <c r="Y27" s="63">
        <v>-341.4</v>
      </c>
      <c r="Z27" s="63">
        <v>-80.14</v>
      </c>
      <c r="AA27" s="63">
        <v>8.31</v>
      </c>
      <c r="AB27" s="63" t="s">
        <v>2730</v>
      </c>
      <c r="AC27" s="63">
        <v>-299.76</v>
      </c>
      <c r="AD27" s="63">
        <v>-321.64999999999998</v>
      </c>
      <c r="AE27" s="63">
        <v>827.18</v>
      </c>
      <c r="AF27" s="63">
        <v>-13.64</v>
      </c>
      <c r="AG27" s="63">
        <v>9.5</v>
      </c>
      <c r="AH27" s="63">
        <v>5.9</v>
      </c>
      <c r="AI27" s="63">
        <v>19.8</v>
      </c>
      <c r="AJ27" s="63">
        <v>234.85</v>
      </c>
      <c r="AK27" s="63">
        <v>-53.2</v>
      </c>
      <c r="AL27" s="63">
        <v>38.299999999999997</v>
      </c>
      <c r="AM27" s="63">
        <v>18.899999999999999</v>
      </c>
      <c r="AN27" s="63">
        <v>17</v>
      </c>
      <c r="AO27" s="63">
        <v>58.9</v>
      </c>
      <c r="AP27" s="63">
        <v>-40.1</v>
      </c>
      <c r="AQ27" s="63">
        <v>530.97</v>
      </c>
      <c r="AR27" s="63" t="s">
        <v>2731</v>
      </c>
      <c r="AS27" s="63">
        <v>5.9</v>
      </c>
      <c r="AT27" s="63">
        <v>6.5</v>
      </c>
      <c r="AU27" s="63">
        <v>90.1</v>
      </c>
      <c r="AV27" s="63">
        <v>16.2</v>
      </c>
      <c r="AW27" s="63">
        <v>89.7</v>
      </c>
      <c r="AX27" s="63">
        <v>12.7</v>
      </c>
      <c r="AY27" s="63">
        <v>-76.400000000000006</v>
      </c>
      <c r="AZ27" s="63">
        <v>789.2</v>
      </c>
      <c r="BA27" s="63">
        <v>-249.3</v>
      </c>
      <c r="BB27" s="63">
        <v>-585.1</v>
      </c>
      <c r="BC27" s="63">
        <v>-90.4</v>
      </c>
      <c r="BD27" s="63" t="s">
        <v>2732</v>
      </c>
      <c r="BE27" s="63">
        <v>-274.58</v>
      </c>
      <c r="BF27" s="63">
        <v>-466.3</v>
      </c>
      <c r="BG27" s="63">
        <v>31.5</v>
      </c>
      <c r="BH27" s="63">
        <v>-64.3</v>
      </c>
      <c r="BI27" s="63">
        <v>21.3</v>
      </c>
      <c r="BJ27" s="63">
        <v>-6.3</v>
      </c>
      <c r="BK27" s="63">
        <v>429.2</v>
      </c>
      <c r="BL27" s="63">
        <v>3.3</v>
      </c>
      <c r="BM27" s="63">
        <v>-139.6</v>
      </c>
      <c r="BN27" s="63">
        <v>-463.89</v>
      </c>
      <c r="BO27" s="63">
        <v>-15.9</v>
      </c>
      <c r="BP27" s="63">
        <v>400.7</v>
      </c>
      <c r="BQ27" s="63">
        <v>-4.29</v>
      </c>
      <c r="BR27" s="63">
        <v>436.91</v>
      </c>
      <c r="BS27" s="63">
        <v>117.7</v>
      </c>
      <c r="BT27" s="63">
        <v>49.3</v>
      </c>
      <c r="BU27" s="63">
        <v>-44.1</v>
      </c>
      <c r="BV27" s="63">
        <v>262.7</v>
      </c>
      <c r="BW27" s="63">
        <v>366.6</v>
      </c>
      <c r="BX27" s="63">
        <v>-371.3</v>
      </c>
      <c r="BY27" s="63">
        <v>-87.5</v>
      </c>
      <c r="BZ27" s="63">
        <v>-12.4</v>
      </c>
      <c r="CA27" s="63">
        <v>771.1</v>
      </c>
      <c r="CB27" s="63">
        <v>-118.7</v>
      </c>
      <c r="CC27" s="63">
        <v>-208.1</v>
      </c>
      <c r="CD27" s="63">
        <v>-288.39999999999998</v>
      </c>
      <c r="CE27" s="63">
        <v>887.58</v>
      </c>
      <c r="CF27" s="63">
        <v>-22.8</v>
      </c>
      <c r="CG27" s="63">
        <v>-7.1</v>
      </c>
      <c r="CH27" s="63">
        <v>305.39999999999998</v>
      </c>
      <c r="CI27" s="63">
        <v>66.28</v>
      </c>
      <c r="CJ27" s="63">
        <v>412.7</v>
      </c>
      <c r="CK27" s="63">
        <v>133.1</v>
      </c>
      <c r="CL27" s="63">
        <v>0</v>
      </c>
      <c r="CM27" s="63">
        <v>0</v>
      </c>
      <c r="CN27" s="63">
        <v>0</v>
      </c>
      <c r="CO27" s="63">
        <v>0</v>
      </c>
      <c r="CP27" s="63">
        <v>0</v>
      </c>
      <c r="CQ27" s="63">
        <v>0</v>
      </c>
    </row>
    <row r="28" spans="2:95" ht="14.1">
      <c r="B28" s="41" t="s">
        <v>69</v>
      </c>
      <c r="C28" s="29" t="s">
        <v>70</v>
      </c>
      <c r="D28" s="22" t="s">
        <v>127</v>
      </c>
      <c r="E28" s="63">
        <v>203.82</v>
      </c>
      <c r="F28" s="63">
        <v>12.02</v>
      </c>
      <c r="G28" s="63">
        <v>4.33</v>
      </c>
      <c r="H28" s="63">
        <v>-12.36</v>
      </c>
      <c r="I28" s="63">
        <v>11.91</v>
      </c>
      <c r="J28" s="63">
        <v>-1.23</v>
      </c>
      <c r="K28" s="63">
        <v>11.67</v>
      </c>
      <c r="L28" s="63">
        <v>-9.7899999999999991</v>
      </c>
      <c r="M28" s="63">
        <v>-0.43</v>
      </c>
      <c r="N28" s="63">
        <v>11.39</v>
      </c>
      <c r="O28" s="63">
        <v>7.36</v>
      </c>
      <c r="P28" s="63">
        <v>11.33</v>
      </c>
      <c r="Q28" s="63">
        <v>157.62</v>
      </c>
      <c r="R28" s="63">
        <v>151.21</v>
      </c>
      <c r="S28" s="63">
        <v>157.62</v>
      </c>
      <c r="T28" s="63">
        <v>-2.2999999999999998</v>
      </c>
      <c r="U28" s="63">
        <v>0.57999999999999996</v>
      </c>
      <c r="V28" s="63">
        <v>11.2</v>
      </c>
      <c r="W28" s="63">
        <v>11.43</v>
      </c>
      <c r="X28" s="63">
        <v>15.3</v>
      </c>
      <c r="Y28" s="63">
        <v>-12.1</v>
      </c>
      <c r="Z28" s="63">
        <v>24.11</v>
      </c>
      <c r="AA28" s="63">
        <v>11.38</v>
      </c>
      <c r="AB28" s="63">
        <v>11.38</v>
      </c>
      <c r="AC28" s="63">
        <v>-5.82</v>
      </c>
      <c r="AD28" s="63">
        <v>10.99</v>
      </c>
      <c r="AE28" s="63">
        <v>135.74</v>
      </c>
      <c r="AF28" s="63">
        <v>2.4500000000000002</v>
      </c>
      <c r="AG28" s="63">
        <v>13.78</v>
      </c>
      <c r="AH28" s="63">
        <v>11.58</v>
      </c>
      <c r="AI28" s="63">
        <v>-65.209999999999994</v>
      </c>
      <c r="AJ28" s="63">
        <v>28.56</v>
      </c>
      <c r="AK28" s="63">
        <v>4.6100000000000003</v>
      </c>
      <c r="AL28" s="63">
        <v>11.67</v>
      </c>
      <c r="AM28" s="63">
        <v>-13.59</v>
      </c>
      <c r="AN28" s="63">
        <v>11.64</v>
      </c>
      <c r="AO28" s="63">
        <v>13.24</v>
      </c>
      <c r="AP28" s="63">
        <v>-3.67</v>
      </c>
      <c r="AQ28" s="63">
        <v>120.68</v>
      </c>
      <c r="AR28" s="63">
        <v>274.49</v>
      </c>
      <c r="AS28" s="63">
        <v>-22.75</v>
      </c>
      <c r="AT28" s="63">
        <v>12.92</v>
      </c>
      <c r="AU28" s="63">
        <v>8.44</v>
      </c>
      <c r="AV28" s="63">
        <v>20.23</v>
      </c>
      <c r="AW28" s="63">
        <v>8.98</v>
      </c>
      <c r="AX28" s="63">
        <v>8.11</v>
      </c>
      <c r="AY28" s="63">
        <v>7.06</v>
      </c>
      <c r="AZ28" s="63">
        <v>11.75</v>
      </c>
      <c r="BA28" s="63">
        <v>2.15</v>
      </c>
      <c r="BB28" s="63">
        <v>11.84</v>
      </c>
      <c r="BC28" s="63">
        <v>0.98</v>
      </c>
      <c r="BD28" s="63">
        <v>204.78</v>
      </c>
      <c r="BE28" s="63">
        <v>87.99</v>
      </c>
      <c r="BF28" s="63">
        <v>-0.45</v>
      </c>
      <c r="BG28" s="63">
        <v>11.39</v>
      </c>
      <c r="BH28" s="63">
        <v>6.66</v>
      </c>
      <c r="BI28" s="63">
        <v>11.54</v>
      </c>
      <c r="BJ28" s="63">
        <v>11.34</v>
      </c>
      <c r="BK28" s="63">
        <v>-0.79</v>
      </c>
      <c r="BL28" s="63">
        <v>11.25</v>
      </c>
      <c r="BM28" s="63">
        <v>6.54</v>
      </c>
      <c r="BN28" s="63">
        <v>-1.38</v>
      </c>
      <c r="BO28" s="63">
        <v>7.35</v>
      </c>
      <c r="BP28" s="63">
        <v>11.45</v>
      </c>
      <c r="BQ28" s="63">
        <v>13.09</v>
      </c>
      <c r="BR28" s="63">
        <v>296.86</v>
      </c>
      <c r="BS28" s="63">
        <v>-31.48</v>
      </c>
      <c r="BT28" s="63">
        <v>7.65</v>
      </c>
      <c r="BU28" s="63">
        <v>19.559999999999999</v>
      </c>
      <c r="BV28" s="63">
        <v>11.44</v>
      </c>
      <c r="BW28" s="63">
        <v>223.52</v>
      </c>
      <c r="BX28" s="63">
        <v>-7.3</v>
      </c>
      <c r="BY28" s="63">
        <v>18.239999999999998</v>
      </c>
      <c r="BZ28" s="63">
        <v>13.2</v>
      </c>
      <c r="CA28" s="63">
        <v>8.7100000000000009</v>
      </c>
      <c r="CB28" s="63">
        <v>10.5</v>
      </c>
      <c r="CC28" s="63">
        <v>19.73</v>
      </c>
      <c r="CD28" s="63">
        <v>3.1</v>
      </c>
      <c r="CE28" s="63">
        <v>293.68</v>
      </c>
      <c r="CF28" s="63">
        <v>9.9</v>
      </c>
      <c r="CG28" s="63">
        <v>236.52</v>
      </c>
      <c r="CH28" s="63">
        <v>20.21</v>
      </c>
      <c r="CI28" s="63">
        <v>2.19</v>
      </c>
      <c r="CJ28" s="63">
        <v>6.65</v>
      </c>
      <c r="CK28" s="63">
        <v>18.2</v>
      </c>
      <c r="CL28" s="63">
        <v>0</v>
      </c>
      <c r="CM28" s="63">
        <v>0</v>
      </c>
      <c r="CN28" s="63">
        <v>0</v>
      </c>
      <c r="CO28" s="63">
        <v>0</v>
      </c>
      <c r="CP28" s="63">
        <v>0</v>
      </c>
      <c r="CQ28" s="63">
        <v>0</v>
      </c>
    </row>
    <row r="29" spans="2:95" ht="14.1">
      <c r="B29" s="41" t="s">
        <v>71</v>
      </c>
      <c r="C29" s="29" t="s">
        <v>72</v>
      </c>
      <c r="D29" s="22" t="s">
        <v>127</v>
      </c>
      <c r="E29" s="63" t="s">
        <v>150</v>
      </c>
      <c r="F29" s="63" t="s">
        <v>150</v>
      </c>
      <c r="G29" s="63" t="s">
        <v>150</v>
      </c>
      <c r="H29" s="63" t="s">
        <v>150</v>
      </c>
      <c r="I29" s="63" t="s">
        <v>150</v>
      </c>
      <c r="J29" s="63" t="s">
        <v>150</v>
      </c>
      <c r="K29" s="63" t="s">
        <v>150</v>
      </c>
      <c r="L29" s="63" t="s">
        <v>150</v>
      </c>
      <c r="M29" s="63" t="s">
        <v>150</v>
      </c>
      <c r="N29" s="63" t="s">
        <v>150</v>
      </c>
      <c r="O29" s="63" t="s">
        <v>150</v>
      </c>
      <c r="P29" s="63" t="s">
        <v>150</v>
      </c>
      <c r="Q29" s="63" t="s">
        <v>150</v>
      </c>
      <c r="R29" s="63" t="s">
        <v>150</v>
      </c>
      <c r="S29" s="63" t="s">
        <v>150</v>
      </c>
      <c r="T29" s="63" t="s">
        <v>150</v>
      </c>
      <c r="U29" s="63" t="s">
        <v>150</v>
      </c>
      <c r="V29" s="63" t="s">
        <v>150</v>
      </c>
      <c r="W29" s="63" t="s">
        <v>150</v>
      </c>
      <c r="X29" s="63" t="s">
        <v>150</v>
      </c>
      <c r="Y29" s="63" t="s">
        <v>150</v>
      </c>
      <c r="Z29" s="63" t="s">
        <v>150</v>
      </c>
      <c r="AA29" s="63" t="s">
        <v>150</v>
      </c>
      <c r="AB29" s="63" t="s">
        <v>150</v>
      </c>
      <c r="AC29" s="63" t="s">
        <v>150</v>
      </c>
      <c r="AD29" s="63" t="s">
        <v>150</v>
      </c>
      <c r="AE29" s="63" t="s">
        <v>150</v>
      </c>
      <c r="AF29" s="63" t="s">
        <v>150</v>
      </c>
      <c r="AG29" s="63" t="s">
        <v>150</v>
      </c>
      <c r="AH29" s="63" t="s">
        <v>150</v>
      </c>
      <c r="AI29" s="63" t="s">
        <v>150</v>
      </c>
      <c r="AJ29" s="63" t="s">
        <v>150</v>
      </c>
      <c r="AK29" s="63" t="s">
        <v>150</v>
      </c>
      <c r="AL29" s="63" t="s">
        <v>150</v>
      </c>
      <c r="AM29" s="63" t="s">
        <v>150</v>
      </c>
      <c r="AN29" s="63" t="s">
        <v>150</v>
      </c>
      <c r="AO29" s="63" t="s">
        <v>150</v>
      </c>
      <c r="AP29" s="63" t="s">
        <v>150</v>
      </c>
      <c r="AQ29" s="63" t="s">
        <v>150</v>
      </c>
      <c r="AR29" s="63" t="s">
        <v>150</v>
      </c>
      <c r="AS29" s="63" t="s">
        <v>150</v>
      </c>
      <c r="AT29" s="63" t="s">
        <v>150</v>
      </c>
      <c r="AU29" s="63" t="s">
        <v>150</v>
      </c>
      <c r="AV29" s="63" t="s">
        <v>150</v>
      </c>
      <c r="AW29" s="63" t="s">
        <v>150</v>
      </c>
      <c r="AX29" s="63" t="s">
        <v>150</v>
      </c>
      <c r="AY29" s="63" t="s">
        <v>150</v>
      </c>
      <c r="AZ29" s="63" t="s">
        <v>150</v>
      </c>
      <c r="BA29" s="63" t="s">
        <v>150</v>
      </c>
      <c r="BB29" s="63" t="s">
        <v>150</v>
      </c>
      <c r="BC29" s="63" t="s">
        <v>150</v>
      </c>
      <c r="BD29" s="63" t="s">
        <v>150</v>
      </c>
      <c r="BE29" s="63" t="s">
        <v>150</v>
      </c>
      <c r="BF29" s="63" t="s">
        <v>150</v>
      </c>
      <c r="BG29" s="63" t="s">
        <v>150</v>
      </c>
      <c r="BH29" s="63" t="s">
        <v>150</v>
      </c>
      <c r="BI29" s="63" t="s">
        <v>150</v>
      </c>
      <c r="BJ29" s="63" t="s">
        <v>150</v>
      </c>
      <c r="BK29" s="63" t="s">
        <v>150</v>
      </c>
      <c r="BL29" s="63" t="s">
        <v>150</v>
      </c>
      <c r="BM29" s="63" t="s">
        <v>150</v>
      </c>
      <c r="BN29" s="63" t="s">
        <v>150</v>
      </c>
      <c r="BO29" s="63" t="s">
        <v>150</v>
      </c>
      <c r="BP29" s="63" t="s">
        <v>150</v>
      </c>
      <c r="BQ29" s="63" t="s">
        <v>150</v>
      </c>
      <c r="BR29" s="63" t="s">
        <v>150</v>
      </c>
      <c r="BS29" s="63" t="s">
        <v>150</v>
      </c>
      <c r="BT29" s="63" t="s">
        <v>150</v>
      </c>
      <c r="BU29" s="63" t="s">
        <v>150</v>
      </c>
      <c r="BV29" s="63" t="s">
        <v>150</v>
      </c>
      <c r="BW29" s="63" t="s">
        <v>150</v>
      </c>
      <c r="BX29" s="63" t="s">
        <v>150</v>
      </c>
      <c r="BY29" s="63" t="s">
        <v>150</v>
      </c>
      <c r="BZ29" s="63" t="s">
        <v>150</v>
      </c>
      <c r="CA29" s="63" t="s">
        <v>150</v>
      </c>
      <c r="CB29" s="63" t="s">
        <v>150</v>
      </c>
      <c r="CC29" s="63" t="s">
        <v>150</v>
      </c>
      <c r="CD29" s="63" t="s">
        <v>150</v>
      </c>
      <c r="CE29" s="63" t="s">
        <v>150</v>
      </c>
      <c r="CF29" s="63" t="s">
        <v>150</v>
      </c>
      <c r="CG29" s="63" t="s">
        <v>150</v>
      </c>
      <c r="CH29" s="63" t="s">
        <v>150</v>
      </c>
      <c r="CI29" s="63" t="s">
        <v>150</v>
      </c>
      <c r="CJ29" s="63" t="s">
        <v>150</v>
      </c>
      <c r="CK29" s="63" t="s">
        <v>150</v>
      </c>
      <c r="CL29" s="63">
        <v>0</v>
      </c>
      <c r="CM29" s="63">
        <v>0</v>
      </c>
      <c r="CN29" s="63">
        <v>0</v>
      </c>
      <c r="CO29" s="63">
        <v>0</v>
      </c>
      <c r="CP29" s="63">
        <v>0</v>
      </c>
      <c r="CQ29" s="63">
        <v>0</v>
      </c>
    </row>
    <row r="30" spans="2:95" ht="14.1">
      <c r="B30" s="41" t="s">
        <v>73</v>
      </c>
      <c r="C30" s="29" t="s">
        <v>74</v>
      </c>
      <c r="D30" s="22" t="s">
        <v>127</v>
      </c>
      <c r="E30" s="67" t="s">
        <v>2733</v>
      </c>
      <c r="F30" s="67" t="s">
        <v>2734</v>
      </c>
      <c r="G30" s="67" t="s">
        <v>2735</v>
      </c>
      <c r="H30" s="67" t="s">
        <v>2736</v>
      </c>
      <c r="I30" s="67" t="s">
        <v>2737</v>
      </c>
      <c r="J30" s="67" t="s">
        <v>2738</v>
      </c>
      <c r="K30" s="67" t="s">
        <v>2739</v>
      </c>
      <c r="L30" s="67" t="s">
        <v>2740</v>
      </c>
      <c r="M30" s="67" t="s">
        <v>2741</v>
      </c>
      <c r="N30" s="67" t="s">
        <v>2742</v>
      </c>
      <c r="O30" s="67" t="s">
        <v>2743</v>
      </c>
      <c r="P30" s="67" t="s">
        <v>2744</v>
      </c>
      <c r="Q30" s="67" t="s">
        <v>2745</v>
      </c>
      <c r="R30" s="67" t="s">
        <v>2746</v>
      </c>
      <c r="S30" s="67" t="s">
        <v>2745</v>
      </c>
      <c r="T30" s="67" t="s">
        <v>2747</v>
      </c>
      <c r="U30" s="67" t="s">
        <v>2748</v>
      </c>
      <c r="V30" s="67" t="s">
        <v>2749</v>
      </c>
      <c r="W30" s="67" t="s">
        <v>2750</v>
      </c>
      <c r="X30" s="67">
        <v>134.85</v>
      </c>
      <c r="Y30" s="67" t="s">
        <v>2751</v>
      </c>
      <c r="Z30" s="67" t="s">
        <v>2752</v>
      </c>
      <c r="AA30" s="67" t="s">
        <v>2753</v>
      </c>
      <c r="AB30" s="67" t="s">
        <v>2754</v>
      </c>
      <c r="AC30" s="67" t="s">
        <v>2755</v>
      </c>
      <c r="AD30" s="67" t="s">
        <v>2756</v>
      </c>
      <c r="AE30" s="67" t="s">
        <v>2757</v>
      </c>
      <c r="AF30" s="67" t="s">
        <v>2758</v>
      </c>
      <c r="AG30" s="67" t="s">
        <v>2759</v>
      </c>
      <c r="AH30" s="67" t="s">
        <v>2760</v>
      </c>
      <c r="AI30" s="67" t="s">
        <v>2761</v>
      </c>
      <c r="AJ30" s="67" t="s">
        <v>2762</v>
      </c>
      <c r="AK30" s="67" t="s">
        <v>2763</v>
      </c>
      <c r="AL30" s="67" t="s">
        <v>2764</v>
      </c>
      <c r="AM30" s="67" t="s">
        <v>2765</v>
      </c>
      <c r="AN30" s="67" t="s">
        <v>2766</v>
      </c>
      <c r="AO30" s="67" t="s">
        <v>2767</v>
      </c>
      <c r="AP30" s="67" t="s">
        <v>2768</v>
      </c>
      <c r="AQ30" s="67" t="s">
        <v>2769</v>
      </c>
      <c r="AR30" s="67" t="s">
        <v>2770</v>
      </c>
      <c r="AS30" s="67" t="s">
        <v>2771</v>
      </c>
      <c r="AT30" s="67" t="s">
        <v>2772</v>
      </c>
      <c r="AU30" s="67" t="s">
        <v>2773</v>
      </c>
      <c r="AV30" s="67" t="s">
        <v>2774</v>
      </c>
      <c r="AW30" s="67">
        <v>-765.27</v>
      </c>
      <c r="AX30" s="67" t="s">
        <v>2775</v>
      </c>
      <c r="AY30" s="67" t="s">
        <v>2776</v>
      </c>
      <c r="AZ30" s="67" t="s">
        <v>2777</v>
      </c>
      <c r="BA30" s="67" t="s">
        <v>2778</v>
      </c>
      <c r="BB30" s="67" t="s">
        <v>2779</v>
      </c>
      <c r="BC30" s="67" t="s">
        <v>2780</v>
      </c>
      <c r="BD30" s="67" t="s">
        <v>2781</v>
      </c>
      <c r="BE30" s="67" t="s">
        <v>2782</v>
      </c>
      <c r="BF30" s="67" t="s">
        <v>2783</v>
      </c>
      <c r="BG30" s="67" t="s">
        <v>2784</v>
      </c>
      <c r="BH30" s="67" t="s">
        <v>2785</v>
      </c>
      <c r="BI30" s="67">
        <v>598.63</v>
      </c>
      <c r="BJ30" s="67" t="s">
        <v>2786</v>
      </c>
      <c r="BK30" s="67" t="s">
        <v>2787</v>
      </c>
      <c r="BL30" s="67">
        <v>372.27</v>
      </c>
      <c r="BM30" s="67" t="s">
        <v>2788</v>
      </c>
      <c r="BN30" s="67" t="s">
        <v>2789</v>
      </c>
      <c r="BO30" s="67" t="s">
        <v>2790</v>
      </c>
      <c r="BP30" s="67" t="s">
        <v>2791</v>
      </c>
      <c r="BQ30" s="67" t="s">
        <v>2792</v>
      </c>
      <c r="BR30" s="67" t="s">
        <v>2793</v>
      </c>
      <c r="BS30" s="67" t="s">
        <v>2794</v>
      </c>
      <c r="BT30" s="67" t="s">
        <v>2795</v>
      </c>
      <c r="BU30" s="67" t="s">
        <v>2796</v>
      </c>
      <c r="BV30" s="67" t="s">
        <v>2797</v>
      </c>
      <c r="BW30" s="67" t="s">
        <v>2798</v>
      </c>
      <c r="BX30" s="67" t="s">
        <v>2799</v>
      </c>
      <c r="BY30" s="67" t="s">
        <v>2800</v>
      </c>
      <c r="BZ30" s="67">
        <v>199.73</v>
      </c>
      <c r="CA30" s="67" t="s">
        <v>2801</v>
      </c>
      <c r="CB30" s="67" t="s">
        <v>2802</v>
      </c>
      <c r="CC30" s="67" t="s">
        <v>2803</v>
      </c>
      <c r="CD30" s="67" t="s">
        <v>2804</v>
      </c>
      <c r="CE30" s="67" t="s">
        <v>2805</v>
      </c>
      <c r="CF30" s="67" t="s">
        <v>2806</v>
      </c>
      <c r="CG30" s="67" t="s">
        <v>2807</v>
      </c>
      <c r="CH30" s="67" t="s">
        <v>2808</v>
      </c>
      <c r="CI30" s="67" t="s">
        <v>2809</v>
      </c>
      <c r="CJ30" s="67" t="s">
        <v>2810</v>
      </c>
      <c r="CK30" s="67" t="s">
        <v>2811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</row>
    <row r="31" spans="2:95" ht="14.1">
      <c r="B31" s="39" t="s">
        <v>75</v>
      </c>
      <c r="C31" s="93" t="s">
        <v>76</v>
      </c>
      <c r="D31" s="22" t="s">
        <v>127</v>
      </c>
      <c r="E31" s="203" t="s">
        <v>2500</v>
      </c>
      <c r="F31" s="203" t="s">
        <v>2501</v>
      </c>
      <c r="G31" s="203" t="s">
        <v>2812</v>
      </c>
      <c r="H31" s="203" t="s">
        <v>2813</v>
      </c>
      <c r="I31" s="203" t="s">
        <v>2814</v>
      </c>
      <c r="J31" s="203" t="s">
        <v>2815</v>
      </c>
      <c r="K31" s="203" t="s">
        <v>2506</v>
      </c>
      <c r="L31" s="203" t="s">
        <v>2816</v>
      </c>
      <c r="M31" s="203" t="s">
        <v>2817</v>
      </c>
      <c r="N31" s="203" t="s">
        <v>2818</v>
      </c>
      <c r="O31" s="203" t="s">
        <v>2510</v>
      </c>
      <c r="P31" s="203" t="s">
        <v>2511</v>
      </c>
      <c r="Q31" s="203" t="s">
        <v>2512</v>
      </c>
      <c r="R31" s="203" t="s">
        <v>2819</v>
      </c>
      <c r="S31" s="203" t="s">
        <v>2512</v>
      </c>
      <c r="T31" s="203" t="s">
        <v>2514</v>
      </c>
      <c r="U31" s="203" t="s">
        <v>2515</v>
      </c>
      <c r="V31" s="203">
        <v>-917.5</v>
      </c>
      <c r="W31" s="203" t="s">
        <v>2820</v>
      </c>
      <c r="X31" s="203" t="s">
        <v>2821</v>
      </c>
      <c r="Y31" s="203" t="s">
        <v>2822</v>
      </c>
      <c r="Z31" s="203" t="s">
        <v>2823</v>
      </c>
      <c r="AA31" s="203" t="s">
        <v>2824</v>
      </c>
      <c r="AB31" s="203" t="s">
        <v>2521</v>
      </c>
      <c r="AC31" s="203" t="s">
        <v>2825</v>
      </c>
      <c r="AD31" s="203" t="s">
        <v>2826</v>
      </c>
      <c r="AE31" s="203" t="s">
        <v>2827</v>
      </c>
      <c r="AF31" s="203" t="s">
        <v>2828</v>
      </c>
      <c r="AG31" s="203" t="s">
        <v>2829</v>
      </c>
      <c r="AH31" s="203" t="s">
        <v>2830</v>
      </c>
      <c r="AI31" s="203" t="s">
        <v>2831</v>
      </c>
      <c r="AJ31" s="203" t="s">
        <v>2832</v>
      </c>
      <c r="AK31" s="203">
        <v>-723.44</v>
      </c>
      <c r="AL31" s="203" t="s">
        <v>2833</v>
      </c>
      <c r="AM31" s="203" t="s">
        <v>2532</v>
      </c>
      <c r="AN31" s="203" t="s">
        <v>2834</v>
      </c>
      <c r="AO31" s="203" t="s">
        <v>2835</v>
      </c>
      <c r="AP31" s="203" t="s">
        <v>2836</v>
      </c>
      <c r="AQ31" s="203" t="s">
        <v>2837</v>
      </c>
      <c r="AR31" s="203" t="s">
        <v>2838</v>
      </c>
      <c r="AS31" s="203" t="s">
        <v>2839</v>
      </c>
      <c r="AT31" s="203" t="s">
        <v>2840</v>
      </c>
      <c r="AU31" s="203" t="s">
        <v>2841</v>
      </c>
      <c r="AV31" s="203" t="s">
        <v>2842</v>
      </c>
      <c r="AW31" s="203" t="s">
        <v>2843</v>
      </c>
      <c r="AX31" s="203" t="s">
        <v>2844</v>
      </c>
      <c r="AY31" s="203" t="s">
        <v>2845</v>
      </c>
      <c r="AZ31" s="203" t="s">
        <v>2846</v>
      </c>
      <c r="BA31" s="203" t="s">
        <v>2847</v>
      </c>
      <c r="BB31" s="203" t="s">
        <v>2848</v>
      </c>
      <c r="BC31" s="203" t="s">
        <v>2849</v>
      </c>
      <c r="BD31" s="203" t="s">
        <v>2850</v>
      </c>
      <c r="BE31" s="203" t="s">
        <v>2851</v>
      </c>
      <c r="BF31" s="203" t="s">
        <v>2852</v>
      </c>
      <c r="BG31" s="203" t="s">
        <v>2853</v>
      </c>
      <c r="BH31" s="203" t="s">
        <v>2854</v>
      </c>
      <c r="BI31" s="203" t="s">
        <v>2855</v>
      </c>
      <c r="BJ31" s="203" t="s">
        <v>2856</v>
      </c>
      <c r="BK31" s="203" t="s">
        <v>2857</v>
      </c>
      <c r="BL31" s="203" t="s">
        <v>2858</v>
      </c>
      <c r="BM31" s="203" t="s">
        <v>2859</v>
      </c>
      <c r="BN31" s="203" t="s">
        <v>2860</v>
      </c>
      <c r="BO31" s="203" t="s">
        <v>2861</v>
      </c>
      <c r="BP31" s="203" t="s">
        <v>2862</v>
      </c>
      <c r="BQ31" s="203" t="s">
        <v>2562</v>
      </c>
      <c r="BR31" s="203" t="s">
        <v>486</v>
      </c>
      <c r="BS31" s="203" t="s">
        <v>467</v>
      </c>
      <c r="BT31" s="203" t="s">
        <v>487</v>
      </c>
      <c r="BU31" s="203" t="s">
        <v>469</v>
      </c>
      <c r="BV31" s="203" t="s">
        <v>488</v>
      </c>
      <c r="BW31" s="203" t="s">
        <v>489</v>
      </c>
      <c r="BX31" s="203" t="s">
        <v>472</v>
      </c>
      <c r="BY31" s="203" t="s">
        <v>490</v>
      </c>
      <c r="BZ31" s="203" t="s">
        <v>491</v>
      </c>
      <c r="CA31" s="203" t="s">
        <v>492</v>
      </c>
      <c r="CB31" s="203" t="s">
        <v>493</v>
      </c>
      <c r="CC31" s="203" t="s">
        <v>494</v>
      </c>
      <c r="CD31" s="203" t="s">
        <v>495</v>
      </c>
      <c r="CE31" s="203" t="s">
        <v>496</v>
      </c>
      <c r="CF31" s="203" t="s">
        <v>497</v>
      </c>
      <c r="CG31" s="203" t="s">
        <v>498</v>
      </c>
      <c r="CH31" s="203" t="s">
        <v>499</v>
      </c>
      <c r="CI31" s="203" t="s">
        <v>500</v>
      </c>
      <c r="CJ31" s="203" t="s">
        <v>501</v>
      </c>
      <c r="CK31" s="203">
        <v>-191.56</v>
      </c>
      <c r="CL31" s="203">
        <v>0</v>
      </c>
      <c r="CM31" s="203">
        <v>0</v>
      </c>
      <c r="CN31" s="203">
        <v>0</v>
      </c>
      <c r="CO31" s="203">
        <v>0</v>
      </c>
      <c r="CP31" s="203">
        <v>0</v>
      </c>
      <c r="CQ31" s="203">
        <v>0</v>
      </c>
    </row>
    <row r="32" spans="2:95" ht="14.1">
      <c r="B32" s="41" t="s">
        <v>77</v>
      </c>
      <c r="C32" s="94" t="s">
        <v>78</v>
      </c>
      <c r="D32" s="22" t="s">
        <v>127</v>
      </c>
      <c r="E32" s="67" t="s">
        <v>150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 t="s">
        <v>150</v>
      </c>
      <c r="AF32" s="67">
        <v>0</v>
      </c>
      <c r="AG32" s="67">
        <v>0</v>
      </c>
      <c r="AH32" s="67">
        <v>0</v>
      </c>
      <c r="AI32" s="67">
        <v>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 t="s">
        <v>150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0</v>
      </c>
      <c r="AY32" s="67">
        <v>0</v>
      </c>
      <c r="AZ32" s="67">
        <v>0</v>
      </c>
      <c r="BA32" s="67">
        <v>0</v>
      </c>
      <c r="BB32" s="67">
        <v>0</v>
      </c>
      <c r="BC32" s="67">
        <v>0</v>
      </c>
      <c r="BD32" s="67">
        <v>0</v>
      </c>
      <c r="BE32" s="67" t="s">
        <v>150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 t="s">
        <v>150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 t="s">
        <v>150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</row>
    <row r="33" spans="2:95" ht="14.1">
      <c r="B33" s="41" t="s">
        <v>79</v>
      </c>
      <c r="C33" s="94" t="s">
        <v>80</v>
      </c>
      <c r="D33" s="22" t="s">
        <v>127</v>
      </c>
      <c r="E33" s="67" t="s">
        <v>2563</v>
      </c>
      <c r="F33" s="67" t="s">
        <v>2564</v>
      </c>
      <c r="G33" s="67" t="s">
        <v>2565</v>
      </c>
      <c r="H33" s="67" t="s">
        <v>2566</v>
      </c>
      <c r="I33" s="67" t="s">
        <v>2567</v>
      </c>
      <c r="J33" s="67" t="s">
        <v>2568</v>
      </c>
      <c r="K33" s="67" t="s">
        <v>2569</v>
      </c>
      <c r="L33" s="67" t="s">
        <v>2570</v>
      </c>
      <c r="M33" s="67" t="s">
        <v>2571</v>
      </c>
      <c r="N33" s="67" t="s">
        <v>2572</v>
      </c>
      <c r="O33" s="67" t="s">
        <v>2573</v>
      </c>
      <c r="P33" s="67" t="s">
        <v>2574</v>
      </c>
      <c r="Q33" s="67" t="s">
        <v>2575</v>
      </c>
      <c r="R33" s="67" t="s">
        <v>2576</v>
      </c>
      <c r="S33" s="67" t="s">
        <v>2575</v>
      </c>
      <c r="T33" s="67" t="s">
        <v>2577</v>
      </c>
      <c r="U33" s="67">
        <v>371.18</v>
      </c>
      <c r="V33" s="67" t="s">
        <v>2578</v>
      </c>
      <c r="W33" s="67" t="s">
        <v>2579</v>
      </c>
      <c r="X33" s="67" t="s">
        <v>2580</v>
      </c>
      <c r="Y33" s="67" t="s">
        <v>2581</v>
      </c>
      <c r="Z33" s="67" t="s">
        <v>2582</v>
      </c>
      <c r="AA33" s="67" t="s">
        <v>2583</v>
      </c>
      <c r="AB33" s="67" t="s">
        <v>2584</v>
      </c>
      <c r="AC33" s="67" t="s">
        <v>2585</v>
      </c>
      <c r="AD33" s="67" t="s">
        <v>2586</v>
      </c>
      <c r="AE33" s="67" t="s">
        <v>2587</v>
      </c>
      <c r="AF33" s="67" t="s">
        <v>2588</v>
      </c>
      <c r="AG33" s="67" t="s">
        <v>2589</v>
      </c>
      <c r="AH33" s="67" t="s">
        <v>2590</v>
      </c>
      <c r="AI33" s="67" t="s">
        <v>2591</v>
      </c>
      <c r="AJ33" s="67" t="s">
        <v>2592</v>
      </c>
      <c r="AK33" s="67" t="s">
        <v>2593</v>
      </c>
      <c r="AL33" s="67" t="s">
        <v>2594</v>
      </c>
      <c r="AM33" s="67" t="s">
        <v>2595</v>
      </c>
      <c r="AN33" s="67" t="s">
        <v>2596</v>
      </c>
      <c r="AO33" s="67" t="s">
        <v>2597</v>
      </c>
      <c r="AP33" s="67" t="s">
        <v>2598</v>
      </c>
      <c r="AQ33" s="67" t="s">
        <v>2599</v>
      </c>
      <c r="AR33" s="67" t="s">
        <v>2600</v>
      </c>
      <c r="AS33" s="67" t="s">
        <v>2601</v>
      </c>
      <c r="AT33" s="67" t="s">
        <v>2602</v>
      </c>
      <c r="AU33" s="67" t="s">
        <v>2603</v>
      </c>
      <c r="AV33" s="67" t="s">
        <v>2604</v>
      </c>
      <c r="AW33" s="67" t="s">
        <v>2605</v>
      </c>
      <c r="AX33" s="67" t="s">
        <v>2606</v>
      </c>
      <c r="AY33" s="67" t="s">
        <v>2607</v>
      </c>
      <c r="AZ33" s="67" t="s">
        <v>2608</v>
      </c>
      <c r="BA33" s="67" t="s">
        <v>2609</v>
      </c>
      <c r="BB33" s="67" t="s">
        <v>2610</v>
      </c>
      <c r="BC33" s="67" t="s">
        <v>2611</v>
      </c>
      <c r="BD33" s="67" t="s">
        <v>2612</v>
      </c>
      <c r="BE33" s="67" t="s">
        <v>2613</v>
      </c>
      <c r="BF33" s="67" t="s">
        <v>2614</v>
      </c>
      <c r="BG33" s="67" t="s">
        <v>2615</v>
      </c>
      <c r="BH33" s="67" t="s">
        <v>2616</v>
      </c>
      <c r="BI33" s="67" t="s">
        <v>2617</v>
      </c>
      <c r="BJ33" s="67" t="s">
        <v>2618</v>
      </c>
      <c r="BK33" s="67" t="s">
        <v>2619</v>
      </c>
      <c r="BL33" s="67" t="s">
        <v>2620</v>
      </c>
      <c r="BM33" s="67" t="s">
        <v>2621</v>
      </c>
      <c r="BN33" s="67" t="s">
        <v>2622</v>
      </c>
      <c r="BO33" s="67" t="s">
        <v>2623</v>
      </c>
      <c r="BP33" s="67" t="s">
        <v>2624</v>
      </c>
      <c r="BQ33" s="67" t="s">
        <v>2625</v>
      </c>
      <c r="BR33" s="67" t="s">
        <v>2626</v>
      </c>
      <c r="BS33" s="67" t="s">
        <v>2627</v>
      </c>
      <c r="BT33" s="67" t="s">
        <v>2628</v>
      </c>
      <c r="BU33" s="67" t="s">
        <v>2629</v>
      </c>
      <c r="BV33" s="67" t="s">
        <v>2630</v>
      </c>
      <c r="BW33" s="67" t="s">
        <v>2631</v>
      </c>
      <c r="BX33" s="67" t="s">
        <v>2632</v>
      </c>
      <c r="BY33" s="67" t="s">
        <v>2633</v>
      </c>
      <c r="BZ33" s="67" t="s">
        <v>2634</v>
      </c>
      <c r="CA33" s="67" t="s">
        <v>2635</v>
      </c>
      <c r="CB33" s="67" t="s">
        <v>2636</v>
      </c>
      <c r="CC33" s="67" t="s">
        <v>2637</v>
      </c>
      <c r="CD33" s="67" t="s">
        <v>2638</v>
      </c>
      <c r="CE33" s="67" t="s">
        <v>2639</v>
      </c>
      <c r="CF33" s="67" t="s">
        <v>2640</v>
      </c>
      <c r="CG33" s="67" t="s">
        <v>2641</v>
      </c>
      <c r="CH33" s="67" t="s">
        <v>2642</v>
      </c>
      <c r="CI33" s="67" t="s">
        <v>2643</v>
      </c>
      <c r="CJ33" s="67" t="s">
        <v>2644</v>
      </c>
      <c r="CK33" s="67" t="s">
        <v>2645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</row>
    <row r="34" spans="2:95" ht="14.1">
      <c r="B34" s="41" t="s">
        <v>81</v>
      </c>
      <c r="C34" s="94" t="s">
        <v>82</v>
      </c>
      <c r="D34" s="22" t="s">
        <v>127</v>
      </c>
      <c r="E34" s="92" t="s">
        <v>2646</v>
      </c>
      <c r="F34" s="92" t="s">
        <v>2647</v>
      </c>
      <c r="G34" s="92" t="s">
        <v>2648</v>
      </c>
      <c r="H34" s="92" t="s">
        <v>2649</v>
      </c>
      <c r="I34" s="92" t="s">
        <v>2650</v>
      </c>
      <c r="J34" s="92">
        <v>-549.91</v>
      </c>
      <c r="K34" s="92" t="s">
        <v>2651</v>
      </c>
      <c r="L34" s="92" t="s">
        <v>2652</v>
      </c>
      <c r="M34" s="92" t="s">
        <v>2653</v>
      </c>
      <c r="N34" s="92" t="s">
        <v>2654</v>
      </c>
      <c r="O34" s="92" t="s">
        <v>2655</v>
      </c>
      <c r="P34" s="92" t="s">
        <v>2656</v>
      </c>
      <c r="Q34" s="92" t="s">
        <v>2657</v>
      </c>
      <c r="R34" s="92" t="s">
        <v>2658</v>
      </c>
      <c r="S34" s="92" t="s">
        <v>2657</v>
      </c>
      <c r="T34" s="92">
        <v>-18.420000000000002</v>
      </c>
      <c r="U34" s="92" t="s">
        <v>2659</v>
      </c>
      <c r="V34" s="92" t="s">
        <v>2660</v>
      </c>
      <c r="W34" s="92" t="s">
        <v>2661</v>
      </c>
      <c r="X34" s="92" t="s">
        <v>2662</v>
      </c>
      <c r="Y34" s="92" t="s">
        <v>2663</v>
      </c>
      <c r="Z34" s="92">
        <v>732.35</v>
      </c>
      <c r="AA34" s="92">
        <v>-464.32</v>
      </c>
      <c r="AB34" s="92" t="s">
        <v>2664</v>
      </c>
      <c r="AC34" s="92" t="s">
        <v>2665</v>
      </c>
      <c r="AD34" s="92" t="s">
        <v>2666</v>
      </c>
      <c r="AE34" s="92" t="s">
        <v>2667</v>
      </c>
      <c r="AF34" s="92" t="s">
        <v>2668</v>
      </c>
      <c r="AG34" s="92" t="s">
        <v>2669</v>
      </c>
      <c r="AH34" s="92" t="s">
        <v>2670</v>
      </c>
      <c r="AI34" s="92" t="s">
        <v>2671</v>
      </c>
      <c r="AJ34" s="92" t="s">
        <v>2672</v>
      </c>
      <c r="AK34" s="92" t="s">
        <v>2673</v>
      </c>
      <c r="AL34" s="92" t="s">
        <v>2674</v>
      </c>
      <c r="AM34" s="92" t="s">
        <v>2675</v>
      </c>
      <c r="AN34" s="92" t="s">
        <v>2676</v>
      </c>
      <c r="AO34" s="92" t="s">
        <v>2677</v>
      </c>
      <c r="AP34" s="92" t="s">
        <v>2678</v>
      </c>
      <c r="AQ34" s="92" t="s">
        <v>2679</v>
      </c>
      <c r="AR34" s="92" t="s">
        <v>2680</v>
      </c>
      <c r="AS34" s="92" t="s">
        <v>2681</v>
      </c>
      <c r="AT34" s="92" t="s">
        <v>2682</v>
      </c>
      <c r="AU34" s="92" t="s">
        <v>2683</v>
      </c>
      <c r="AV34" s="92" t="s">
        <v>2684</v>
      </c>
      <c r="AW34" s="92" t="s">
        <v>2685</v>
      </c>
      <c r="AX34" s="92" t="s">
        <v>2686</v>
      </c>
      <c r="AY34" s="92" t="s">
        <v>2687</v>
      </c>
      <c r="AZ34" s="92" t="s">
        <v>2688</v>
      </c>
      <c r="BA34" s="92" t="s">
        <v>2689</v>
      </c>
      <c r="BB34" s="92" t="s">
        <v>2690</v>
      </c>
      <c r="BC34" s="92" t="s">
        <v>2691</v>
      </c>
      <c r="BD34" s="92" t="s">
        <v>2692</v>
      </c>
      <c r="BE34" s="92" t="s">
        <v>2693</v>
      </c>
      <c r="BF34" s="92">
        <v>-273.45</v>
      </c>
      <c r="BG34" s="92" t="s">
        <v>2694</v>
      </c>
      <c r="BH34" s="92" t="s">
        <v>2695</v>
      </c>
      <c r="BI34" s="92" t="s">
        <v>2696</v>
      </c>
      <c r="BJ34" s="92" t="s">
        <v>2697</v>
      </c>
      <c r="BK34" s="92" t="s">
        <v>2698</v>
      </c>
      <c r="BL34" s="92" t="s">
        <v>2699</v>
      </c>
      <c r="BM34" s="92">
        <v>408.53</v>
      </c>
      <c r="BN34" s="92">
        <v>514.86</v>
      </c>
      <c r="BO34" s="92" t="s">
        <v>2700</v>
      </c>
      <c r="BP34" s="92" t="s">
        <v>2701</v>
      </c>
      <c r="BQ34" s="92" t="s">
        <v>2702</v>
      </c>
      <c r="BR34" s="92" t="s">
        <v>2703</v>
      </c>
      <c r="BS34" s="92" t="s">
        <v>2704</v>
      </c>
      <c r="BT34" s="92" t="s">
        <v>2705</v>
      </c>
      <c r="BU34" s="92" t="s">
        <v>2706</v>
      </c>
      <c r="BV34" s="92" t="s">
        <v>2707</v>
      </c>
      <c r="BW34" s="92" t="s">
        <v>2708</v>
      </c>
      <c r="BX34" s="92" t="s">
        <v>2709</v>
      </c>
      <c r="BY34" s="92" t="s">
        <v>2710</v>
      </c>
      <c r="BZ34" s="92" t="s">
        <v>2711</v>
      </c>
      <c r="CA34" s="92" t="s">
        <v>2712</v>
      </c>
      <c r="CB34" s="92" t="s">
        <v>2713</v>
      </c>
      <c r="CC34" s="92" t="s">
        <v>2714</v>
      </c>
      <c r="CD34" s="92" t="s">
        <v>2715</v>
      </c>
      <c r="CE34" s="92" t="s">
        <v>2716</v>
      </c>
      <c r="CF34" s="92" t="s">
        <v>2717</v>
      </c>
      <c r="CG34" s="92" t="s">
        <v>2718</v>
      </c>
      <c r="CH34" s="92" t="s">
        <v>2719</v>
      </c>
      <c r="CI34" s="92" t="s">
        <v>2720</v>
      </c>
      <c r="CJ34" s="92" t="s">
        <v>2721</v>
      </c>
      <c r="CK34" s="92" t="s">
        <v>2722</v>
      </c>
      <c r="CL34" s="92">
        <v>0</v>
      </c>
      <c r="CM34" s="92">
        <v>0</v>
      </c>
      <c r="CN34" s="92">
        <v>0</v>
      </c>
      <c r="CO34" s="92">
        <v>0</v>
      </c>
      <c r="CP34" s="92">
        <v>0</v>
      </c>
      <c r="CQ34" s="92">
        <v>0</v>
      </c>
    </row>
    <row r="35" spans="2:95" ht="14.1">
      <c r="B35" s="41" t="s">
        <v>83</v>
      </c>
      <c r="C35" s="94" t="s">
        <v>84</v>
      </c>
      <c r="D35" s="22" t="s">
        <v>127</v>
      </c>
      <c r="E35" s="63" t="s">
        <v>150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3">
        <v>0</v>
      </c>
      <c r="AD35" s="63">
        <v>0</v>
      </c>
      <c r="AE35" s="63" t="s">
        <v>150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3">
        <v>0</v>
      </c>
      <c r="AP35" s="63">
        <v>0</v>
      </c>
      <c r="AQ35" s="63">
        <v>0</v>
      </c>
      <c r="AR35" s="63" t="s">
        <v>150</v>
      </c>
      <c r="AS35" s="63">
        <v>0</v>
      </c>
      <c r="AT35" s="63">
        <v>0</v>
      </c>
      <c r="AU35" s="63">
        <v>0</v>
      </c>
      <c r="AV35" s="63">
        <v>0</v>
      </c>
      <c r="AW35" s="63">
        <v>0</v>
      </c>
      <c r="AX35" s="63">
        <v>0</v>
      </c>
      <c r="AY35" s="63">
        <v>0</v>
      </c>
      <c r="AZ35" s="63">
        <v>0</v>
      </c>
      <c r="BA35" s="63">
        <v>0</v>
      </c>
      <c r="BB35" s="63">
        <v>0</v>
      </c>
      <c r="BC35" s="63">
        <v>0</v>
      </c>
      <c r="BD35" s="63">
        <v>0</v>
      </c>
      <c r="BE35" s="63" t="s">
        <v>150</v>
      </c>
      <c r="BF35" s="63">
        <v>0</v>
      </c>
      <c r="BG35" s="63">
        <v>0</v>
      </c>
      <c r="BH35" s="63">
        <v>0</v>
      </c>
      <c r="BI35" s="63">
        <v>0</v>
      </c>
      <c r="BJ35" s="63">
        <v>0</v>
      </c>
      <c r="BK35" s="63">
        <v>0</v>
      </c>
      <c r="BL35" s="63">
        <v>0</v>
      </c>
      <c r="BM35" s="63">
        <v>0</v>
      </c>
      <c r="BN35" s="63">
        <v>0</v>
      </c>
      <c r="BO35" s="63">
        <v>0</v>
      </c>
      <c r="BP35" s="63">
        <v>0</v>
      </c>
      <c r="BQ35" s="63">
        <v>0</v>
      </c>
      <c r="BR35" s="63" t="s">
        <v>150</v>
      </c>
      <c r="BS35" s="63">
        <v>0</v>
      </c>
      <c r="BT35" s="63">
        <v>0</v>
      </c>
      <c r="BU35" s="63">
        <v>0</v>
      </c>
      <c r="BV35" s="63">
        <v>0</v>
      </c>
      <c r="BW35" s="63">
        <v>0</v>
      </c>
      <c r="BX35" s="63">
        <v>0</v>
      </c>
      <c r="BY35" s="63">
        <v>0</v>
      </c>
      <c r="BZ35" s="63">
        <v>0</v>
      </c>
      <c r="CA35" s="63">
        <v>0</v>
      </c>
      <c r="CB35" s="63">
        <v>0</v>
      </c>
      <c r="CC35" s="63">
        <v>0</v>
      </c>
      <c r="CD35" s="63">
        <v>0</v>
      </c>
      <c r="CE35" s="63" t="s">
        <v>150</v>
      </c>
      <c r="CF35" s="63">
        <v>0</v>
      </c>
      <c r="CG35" s="63">
        <v>0</v>
      </c>
      <c r="CH35" s="63">
        <v>0</v>
      </c>
      <c r="CI35" s="63">
        <v>0</v>
      </c>
      <c r="CJ35" s="63">
        <v>0</v>
      </c>
      <c r="CK35" s="63">
        <v>0</v>
      </c>
      <c r="CL35" s="63">
        <v>0</v>
      </c>
      <c r="CM35" s="63">
        <v>0</v>
      </c>
      <c r="CN35" s="63">
        <v>0</v>
      </c>
      <c r="CO35" s="63">
        <v>0</v>
      </c>
      <c r="CP35" s="63">
        <v>0</v>
      </c>
      <c r="CQ35" s="63">
        <v>0</v>
      </c>
    </row>
    <row r="36" spans="2:95" ht="14.1">
      <c r="B36" s="41" t="s">
        <v>85</v>
      </c>
      <c r="C36" s="94" t="s">
        <v>86</v>
      </c>
      <c r="D36" s="22" t="s">
        <v>127</v>
      </c>
      <c r="E36" s="63" t="s">
        <v>2723</v>
      </c>
      <c r="F36" s="63">
        <v>-835.57</v>
      </c>
      <c r="G36" s="63">
        <v>31.86</v>
      </c>
      <c r="H36" s="63">
        <v>68</v>
      </c>
      <c r="I36" s="63">
        <v>162.63</v>
      </c>
      <c r="J36" s="63">
        <v>88.16</v>
      </c>
      <c r="K36" s="63">
        <v>-551.36</v>
      </c>
      <c r="L36" s="63">
        <v>380.15</v>
      </c>
      <c r="M36" s="63">
        <v>191.29</v>
      </c>
      <c r="N36" s="63" t="s">
        <v>2724</v>
      </c>
      <c r="O36" s="63">
        <v>34.69</v>
      </c>
      <c r="P36" s="63">
        <v>-6.6</v>
      </c>
      <c r="Q36" s="63" t="s">
        <v>2725</v>
      </c>
      <c r="R36" s="63" t="s">
        <v>2726</v>
      </c>
      <c r="S36" s="63" t="s">
        <v>2725</v>
      </c>
      <c r="T36" s="63" t="s">
        <v>2727</v>
      </c>
      <c r="U36" s="63">
        <v>286.02</v>
      </c>
      <c r="V36" s="63" t="s">
        <v>2728</v>
      </c>
      <c r="W36" s="63" t="s">
        <v>2729</v>
      </c>
      <c r="X36" s="63">
        <v>105.93</v>
      </c>
      <c r="Y36" s="63">
        <v>-341.4</v>
      </c>
      <c r="Z36" s="63">
        <v>-80.14</v>
      </c>
      <c r="AA36" s="63">
        <v>8.31</v>
      </c>
      <c r="AB36" s="63" t="s">
        <v>2730</v>
      </c>
      <c r="AC36" s="63">
        <v>-299.76</v>
      </c>
      <c r="AD36" s="63">
        <v>-321.64999999999998</v>
      </c>
      <c r="AE36" s="63">
        <v>827.18</v>
      </c>
      <c r="AF36" s="63">
        <v>-13.64</v>
      </c>
      <c r="AG36" s="63">
        <v>9.5</v>
      </c>
      <c r="AH36" s="63">
        <v>5.9</v>
      </c>
      <c r="AI36" s="63">
        <v>19.8</v>
      </c>
      <c r="AJ36" s="63">
        <v>234.85</v>
      </c>
      <c r="AK36" s="63">
        <v>-53.2</v>
      </c>
      <c r="AL36" s="63">
        <v>38.299999999999997</v>
      </c>
      <c r="AM36" s="63">
        <v>18.899999999999999</v>
      </c>
      <c r="AN36" s="63">
        <v>17</v>
      </c>
      <c r="AO36" s="63">
        <v>58.9</v>
      </c>
      <c r="AP36" s="63">
        <v>-40.1</v>
      </c>
      <c r="AQ36" s="63">
        <v>530.97</v>
      </c>
      <c r="AR36" s="63" t="s">
        <v>2731</v>
      </c>
      <c r="AS36" s="63">
        <v>5.9</v>
      </c>
      <c r="AT36" s="63">
        <v>6.5</v>
      </c>
      <c r="AU36" s="63">
        <v>90.1</v>
      </c>
      <c r="AV36" s="63">
        <v>16.2</v>
      </c>
      <c r="AW36" s="63">
        <v>89.7</v>
      </c>
      <c r="AX36" s="63">
        <v>12.7</v>
      </c>
      <c r="AY36" s="63">
        <v>-76.400000000000006</v>
      </c>
      <c r="AZ36" s="63">
        <v>789.2</v>
      </c>
      <c r="BA36" s="63">
        <v>-249.3</v>
      </c>
      <c r="BB36" s="63">
        <v>-585.1</v>
      </c>
      <c r="BC36" s="63">
        <v>-90.4</v>
      </c>
      <c r="BD36" s="63" t="s">
        <v>2732</v>
      </c>
      <c r="BE36" s="63">
        <v>-274.58</v>
      </c>
      <c r="BF36" s="63">
        <v>-466.3</v>
      </c>
      <c r="BG36" s="63">
        <v>31.5</v>
      </c>
      <c r="BH36" s="63">
        <v>-64.3</v>
      </c>
      <c r="BI36" s="63">
        <v>21.3</v>
      </c>
      <c r="BJ36" s="63">
        <v>-6.3</v>
      </c>
      <c r="BK36" s="63">
        <v>429.2</v>
      </c>
      <c r="BL36" s="63">
        <v>3.3</v>
      </c>
      <c r="BM36" s="63">
        <v>-139.6</v>
      </c>
      <c r="BN36" s="63">
        <v>-463.89</v>
      </c>
      <c r="BO36" s="63">
        <v>-15.9</v>
      </c>
      <c r="BP36" s="63">
        <v>400.7</v>
      </c>
      <c r="BQ36" s="63">
        <v>-4.29</v>
      </c>
      <c r="BR36" s="63">
        <v>436.91</v>
      </c>
      <c r="BS36" s="63">
        <v>117.7</v>
      </c>
      <c r="BT36" s="63">
        <v>49.3</v>
      </c>
      <c r="BU36" s="63">
        <v>-44.1</v>
      </c>
      <c r="BV36" s="63">
        <v>262.7</v>
      </c>
      <c r="BW36" s="63">
        <v>366.6</v>
      </c>
      <c r="BX36" s="63">
        <v>-371.3</v>
      </c>
      <c r="BY36" s="63">
        <v>-87.5</v>
      </c>
      <c r="BZ36" s="63">
        <v>-12.4</v>
      </c>
      <c r="CA36" s="63">
        <v>771.1</v>
      </c>
      <c r="CB36" s="63">
        <v>-118.7</v>
      </c>
      <c r="CC36" s="63">
        <v>-208.1</v>
      </c>
      <c r="CD36" s="63">
        <v>-288.39999999999998</v>
      </c>
      <c r="CE36" s="63">
        <v>887.58</v>
      </c>
      <c r="CF36" s="63">
        <v>-22.8</v>
      </c>
      <c r="CG36" s="63">
        <v>-7.1</v>
      </c>
      <c r="CH36" s="63">
        <v>305.39999999999998</v>
      </c>
      <c r="CI36" s="63">
        <v>66.28</v>
      </c>
      <c r="CJ36" s="63">
        <v>412.7</v>
      </c>
      <c r="CK36" s="63">
        <v>133.1</v>
      </c>
      <c r="CL36" s="63">
        <v>0</v>
      </c>
      <c r="CM36" s="63">
        <v>0</v>
      </c>
      <c r="CN36" s="63">
        <v>0</v>
      </c>
      <c r="CO36" s="63">
        <v>0</v>
      </c>
      <c r="CP36" s="63">
        <v>0</v>
      </c>
      <c r="CQ36" s="63">
        <v>0</v>
      </c>
    </row>
    <row r="37" spans="2:95" ht="14.1">
      <c r="B37" s="41" t="s">
        <v>87</v>
      </c>
      <c r="C37" s="94" t="s">
        <v>88</v>
      </c>
      <c r="D37" s="22" t="s">
        <v>127</v>
      </c>
      <c r="E37" s="92">
        <v>203.82</v>
      </c>
      <c r="F37" s="92">
        <v>12.02</v>
      </c>
      <c r="G37" s="92">
        <v>4.33</v>
      </c>
      <c r="H37" s="92">
        <v>-12.36</v>
      </c>
      <c r="I37" s="92">
        <v>11.91</v>
      </c>
      <c r="J37" s="92">
        <v>-1.23</v>
      </c>
      <c r="K37" s="92">
        <v>11.67</v>
      </c>
      <c r="L37" s="92">
        <v>-9.7899999999999991</v>
      </c>
      <c r="M37" s="92">
        <v>-0.43</v>
      </c>
      <c r="N37" s="92">
        <v>11.39</v>
      </c>
      <c r="O37" s="92">
        <v>7.36</v>
      </c>
      <c r="P37" s="92">
        <v>11.33</v>
      </c>
      <c r="Q37" s="92">
        <v>157.62</v>
      </c>
      <c r="R37" s="92">
        <v>151.21</v>
      </c>
      <c r="S37" s="92">
        <v>157.62</v>
      </c>
      <c r="T37" s="92">
        <v>-2.2999999999999998</v>
      </c>
      <c r="U37" s="92">
        <v>0.57999999999999996</v>
      </c>
      <c r="V37" s="92">
        <v>11.2</v>
      </c>
      <c r="W37" s="92">
        <v>11.43</v>
      </c>
      <c r="X37" s="92">
        <v>15.3</v>
      </c>
      <c r="Y37" s="92">
        <v>-12.1</v>
      </c>
      <c r="Z37" s="92">
        <v>24.11</v>
      </c>
      <c r="AA37" s="92">
        <v>11.38</v>
      </c>
      <c r="AB37" s="92">
        <v>11.38</v>
      </c>
      <c r="AC37" s="92">
        <v>-5.82</v>
      </c>
      <c r="AD37" s="92">
        <v>10.99</v>
      </c>
      <c r="AE37" s="92">
        <v>135.74</v>
      </c>
      <c r="AF37" s="92">
        <v>2.4500000000000002</v>
      </c>
      <c r="AG37" s="92">
        <v>13.78</v>
      </c>
      <c r="AH37" s="92">
        <v>11.58</v>
      </c>
      <c r="AI37" s="92">
        <v>-65.209999999999994</v>
      </c>
      <c r="AJ37" s="92">
        <v>28.56</v>
      </c>
      <c r="AK37" s="92">
        <v>4.6100000000000003</v>
      </c>
      <c r="AL37" s="92">
        <v>11.67</v>
      </c>
      <c r="AM37" s="92">
        <v>-13.59</v>
      </c>
      <c r="AN37" s="92">
        <v>11.64</v>
      </c>
      <c r="AO37" s="92">
        <v>13.24</v>
      </c>
      <c r="AP37" s="92">
        <v>-3.67</v>
      </c>
      <c r="AQ37" s="92">
        <v>120.68</v>
      </c>
      <c r="AR37" s="92">
        <v>274.49</v>
      </c>
      <c r="AS37" s="92">
        <v>-22.75</v>
      </c>
      <c r="AT37" s="92">
        <v>12.92</v>
      </c>
      <c r="AU37" s="92">
        <v>8.44</v>
      </c>
      <c r="AV37" s="92">
        <v>20.23</v>
      </c>
      <c r="AW37" s="92">
        <v>8.98</v>
      </c>
      <c r="AX37" s="92">
        <v>8.11</v>
      </c>
      <c r="AY37" s="92">
        <v>7.06</v>
      </c>
      <c r="AZ37" s="92">
        <v>11.75</v>
      </c>
      <c r="BA37" s="92">
        <v>2.15</v>
      </c>
      <c r="BB37" s="92">
        <v>11.84</v>
      </c>
      <c r="BC37" s="92">
        <v>0.98</v>
      </c>
      <c r="BD37" s="92">
        <v>204.78</v>
      </c>
      <c r="BE37" s="92">
        <v>87.99</v>
      </c>
      <c r="BF37" s="92">
        <v>-0.45</v>
      </c>
      <c r="BG37" s="92">
        <v>11.39</v>
      </c>
      <c r="BH37" s="92">
        <v>6.66</v>
      </c>
      <c r="BI37" s="92">
        <v>11.54</v>
      </c>
      <c r="BJ37" s="92">
        <v>11.34</v>
      </c>
      <c r="BK37" s="92">
        <v>-0.79</v>
      </c>
      <c r="BL37" s="92">
        <v>11.25</v>
      </c>
      <c r="BM37" s="92">
        <v>6.54</v>
      </c>
      <c r="BN37" s="92">
        <v>-1.38</v>
      </c>
      <c r="BO37" s="92">
        <v>7.35</v>
      </c>
      <c r="BP37" s="92">
        <v>11.45</v>
      </c>
      <c r="BQ37" s="92">
        <v>13.09</v>
      </c>
      <c r="BR37" s="92">
        <v>296.86</v>
      </c>
      <c r="BS37" s="92">
        <v>-31.48</v>
      </c>
      <c r="BT37" s="92">
        <v>7.65</v>
      </c>
      <c r="BU37" s="92">
        <v>19.559999999999999</v>
      </c>
      <c r="BV37" s="92">
        <v>11.44</v>
      </c>
      <c r="BW37" s="92">
        <v>223.52</v>
      </c>
      <c r="BX37" s="92">
        <v>-7.3</v>
      </c>
      <c r="BY37" s="92">
        <v>18.239999999999998</v>
      </c>
      <c r="BZ37" s="92">
        <v>13.2</v>
      </c>
      <c r="CA37" s="92">
        <v>8.7100000000000009</v>
      </c>
      <c r="CB37" s="92">
        <v>10.5</v>
      </c>
      <c r="CC37" s="92">
        <v>19.73</v>
      </c>
      <c r="CD37" s="92">
        <v>3.1</v>
      </c>
      <c r="CE37" s="92">
        <v>293.68</v>
      </c>
      <c r="CF37" s="92">
        <v>9.9</v>
      </c>
      <c r="CG37" s="92">
        <v>236.52</v>
      </c>
      <c r="CH37" s="92">
        <v>20.21</v>
      </c>
      <c r="CI37" s="92">
        <v>2.19</v>
      </c>
      <c r="CJ37" s="92">
        <v>6.65</v>
      </c>
      <c r="CK37" s="92">
        <v>18.2</v>
      </c>
      <c r="CL37" s="92">
        <v>0</v>
      </c>
      <c r="CM37" s="92">
        <v>0</v>
      </c>
      <c r="CN37" s="92">
        <v>0</v>
      </c>
      <c r="CO37" s="92">
        <v>0</v>
      </c>
      <c r="CP37" s="92">
        <v>0</v>
      </c>
      <c r="CQ37" s="92">
        <v>0</v>
      </c>
    </row>
    <row r="38" spans="2:95" ht="14.1">
      <c r="B38" s="41" t="s">
        <v>89</v>
      </c>
      <c r="C38" s="94" t="s">
        <v>90</v>
      </c>
      <c r="D38" s="22" t="s">
        <v>127</v>
      </c>
      <c r="E38" s="63" t="s">
        <v>150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63" t="s">
        <v>150</v>
      </c>
      <c r="AF38" s="63">
        <v>0</v>
      </c>
      <c r="AG38" s="63">
        <v>0</v>
      </c>
      <c r="AH38" s="63">
        <v>0</v>
      </c>
      <c r="AI38" s="63">
        <v>0</v>
      </c>
      <c r="AJ38" s="63">
        <v>0</v>
      </c>
      <c r="AK38" s="63">
        <v>0</v>
      </c>
      <c r="AL38" s="63">
        <v>0</v>
      </c>
      <c r="AM38" s="63">
        <v>0</v>
      </c>
      <c r="AN38" s="63">
        <v>0</v>
      </c>
      <c r="AO38" s="63">
        <v>0</v>
      </c>
      <c r="AP38" s="63">
        <v>0</v>
      </c>
      <c r="AQ38" s="63">
        <v>0</v>
      </c>
      <c r="AR38" s="63" t="s">
        <v>150</v>
      </c>
      <c r="AS38" s="63">
        <v>0</v>
      </c>
      <c r="AT38" s="63">
        <v>0</v>
      </c>
      <c r="AU38" s="63">
        <v>0</v>
      </c>
      <c r="AV38" s="63">
        <v>0</v>
      </c>
      <c r="AW38" s="63">
        <v>0</v>
      </c>
      <c r="AX38" s="63">
        <v>0</v>
      </c>
      <c r="AY38" s="63">
        <v>0</v>
      </c>
      <c r="AZ38" s="63">
        <v>0</v>
      </c>
      <c r="BA38" s="63">
        <v>0</v>
      </c>
      <c r="BB38" s="63">
        <v>0</v>
      </c>
      <c r="BC38" s="63">
        <v>0</v>
      </c>
      <c r="BD38" s="63">
        <v>0</v>
      </c>
      <c r="BE38" s="63" t="s">
        <v>150</v>
      </c>
      <c r="BF38" s="63">
        <v>0</v>
      </c>
      <c r="BG38" s="63">
        <v>0</v>
      </c>
      <c r="BH38" s="63">
        <v>0</v>
      </c>
      <c r="BI38" s="63">
        <v>0</v>
      </c>
      <c r="BJ38" s="63">
        <v>0</v>
      </c>
      <c r="BK38" s="63">
        <v>0</v>
      </c>
      <c r="BL38" s="63">
        <v>0</v>
      </c>
      <c r="BM38" s="63">
        <v>0</v>
      </c>
      <c r="BN38" s="63">
        <v>0</v>
      </c>
      <c r="BO38" s="63">
        <v>0</v>
      </c>
      <c r="BP38" s="63">
        <v>0</v>
      </c>
      <c r="BQ38" s="63">
        <v>0</v>
      </c>
      <c r="BR38" s="63" t="s">
        <v>150</v>
      </c>
      <c r="BS38" s="63">
        <v>0</v>
      </c>
      <c r="BT38" s="63">
        <v>0</v>
      </c>
      <c r="BU38" s="63">
        <v>0</v>
      </c>
      <c r="BV38" s="63">
        <v>0</v>
      </c>
      <c r="BW38" s="63">
        <v>0</v>
      </c>
      <c r="BX38" s="63">
        <v>0</v>
      </c>
      <c r="BY38" s="63">
        <v>0</v>
      </c>
      <c r="BZ38" s="63">
        <v>0</v>
      </c>
      <c r="CA38" s="63">
        <v>0</v>
      </c>
      <c r="CB38" s="63">
        <v>0</v>
      </c>
      <c r="CC38" s="63">
        <v>0</v>
      </c>
      <c r="CD38" s="63">
        <v>0</v>
      </c>
      <c r="CE38" s="63" t="s">
        <v>150</v>
      </c>
      <c r="CF38" s="63">
        <v>0</v>
      </c>
      <c r="CG38" s="63">
        <v>0</v>
      </c>
      <c r="CH38" s="63">
        <v>0</v>
      </c>
      <c r="CI38" s="63">
        <v>0</v>
      </c>
      <c r="CJ38" s="63">
        <v>0</v>
      </c>
      <c r="CK38" s="63">
        <v>0</v>
      </c>
      <c r="CL38" s="63">
        <v>0</v>
      </c>
      <c r="CM38" s="63">
        <v>0</v>
      </c>
      <c r="CN38" s="63">
        <v>0</v>
      </c>
      <c r="CO38" s="63">
        <v>0</v>
      </c>
      <c r="CP38" s="63">
        <v>0</v>
      </c>
      <c r="CQ38" s="63">
        <v>0</v>
      </c>
    </row>
    <row r="39" spans="2:95" ht="14.1">
      <c r="B39" s="41" t="s">
        <v>91</v>
      </c>
      <c r="C39" s="94" t="s">
        <v>92</v>
      </c>
      <c r="D39" s="22" t="s">
        <v>127</v>
      </c>
      <c r="E39" s="63" t="s">
        <v>2733</v>
      </c>
      <c r="F39" s="63" t="s">
        <v>2734</v>
      </c>
      <c r="G39" s="63" t="s">
        <v>2863</v>
      </c>
      <c r="H39" s="63" t="s">
        <v>2864</v>
      </c>
      <c r="I39" s="63" t="s">
        <v>2865</v>
      </c>
      <c r="J39" s="63" t="s">
        <v>2866</v>
      </c>
      <c r="K39" s="63" t="s">
        <v>2739</v>
      </c>
      <c r="L39" s="63" t="s">
        <v>2867</v>
      </c>
      <c r="M39" s="63" t="s">
        <v>2868</v>
      </c>
      <c r="N39" s="63" t="s">
        <v>2869</v>
      </c>
      <c r="O39" s="63" t="s">
        <v>2743</v>
      </c>
      <c r="P39" s="63" t="s">
        <v>2744</v>
      </c>
      <c r="Q39" s="63" t="s">
        <v>2745</v>
      </c>
      <c r="R39" s="63" t="s">
        <v>2870</v>
      </c>
      <c r="S39" s="63" t="s">
        <v>2745</v>
      </c>
      <c r="T39" s="63" t="s">
        <v>2747</v>
      </c>
      <c r="U39" s="63" t="s">
        <v>2748</v>
      </c>
      <c r="V39" s="63" t="s">
        <v>2871</v>
      </c>
      <c r="W39" s="63" t="s">
        <v>2872</v>
      </c>
      <c r="X39" s="63">
        <v>159.4</v>
      </c>
      <c r="Y39" s="63" t="s">
        <v>2873</v>
      </c>
      <c r="Z39" s="63" t="s">
        <v>2874</v>
      </c>
      <c r="AA39" s="63" t="s">
        <v>2875</v>
      </c>
      <c r="AB39" s="63" t="s">
        <v>2754</v>
      </c>
      <c r="AC39" s="63" t="s">
        <v>2876</v>
      </c>
      <c r="AD39" s="63" t="s">
        <v>2877</v>
      </c>
      <c r="AE39" s="63" t="s">
        <v>2878</v>
      </c>
      <c r="AF39" s="63" t="s">
        <v>2879</v>
      </c>
      <c r="AG39" s="63" t="s">
        <v>2880</v>
      </c>
      <c r="AH39" s="63" t="s">
        <v>2881</v>
      </c>
      <c r="AI39" s="63" t="s">
        <v>2882</v>
      </c>
      <c r="AJ39" s="63" t="s">
        <v>2883</v>
      </c>
      <c r="AK39" s="63" t="s">
        <v>2884</v>
      </c>
      <c r="AL39" s="63" t="s">
        <v>2885</v>
      </c>
      <c r="AM39" s="63" t="s">
        <v>2765</v>
      </c>
      <c r="AN39" s="63" t="s">
        <v>2886</v>
      </c>
      <c r="AO39" s="63" t="s">
        <v>2887</v>
      </c>
      <c r="AP39" s="63" t="s">
        <v>2888</v>
      </c>
      <c r="AQ39" s="63" t="s">
        <v>2889</v>
      </c>
      <c r="AR39" s="63" t="s">
        <v>2890</v>
      </c>
      <c r="AS39" s="63" t="s">
        <v>2891</v>
      </c>
      <c r="AT39" s="63" t="s">
        <v>2892</v>
      </c>
      <c r="AU39" s="63" t="s">
        <v>2893</v>
      </c>
      <c r="AV39" s="63" t="s">
        <v>2894</v>
      </c>
      <c r="AW39" s="63">
        <v>-745.2</v>
      </c>
      <c r="AX39" s="63" t="s">
        <v>2895</v>
      </c>
      <c r="AY39" s="63" t="s">
        <v>2896</v>
      </c>
      <c r="AZ39" s="63" t="s">
        <v>2897</v>
      </c>
      <c r="BA39" s="63" t="s">
        <v>2898</v>
      </c>
      <c r="BB39" s="63" t="s">
        <v>2899</v>
      </c>
      <c r="BC39" s="63" t="s">
        <v>2900</v>
      </c>
      <c r="BD39" s="63" t="s">
        <v>2901</v>
      </c>
      <c r="BE39" s="63" t="s">
        <v>2902</v>
      </c>
      <c r="BF39" s="63" t="s">
        <v>2903</v>
      </c>
      <c r="BG39" s="63" t="s">
        <v>2904</v>
      </c>
      <c r="BH39" s="63" t="s">
        <v>2905</v>
      </c>
      <c r="BI39" s="63">
        <v>584.91</v>
      </c>
      <c r="BJ39" s="63" t="s">
        <v>2906</v>
      </c>
      <c r="BK39" s="63" t="s">
        <v>2907</v>
      </c>
      <c r="BL39" s="63">
        <v>388.68</v>
      </c>
      <c r="BM39" s="63" t="s">
        <v>2908</v>
      </c>
      <c r="BN39" s="63" t="s">
        <v>2909</v>
      </c>
      <c r="BO39" s="63" t="s">
        <v>2910</v>
      </c>
      <c r="BP39" s="63" t="s">
        <v>2911</v>
      </c>
      <c r="BQ39" s="63" t="s">
        <v>2792</v>
      </c>
      <c r="BR39" s="63" t="s">
        <v>2912</v>
      </c>
      <c r="BS39" s="63" t="s">
        <v>2794</v>
      </c>
      <c r="BT39" s="63" t="s">
        <v>2913</v>
      </c>
      <c r="BU39" s="63" t="s">
        <v>2796</v>
      </c>
      <c r="BV39" s="63" t="s">
        <v>2914</v>
      </c>
      <c r="BW39" s="63" t="s">
        <v>2915</v>
      </c>
      <c r="BX39" s="63" t="s">
        <v>2799</v>
      </c>
      <c r="BY39" s="63" t="s">
        <v>2916</v>
      </c>
      <c r="BZ39" s="63">
        <v>194.7</v>
      </c>
      <c r="CA39" s="63" t="s">
        <v>2917</v>
      </c>
      <c r="CB39" s="63" t="s">
        <v>2918</v>
      </c>
      <c r="CC39" s="63" t="s">
        <v>2919</v>
      </c>
      <c r="CD39" s="63" t="s">
        <v>2920</v>
      </c>
      <c r="CE39" s="63" t="s">
        <v>2921</v>
      </c>
      <c r="CF39" s="63" t="s">
        <v>2922</v>
      </c>
      <c r="CG39" s="63" t="s">
        <v>2923</v>
      </c>
      <c r="CH39" s="63" t="s">
        <v>2924</v>
      </c>
      <c r="CI39" s="63" t="s">
        <v>2925</v>
      </c>
      <c r="CJ39" s="63" t="s">
        <v>2926</v>
      </c>
      <c r="CK39" s="63" t="s">
        <v>2927</v>
      </c>
      <c r="CL39" s="63">
        <v>0</v>
      </c>
      <c r="CM39" s="63">
        <v>0</v>
      </c>
      <c r="CN39" s="63">
        <v>0</v>
      </c>
      <c r="CO39" s="63">
        <v>0</v>
      </c>
      <c r="CP39" s="63">
        <v>0</v>
      </c>
      <c r="CQ39" s="63">
        <v>0</v>
      </c>
    </row>
    <row r="40" spans="2:95" ht="14.1">
      <c r="B40" s="39" t="s">
        <v>93</v>
      </c>
      <c r="C40" s="93" t="s">
        <v>94</v>
      </c>
      <c r="D40" s="22" t="s">
        <v>127</v>
      </c>
      <c r="E40" s="202" t="s">
        <v>150</v>
      </c>
      <c r="F40" s="202" t="s">
        <v>150</v>
      </c>
      <c r="G40" s="202">
        <v>0.15</v>
      </c>
      <c r="H40" s="202">
        <v>-1.08</v>
      </c>
      <c r="I40" s="202">
        <v>11.24</v>
      </c>
      <c r="J40" s="202">
        <v>1.2</v>
      </c>
      <c r="K40" s="202" t="s">
        <v>150</v>
      </c>
      <c r="L40" s="202">
        <v>156.96</v>
      </c>
      <c r="M40" s="202">
        <v>16.54</v>
      </c>
      <c r="N40" s="202">
        <v>-185.01</v>
      </c>
      <c r="O40" s="202" t="s">
        <v>150</v>
      </c>
      <c r="P40" s="202" t="s">
        <v>150</v>
      </c>
      <c r="Q40" s="202" t="s">
        <v>150</v>
      </c>
      <c r="R40" s="202">
        <v>-152.18</v>
      </c>
      <c r="S40" s="202" t="s">
        <v>150</v>
      </c>
      <c r="T40" s="202" t="s">
        <v>150</v>
      </c>
      <c r="U40" s="202" t="s">
        <v>150</v>
      </c>
      <c r="V40" s="202">
        <v>18.29</v>
      </c>
      <c r="W40" s="202">
        <v>24.55</v>
      </c>
      <c r="X40" s="202">
        <v>-24.55</v>
      </c>
      <c r="Y40" s="202">
        <v>17.329999999999998</v>
      </c>
      <c r="Z40" s="202">
        <v>23.29</v>
      </c>
      <c r="AA40" s="202">
        <v>-40.619999999999997</v>
      </c>
      <c r="AB40" s="202" t="s">
        <v>150</v>
      </c>
      <c r="AC40" s="202">
        <v>178.64</v>
      </c>
      <c r="AD40" s="202">
        <v>-0.17</v>
      </c>
      <c r="AE40" s="202">
        <v>205.43</v>
      </c>
      <c r="AF40" s="202">
        <v>-40.4</v>
      </c>
      <c r="AG40" s="202">
        <v>-3.97</v>
      </c>
      <c r="AH40" s="202">
        <v>198.48</v>
      </c>
      <c r="AI40" s="202">
        <v>36.46</v>
      </c>
      <c r="AJ40" s="202">
        <v>0.12</v>
      </c>
      <c r="AK40" s="202">
        <v>2.81</v>
      </c>
      <c r="AL40" s="202">
        <v>-39.39</v>
      </c>
      <c r="AM40" s="202" t="s">
        <v>150</v>
      </c>
      <c r="AN40" s="202">
        <v>-34.229999999999997</v>
      </c>
      <c r="AO40" s="202">
        <v>-79.64</v>
      </c>
      <c r="AP40" s="202">
        <v>146.13999999999999</v>
      </c>
      <c r="AQ40" s="202">
        <v>19.05</v>
      </c>
      <c r="AR40" s="202">
        <v>15.86</v>
      </c>
      <c r="AS40" s="202">
        <v>-48.24</v>
      </c>
      <c r="AT40" s="202">
        <v>0.06</v>
      </c>
      <c r="AU40" s="202">
        <v>26.37</v>
      </c>
      <c r="AV40" s="202">
        <v>-179.81</v>
      </c>
      <c r="AW40" s="202">
        <v>-20.07</v>
      </c>
      <c r="AX40" s="202">
        <v>-21</v>
      </c>
      <c r="AY40" s="202">
        <v>-7.64</v>
      </c>
      <c r="AZ40" s="202">
        <v>13.66</v>
      </c>
      <c r="BA40" s="202">
        <v>11.2</v>
      </c>
      <c r="BB40" s="202">
        <v>228.71</v>
      </c>
      <c r="BC40" s="202">
        <v>-3.3</v>
      </c>
      <c r="BD40" s="202">
        <v>15.92</v>
      </c>
      <c r="BE40" s="202">
        <v>-265.79000000000002</v>
      </c>
      <c r="BF40" s="202">
        <v>-3.48</v>
      </c>
      <c r="BG40" s="202">
        <v>-60.56</v>
      </c>
      <c r="BH40" s="202">
        <v>-190.64</v>
      </c>
      <c r="BI40" s="202">
        <v>13.72</v>
      </c>
      <c r="BJ40" s="202">
        <v>7.51</v>
      </c>
      <c r="BK40" s="202">
        <v>-15.93</v>
      </c>
      <c r="BL40" s="202">
        <v>-16.41</v>
      </c>
      <c r="BM40" s="202">
        <v>1.43</v>
      </c>
      <c r="BN40" s="202">
        <v>-1.43</v>
      </c>
      <c r="BO40" s="202">
        <v>0.44</v>
      </c>
      <c r="BP40" s="202">
        <v>-0.44</v>
      </c>
      <c r="BQ40" s="202" t="s">
        <v>150</v>
      </c>
      <c r="BR40" s="202">
        <v>17.79</v>
      </c>
      <c r="BS40" s="202" t="s">
        <v>150</v>
      </c>
      <c r="BT40" s="202">
        <v>11.25</v>
      </c>
      <c r="BU40" s="202" t="s">
        <v>150</v>
      </c>
      <c r="BV40" s="202">
        <v>1.47</v>
      </c>
      <c r="BW40" s="202">
        <v>-12.94</v>
      </c>
      <c r="BX40" s="202" t="s">
        <v>150</v>
      </c>
      <c r="BY40" s="202">
        <v>0.23</v>
      </c>
      <c r="BZ40" s="202">
        <v>5.04</v>
      </c>
      <c r="CA40" s="202">
        <v>11.87</v>
      </c>
      <c r="CB40" s="202">
        <v>17.670000000000002</v>
      </c>
      <c r="CC40" s="202">
        <v>-16.899999999999999</v>
      </c>
      <c r="CD40" s="202">
        <v>0.1</v>
      </c>
      <c r="CE40" s="202">
        <v>-9.59</v>
      </c>
      <c r="CF40" s="202">
        <v>-6.81</v>
      </c>
      <c r="CG40" s="202">
        <v>-25.24</v>
      </c>
      <c r="CH40" s="202">
        <v>23.02</v>
      </c>
      <c r="CI40" s="202">
        <v>8.2200000000000006</v>
      </c>
      <c r="CJ40" s="202">
        <v>52.5</v>
      </c>
      <c r="CK40" s="202">
        <v>-61.29</v>
      </c>
      <c r="CL40" s="202">
        <v>0</v>
      </c>
      <c r="CM40" s="202">
        <v>0</v>
      </c>
      <c r="CN40" s="202">
        <v>0</v>
      </c>
      <c r="CO40" s="202">
        <v>0</v>
      </c>
      <c r="CP40" s="202">
        <v>0</v>
      </c>
      <c r="CQ40" s="202">
        <v>0</v>
      </c>
    </row>
    <row r="41" spans="2:95" ht="14.1">
      <c r="B41" s="41" t="s">
        <v>95</v>
      </c>
      <c r="C41" s="94" t="s">
        <v>78</v>
      </c>
      <c r="D41" s="22" t="s">
        <v>127</v>
      </c>
      <c r="E41" s="63" t="s">
        <v>150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63">
        <v>0</v>
      </c>
      <c r="AD41" s="63">
        <v>0</v>
      </c>
      <c r="AE41" s="63" t="s">
        <v>150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 t="s">
        <v>150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 t="s">
        <v>150</v>
      </c>
      <c r="BF41" s="63">
        <v>0</v>
      </c>
      <c r="BG41" s="63">
        <v>0</v>
      </c>
      <c r="BH41" s="63">
        <v>0</v>
      </c>
      <c r="BI41" s="63">
        <v>0</v>
      </c>
      <c r="BJ41" s="63">
        <v>0</v>
      </c>
      <c r="BK41" s="63">
        <v>0</v>
      </c>
      <c r="BL41" s="63">
        <v>0</v>
      </c>
      <c r="BM41" s="63">
        <v>0</v>
      </c>
      <c r="BN41" s="63">
        <v>0</v>
      </c>
      <c r="BO41" s="63">
        <v>0</v>
      </c>
      <c r="BP41" s="63">
        <v>0</v>
      </c>
      <c r="BQ41" s="63">
        <v>0</v>
      </c>
      <c r="BR41" s="63" t="s">
        <v>150</v>
      </c>
      <c r="BS41" s="63">
        <v>0</v>
      </c>
      <c r="BT41" s="63">
        <v>0</v>
      </c>
      <c r="BU41" s="63">
        <v>0</v>
      </c>
      <c r="BV41" s="63">
        <v>0</v>
      </c>
      <c r="BW41" s="63">
        <v>0</v>
      </c>
      <c r="BX41" s="63">
        <v>0</v>
      </c>
      <c r="BY41" s="63">
        <v>0</v>
      </c>
      <c r="BZ41" s="63">
        <v>0</v>
      </c>
      <c r="CA41" s="63">
        <v>0</v>
      </c>
      <c r="CB41" s="63">
        <v>0</v>
      </c>
      <c r="CC41" s="63">
        <v>0</v>
      </c>
      <c r="CD41" s="63">
        <v>0</v>
      </c>
      <c r="CE41" s="63" t="s">
        <v>150</v>
      </c>
      <c r="CF41" s="63">
        <v>0</v>
      </c>
      <c r="CG41" s="63">
        <v>0</v>
      </c>
      <c r="CH41" s="63">
        <v>0</v>
      </c>
      <c r="CI41" s="63">
        <v>0</v>
      </c>
      <c r="CJ41" s="63">
        <v>0</v>
      </c>
      <c r="CK41" s="63">
        <v>0</v>
      </c>
      <c r="CL41" s="63">
        <v>0</v>
      </c>
      <c r="CM41" s="63">
        <v>0</v>
      </c>
      <c r="CN41" s="63">
        <v>0</v>
      </c>
      <c r="CO41" s="63">
        <v>0</v>
      </c>
      <c r="CP41" s="63">
        <v>0</v>
      </c>
      <c r="CQ41" s="63">
        <v>0</v>
      </c>
    </row>
    <row r="42" spans="2:95" ht="14.1">
      <c r="B42" s="41" t="s">
        <v>96</v>
      </c>
      <c r="C42" s="94" t="s">
        <v>80</v>
      </c>
      <c r="D42" s="22" t="s">
        <v>127</v>
      </c>
      <c r="E42" s="63" t="s">
        <v>150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63" t="s">
        <v>150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 t="s">
        <v>150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 t="s">
        <v>150</v>
      </c>
      <c r="BF42" s="63">
        <v>0</v>
      </c>
      <c r="BG42" s="63">
        <v>0</v>
      </c>
      <c r="BH42" s="63">
        <v>0</v>
      </c>
      <c r="BI42" s="63">
        <v>0</v>
      </c>
      <c r="BJ42" s="63">
        <v>0</v>
      </c>
      <c r="BK42" s="63">
        <v>0</v>
      </c>
      <c r="BL42" s="63">
        <v>0</v>
      </c>
      <c r="BM42" s="63">
        <v>0</v>
      </c>
      <c r="BN42" s="63">
        <v>0</v>
      </c>
      <c r="BO42" s="63">
        <v>0</v>
      </c>
      <c r="BP42" s="63">
        <v>0</v>
      </c>
      <c r="BQ42" s="63">
        <v>0</v>
      </c>
      <c r="BR42" s="63" t="s">
        <v>150</v>
      </c>
      <c r="BS42" s="63">
        <v>0</v>
      </c>
      <c r="BT42" s="63">
        <v>0</v>
      </c>
      <c r="BU42" s="63">
        <v>0</v>
      </c>
      <c r="BV42" s="63">
        <v>0</v>
      </c>
      <c r="BW42" s="63">
        <v>0</v>
      </c>
      <c r="BX42" s="63">
        <v>0</v>
      </c>
      <c r="BY42" s="63">
        <v>0</v>
      </c>
      <c r="BZ42" s="63">
        <v>0</v>
      </c>
      <c r="CA42" s="63">
        <v>0</v>
      </c>
      <c r="CB42" s="63">
        <v>0</v>
      </c>
      <c r="CC42" s="63">
        <v>0</v>
      </c>
      <c r="CD42" s="63">
        <v>0</v>
      </c>
      <c r="CE42" s="63" t="s">
        <v>150</v>
      </c>
      <c r="CF42" s="63">
        <v>0</v>
      </c>
      <c r="CG42" s="63">
        <v>0</v>
      </c>
      <c r="CH42" s="63">
        <v>0</v>
      </c>
      <c r="CI42" s="63">
        <v>0</v>
      </c>
      <c r="CJ42" s="63">
        <v>0</v>
      </c>
      <c r="CK42" s="63">
        <v>0</v>
      </c>
      <c r="CL42" s="63">
        <v>0</v>
      </c>
      <c r="CM42" s="63">
        <v>0</v>
      </c>
      <c r="CN42" s="63">
        <v>0</v>
      </c>
      <c r="CO42" s="63">
        <v>0</v>
      </c>
      <c r="CP42" s="63">
        <v>0</v>
      </c>
      <c r="CQ42" s="63">
        <v>0</v>
      </c>
    </row>
    <row r="43" spans="2:95" ht="14.1">
      <c r="B43" s="41" t="s">
        <v>97</v>
      </c>
      <c r="C43" s="94" t="s">
        <v>98</v>
      </c>
      <c r="D43" s="22" t="s">
        <v>127</v>
      </c>
      <c r="E43" s="63" t="s">
        <v>150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63">
        <v>0</v>
      </c>
      <c r="AE43" s="63" t="s">
        <v>150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 t="s">
        <v>150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 t="s">
        <v>150</v>
      </c>
      <c r="BF43" s="63">
        <v>0</v>
      </c>
      <c r="BG43" s="63">
        <v>0</v>
      </c>
      <c r="BH43" s="63">
        <v>0</v>
      </c>
      <c r="BI43" s="63">
        <v>0</v>
      </c>
      <c r="BJ43" s="63">
        <v>0</v>
      </c>
      <c r="BK43" s="63">
        <v>0</v>
      </c>
      <c r="BL43" s="63">
        <v>0</v>
      </c>
      <c r="BM43" s="63">
        <v>0</v>
      </c>
      <c r="BN43" s="63">
        <v>0</v>
      </c>
      <c r="BO43" s="63">
        <v>0</v>
      </c>
      <c r="BP43" s="63">
        <v>0</v>
      </c>
      <c r="BQ43" s="63">
        <v>0</v>
      </c>
      <c r="BR43" s="63" t="s">
        <v>150</v>
      </c>
      <c r="BS43" s="63">
        <v>0</v>
      </c>
      <c r="BT43" s="63">
        <v>0</v>
      </c>
      <c r="BU43" s="63">
        <v>0</v>
      </c>
      <c r="BV43" s="63">
        <v>0</v>
      </c>
      <c r="BW43" s="63">
        <v>0</v>
      </c>
      <c r="BX43" s="63">
        <v>0</v>
      </c>
      <c r="BY43" s="63">
        <v>0</v>
      </c>
      <c r="BZ43" s="63">
        <v>0</v>
      </c>
      <c r="CA43" s="63">
        <v>0</v>
      </c>
      <c r="CB43" s="63">
        <v>0</v>
      </c>
      <c r="CC43" s="63">
        <v>0</v>
      </c>
      <c r="CD43" s="63">
        <v>0</v>
      </c>
      <c r="CE43" s="63" t="s">
        <v>150</v>
      </c>
      <c r="CF43" s="63">
        <v>0</v>
      </c>
      <c r="CG43" s="63">
        <v>0</v>
      </c>
      <c r="CH43" s="63">
        <v>0</v>
      </c>
      <c r="CI43" s="63">
        <v>0</v>
      </c>
      <c r="CJ43" s="63">
        <v>0</v>
      </c>
      <c r="CK43" s="63">
        <v>0</v>
      </c>
      <c r="CL43" s="63">
        <v>0</v>
      </c>
      <c r="CM43" s="63">
        <v>0</v>
      </c>
      <c r="CN43" s="63">
        <v>0</v>
      </c>
      <c r="CO43" s="63">
        <v>0</v>
      </c>
      <c r="CP43" s="63">
        <v>0</v>
      </c>
      <c r="CQ43" s="63">
        <v>0</v>
      </c>
    </row>
    <row r="44" spans="2:95" ht="14.1">
      <c r="B44" s="41" t="s">
        <v>99</v>
      </c>
      <c r="C44" s="94" t="s">
        <v>100</v>
      </c>
      <c r="D44" s="22" t="s">
        <v>127</v>
      </c>
      <c r="E44" s="63" t="s">
        <v>150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3">
        <v>0</v>
      </c>
      <c r="AD44" s="63">
        <v>0</v>
      </c>
      <c r="AE44" s="63" t="s">
        <v>150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 t="s">
        <v>150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 t="s">
        <v>150</v>
      </c>
      <c r="BF44" s="63">
        <v>0</v>
      </c>
      <c r="BG44" s="63">
        <v>0</v>
      </c>
      <c r="BH44" s="63">
        <v>0</v>
      </c>
      <c r="BI44" s="63">
        <v>0</v>
      </c>
      <c r="BJ44" s="63">
        <v>0</v>
      </c>
      <c r="BK44" s="63">
        <v>0</v>
      </c>
      <c r="BL44" s="63">
        <v>0</v>
      </c>
      <c r="BM44" s="63">
        <v>0</v>
      </c>
      <c r="BN44" s="63">
        <v>0</v>
      </c>
      <c r="BO44" s="63">
        <v>0</v>
      </c>
      <c r="BP44" s="63">
        <v>0</v>
      </c>
      <c r="BQ44" s="63">
        <v>0</v>
      </c>
      <c r="BR44" s="63" t="s">
        <v>150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63">
        <v>0</v>
      </c>
      <c r="CC44" s="63">
        <v>0</v>
      </c>
      <c r="CD44" s="63">
        <v>0</v>
      </c>
      <c r="CE44" s="63" t="s">
        <v>150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>
        <v>0</v>
      </c>
      <c r="CM44" s="63">
        <v>0</v>
      </c>
      <c r="CN44" s="63">
        <v>0</v>
      </c>
      <c r="CO44" s="63">
        <v>0</v>
      </c>
      <c r="CP44" s="63">
        <v>0</v>
      </c>
      <c r="CQ44" s="63">
        <v>0</v>
      </c>
    </row>
    <row r="45" spans="2:95" ht="14.1">
      <c r="B45" s="41" t="s">
        <v>101</v>
      </c>
      <c r="C45" s="94" t="s">
        <v>86</v>
      </c>
      <c r="D45" s="22" t="s">
        <v>127</v>
      </c>
      <c r="E45" s="63" t="s">
        <v>150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  <c r="AE45" s="63" t="s">
        <v>150</v>
      </c>
      <c r="AF45" s="63">
        <v>0</v>
      </c>
      <c r="AG45" s="63">
        <v>0</v>
      </c>
      <c r="AH45" s="63">
        <v>0</v>
      </c>
      <c r="AI45" s="63">
        <v>0</v>
      </c>
      <c r="AJ45" s="63">
        <v>0</v>
      </c>
      <c r="AK45" s="63">
        <v>0</v>
      </c>
      <c r="AL45" s="63">
        <v>0</v>
      </c>
      <c r="AM45" s="63">
        <v>0</v>
      </c>
      <c r="AN45" s="63">
        <v>0</v>
      </c>
      <c r="AO45" s="63">
        <v>0</v>
      </c>
      <c r="AP45" s="63">
        <v>0</v>
      </c>
      <c r="AQ45" s="63">
        <v>0</v>
      </c>
      <c r="AR45" s="63" t="s">
        <v>150</v>
      </c>
      <c r="AS45" s="63">
        <v>0</v>
      </c>
      <c r="AT45" s="63">
        <v>0</v>
      </c>
      <c r="AU45" s="63">
        <v>0</v>
      </c>
      <c r="AV45" s="63">
        <v>0</v>
      </c>
      <c r="AW45" s="63">
        <v>0</v>
      </c>
      <c r="AX45" s="63">
        <v>0</v>
      </c>
      <c r="AY45" s="63">
        <v>0</v>
      </c>
      <c r="AZ45" s="63">
        <v>0</v>
      </c>
      <c r="BA45" s="63">
        <v>0</v>
      </c>
      <c r="BB45" s="63">
        <v>0</v>
      </c>
      <c r="BC45" s="63">
        <v>0</v>
      </c>
      <c r="BD45" s="63">
        <v>0</v>
      </c>
      <c r="BE45" s="63" t="s">
        <v>150</v>
      </c>
      <c r="BF45" s="63">
        <v>0</v>
      </c>
      <c r="BG45" s="63">
        <v>0</v>
      </c>
      <c r="BH45" s="63">
        <v>0</v>
      </c>
      <c r="BI45" s="63">
        <v>0</v>
      </c>
      <c r="BJ45" s="63">
        <v>0</v>
      </c>
      <c r="BK45" s="63">
        <v>0</v>
      </c>
      <c r="BL45" s="63">
        <v>0</v>
      </c>
      <c r="BM45" s="63">
        <v>0</v>
      </c>
      <c r="BN45" s="63">
        <v>0</v>
      </c>
      <c r="BO45" s="63">
        <v>0</v>
      </c>
      <c r="BP45" s="63">
        <v>0</v>
      </c>
      <c r="BQ45" s="63">
        <v>0</v>
      </c>
      <c r="BR45" s="63" t="s">
        <v>150</v>
      </c>
      <c r="BS45" s="63">
        <v>0</v>
      </c>
      <c r="BT45" s="63">
        <v>0</v>
      </c>
      <c r="BU45" s="63">
        <v>0</v>
      </c>
      <c r="BV45" s="63">
        <v>0</v>
      </c>
      <c r="BW45" s="63">
        <v>0</v>
      </c>
      <c r="BX45" s="63">
        <v>0</v>
      </c>
      <c r="BY45" s="63">
        <v>0</v>
      </c>
      <c r="BZ45" s="63">
        <v>0</v>
      </c>
      <c r="CA45" s="63">
        <v>0</v>
      </c>
      <c r="CB45" s="63">
        <v>0</v>
      </c>
      <c r="CC45" s="63">
        <v>0</v>
      </c>
      <c r="CD45" s="63">
        <v>0</v>
      </c>
      <c r="CE45" s="63" t="s">
        <v>150</v>
      </c>
      <c r="CF45" s="63">
        <v>0</v>
      </c>
      <c r="CG45" s="63">
        <v>0</v>
      </c>
      <c r="CH45" s="63">
        <v>0</v>
      </c>
      <c r="CI45" s="63">
        <v>0</v>
      </c>
      <c r="CJ45" s="63">
        <v>0</v>
      </c>
      <c r="CK45" s="63">
        <v>0</v>
      </c>
      <c r="CL45" s="63">
        <v>0</v>
      </c>
      <c r="CM45" s="63">
        <v>0</v>
      </c>
      <c r="CN45" s="63">
        <v>0</v>
      </c>
      <c r="CO45" s="63">
        <v>0</v>
      </c>
      <c r="CP45" s="63">
        <v>0</v>
      </c>
      <c r="CQ45" s="63">
        <v>0</v>
      </c>
    </row>
    <row r="46" spans="2:95" ht="14.1">
      <c r="B46" s="41" t="s">
        <v>102</v>
      </c>
      <c r="C46" s="94" t="s">
        <v>103</v>
      </c>
      <c r="D46" s="22" t="s">
        <v>127</v>
      </c>
      <c r="E46" s="63" t="s">
        <v>150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3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  <c r="AB46" s="63">
        <v>0</v>
      </c>
      <c r="AC46" s="63">
        <v>0</v>
      </c>
      <c r="AD46" s="63">
        <v>0</v>
      </c>
      <c r="AE46" s="63" t="s">
        <v>150</v>
      </c>
      <c r="AF46" s="63">
        <v>0</v>
      </c>
      <c r="AG46" s="63">
        <v>0</v>
      </c>
      <c r="AH46" s="63">
        <v>0</v>
      </c>
      <c r="AI46" s="63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3">
        <v>0</v>
      </c>
      <c r="AP46" s="63">
        <v>0</v>
      </c>
      <c r="AQ46" s="63">
        <v>0</v>
      </c>
      <c r="AR46" s="63" t="s">
        <v>150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 t="s">
        <v>150</v>
      </c>
      <c r="BF46" s="63">
        <v>0</v>
      </c>
      <c r="BG46" s="63">
        <v>0</v>
      </c>
      <c r="BH46" s="63">
        <v>0</v>
      </c>
      <c r="BI46" s="63">
        <v>0</v>
      </c>
      <c r="BJ46" s="63">
        <v>0</v>
      </c>
      <c r="BK46" s="63">
        <v>0</v>
      </c>
      <c r="BL46" s="63">
        <v>0</v>
      </c>
      <c r="BM46" s="63">
        <v>0</v>
      </c>
      <c r="BN46" s="63">
        <v>0</v>
      </c>
      <c r="BO46" s="63">
        <v>0</v>
      </c>
      <c r="BP46" s="63">
        <v>0</v>
      </c>
      <c r="BQ46" s="63">
        <v>0</v>
      </c>
      <c r="BR46" s="63" t="s">
        <v>150</v>
      </c>
      <c r="BS46" s="63">
        <v>0</v>
      </c>
      <c r="BT46" s="63">
        <v>0</v>
      </c>
      <c r="BU46" s="63">
        <v>0</v>
      </c>
      <c r="BV46" s="63">
        <v>0</v>
      </c>
      <c r="BW46" s="63">
        <v>0</v>
      </c>
      <c r="BX46" s="63">
        <v>0</v>
      </c>
      <c r="BY46" s="63">
        <v>0</v>
      </c>
      <c r="BZ46" s="63">
        <v>0</v>
      </c>
      <c r="CA46" s="63">
        <v>0</v>
      </c>
      <c r="CB46" s="63">
        <v>0</v>
      </c>
      <c r="CC46" s="63">
        <v>0</v>
      </c>
      <c r="CD46" s="63">
        <v>0</v>
      </c>
      <c r="CE46" s="63" t="s">
        <v>150</v>
      </c>
      <c r="CF46" s="63">
        <v>0</v>
      </c>
      <c r="CG46" s="63">
        <v>0</v>
      </c>
      <c r="CH46" s="63">
        <v>0</v>
      </c>
      <c r="CI46" s="63">
        <v>0</v>
      </c>
      <c r="CJ46" s="63">
        <v>0</v>
      </c>
      <c r="CK46" s="63">
        <v>0</v>
      </c>
      <c r="CL46" s="63">
        <v>0</v>
      </c>
      <c r="CM46" s="63">
        <v>0</v>
      </c>
      <c r="CN46" s="63">
        <v>0</v>
      </c>
      <c r="CO46" s="63">
        <v>0</v>
      </c>
      <c r="CP46" s="63">
        <v>0</v>
      </c>
      <c r="CQ46" s="63">
        <v>0</v>
      </c>
    </row>
    <row r="47" spans="2:95" ht="14.1">
      <c r="B47" s="41" t="s">
        <v>104</v>
      </c>
      <c r="C47" s="94" t="s">
        <v>105</v>
      </c>
      <c r="D47" s="22" t="s">
        <v>127</v>
      </c>
      <c r="E47" s="63" t="s">
        <v>150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3">
        <v>0</v>
      </c>
      <c r="AE47" s="63" t="s">
        <v>150</v>
      </c>
      <c r="AF47" s="63">
        <v>0</v>
      </c>
      <c r="AG47" s="63">
        <v>0</v>
      </c>
      <c r="AH47" s="63">
        <v>0</v>
      </c>
      <c r="AI47" s="63">
        <v>0</v>
      </c>
      <c r="AJ47" s="63">
        <v>0</v>
      </c>
      <c r="AK47" s="63">
        <v>0</v>
      </c>
      <c r="AL47" s="63">
        <v>0</v>
      </c>
      <c r="AM47" s="63">
        <v>0</v>
      </c>
      <c r="AN47" s="63">
        <v>0</v>
      </c>
      <c r="AO47" s="63">
        <v>0</v>
      </c>
      <c r="AP47" s="63">
        <v>0</v>
      </c>
      <c r="AQ47" s="63">
        <v>0</v>
      </c>
      <c r="AR47" s="63" t="s">
        <v>150</v>
      </c>
      <c r="AS47" s="63">
        <v>0</v>
      </c>
      <c r="AT47" s="63">
        <v>0</v>
      </c>
      <c r="AU47" s="63">
        <v>0</v>
      </c>
      <c r="AV47" s="63">
        <v>0</v>
      </c>
      <c r="AW47" s="63">
        <v>0</v>
      </c>
      <c r="AX47" s="63">
        <v>0</v>
      </c>
      <c r="AY47" s="63">
        <v>0</v>
      </c>
      <c r="AZ47" s="63">
        <v>0</v>
      </c>
      <c r="BA47" s="63">
        <v>0</v>
      </c>
      <c r="BB47" s="63">
        <v>0</v>
      </c>
      <c r="BC47" s="63">
        <v>0</v>
      </c>
      <c r="BD47" s="63">
        <v>0</v>
      </c>
      <c r="BE47" s="63" t="s">
        <v>150</v>
      </c>
      <c r="BF47" s="63">
        <v>0</v>
      </c>
      <c r="BG47" s="63">
        <v>0</v>
      </c>
      <c r="BH47" s="63">
        <v>0</v>
      </c>
      <c r="BI47" s="63">
        <v>0</v>
      </c>
      <c r="BJ47" s="63">
        <v>0</v>
      </c>
      <c r="BK47" s="63">
        <v>0</v>
      </c>
      <c r="BL47" s="63">
        <v>0</v>
      </c>
      <c r="BM47" s="63">
        <v>0</v>
      </c>
      <c r="BN47" s="63">
        <v>0</v>
      </c>
      <c r="BO47" s="63">
        <v>0</v>
      </c>
      <c r="BP47" s="63">
        <v>0</v>
      </c>
      <c r="BQ47" s="63">
        <v>0</v>
      </c>
      <c r="BR47" s="63" t="s">
        <v>150</v>
      </c>
      <c r="BS47" s="63">
        <v>0</v>
      </c>
      <c r="BT47" s="63">
        <v>0</v>
      </c>
      <c r="BU47" s="63">
        <v>0</v>
      </c>
      <c r="BV47" s="63">
        <v>0</v>
      </c>
      <c r="BW47" s="63">
        <v>0</v>
      </c>
      <c r="BX47" s="63">
        <v>0</v>
      </c>
      <c r="BY47" s="63">
        <v>0</v>
      </c>
      <c r="BZ47" s="63">
        <v>0</v>
      </c>
      <c r="CA47" s="63">
        <v>0</v>
      </c>
      <c r="CB47" s="63">
        <v>0</v>
      </c>
      <c r="CC47" s="63">
        <v>0</v>
      </c>
      <c r="CD47" s="63">
        <v>0</v>
      </c>
      <c r="CE47" s="63" t="s">
        <v>150</v>
      </c>
      <c r="CF47" s="63">
        <v>0</v>
      </c>
      <c r="CG47" s="63">
        <v>0</v>
      </c>
      <c r="CH47" s="63">
        <v>0</v>
      </c>
      <c r="CI47" s="63">
        <v>0</v>
      </c>
      <c r="CJ47" s="63">
        <v>0</v>
      </c>
      <c r="CK47" s="63">
        <v>0</v>
      </c>
      <c r="CL47" s="63">
        <v>0</v>
      </c>
      <c r="CM47" s="63">
        <v>0</v>
      </c>
      <c r="CN47" s="63">
        <v>0</v>
      </c>
      <c r="CO47" s="63">
        <v>0</v>
      </c>
      <c r="CP47" s="63">
        <v>0</v>
      </c>
      <c r="CQ47" s="63">
        <v>0</v>
      </c>
    </row>
    <row r="48" spans="2:95" ht="14.1">
      <c r="B48" s="41" t="s">
        <v>106</v>
      </c>
      <c r="C48" s="94" t="s">
        <v>107</v>
      </c>
      <c r="D48" s="22" t="s">
        <v>127</v>
      </c>
      <c r="E48" s="63" t="s">
        <v>150</v>
      </c>
      <c r="F48" s="63">
        <v>0</v>
      </c>
      <c r="G48" s="63">
        <v>0.15</v>
      </c>
      <c r="H48" s="63">
        <v>-1.08</v>
      </c>
      <c r="I48" s="63">
        <v>11.24</v>
      </c>
      <c r="J48" s="63">
        <v>1.2</v>
      </c>
      <c r="K48" s="63">
        <v>0</v>
      </c>
      <c r="L48" s="63">
        <v>156.96</v>
      </c>
      <c r="M48" s="63">
        <v>16.54</v>
      </c>
      <c r="N48" s="63">
        <v>-185.01</v>
      </c>
      <c r="O48" s="63">
        <v>0</v>
      </c>
      <c r="P48" s="63">
        <v>0</v>
      </c>
      <c r="Q48" s="63">
        <v>0</v>
      </c>
      <c r="R48" s="63">
        <v>-152.18</v>
      </c>
      <c r="S48" s="63">
        <v>0</v>
      </c>
      <c r="T48" s="63">
        <v>0</v>
      </c>
      <c r="U48" s="63">
        <v>0</v>
      </c>
      <c r="V48" s="63">
        <v>18.29</v>
      </c>
      <c r="W48" s="63">
        <v>24.55</v>
      </c>
      <c r="X48" s="63">
        <v>-24.55</v>
      </c>
      <c r="Y48" s="63">
        <v>17.329999999999998</v>
      </c>
      <c r="Z48" s="63">
        <v>23.29</v>
      </c>
      <c r="AA48" s="63">
        <v>-40.619999999999997</v>
      </c>
      <c r="AB48" s="63">
        <v>0</v>
      </c>
      <c r="AC48" s="63">
        <v>178.64</v>
      </c>
      <c r="AD48" s="63">
        <v>-0.17</v>
      </c>
      <c r="AE48" s="63">
        <v>205.43</v>
      </c>
      <c r="AF48" s="63">
        <v>-40.4</v>
      </c>
      <c r="AG48" s="63">
        <v>-3.97</v>
      </c>
      <c r="AH48" s="63">
        <v>198.48</v>
      </c>
      <c r="AI48" s="63">
        <v>36.46</v>
      </c>
      <c r="AJ48" s="63">
        <v>0.12</v>
      </c>
      <c r="AK48" s="63">
        <v>2.81</v>
      </c>
      <c r="AL48" s="63">
        <v>-39.39</v>
      </c>
      <c r="AM48" s="63">
        <v>0</v>
      </c>
      <c r="AN48" s="63">
        <v>-34.229999999999997</v>
      </c>
      <c r="AO48" s="63">
        <v>-79.64</v>
      </c>
      <c r="AP48" s="63">
        <v>146.13999999999999</v>
      </c>
      <c r="AQ48" s="63">
        <v>19.05</v>
      </c>
      <c r="AR48" s="63">
        <v>15.86</v>
      </c>
      <c r="AS48" s="63">
        <v>-48.24</v>
      </c>
      <c r="AT48" s="63">
        <v>0.06</v>
      </c>
      <c r="AU48" s="63">
        <v>26.37</v>
      </c>
      <c r="AV48" s="63">
        <v>-179.81</v>
      </c>
      <c r="AW48" s="63">
        <v>-20.07</v>
      </c>
      <c r="AX48" s="63">
        <v>-21</v>
      </c>
      <c r="AY48" s="63">
        <v>-7.64</v>
      </c>
      <c r="AZ48" s="63">
        <v>13.66</v>
      </c>
      <c r="BA48" s="63">
        <v>11.2</v>
      </c>
      <c r="BB48" s="63">
        <v>228.71</v>
      </c>
      <c r="BC48" s="63">
        <v>-3.3</v>
      </c>
      <c r="BD48" s="63">
        <v>15.92</v>
      </c>
      <c r="BE48" s="63">
        <v>-265.79000000000002</v>
      </c>
      <c r="BF48" s="63">
        <v>-3.48</v>
      </c>
      <c r="BG48" s="63">
        <v>-60.56</v>
      </c>
      <c r="BH48" s="63">
        <v>-190.64</v>
      </c>
      <c r="BI48" s="63">
        <v>13.72</v>
      </c>
      <c r="BJ48" s="63">
        <v>7.51</v>
      </c>
      <c r="BK48" s="63">
        <v>-15.93</v>
      </c>
      <c r="BL48" s="63">
        <v>-16.41</v>
      </c>
      <c r="BM48" s="63">
        <v>1.43</v>
      </c>
      <c r="BN48" s="63">
        <v>-1.43</v>
      </c>
      <c r="BO48" s="63">
        <v>0.44</v>
      </c>
      <c r="BP48" s="63">
        <v>-0.44</v>
      </c>
      <c r="BQ48" s="63">
        <v>0</v>
      </c>
      <c r="BR48" s="63">
        <v>17.79</v>
      </c>
      <c r="BS48" s="63">
        <v>0</v>
      </c>
      <c r="BT48" s="63">
        <v>11.25</v>
      </c>
      <c r="BU48" s="63">
        <v>0</v>
      </c>
      <c r="BV48" s="63">
        <v>1.47</v>
      </c>
      <c r="BW48" s="63">
        <v>-12.94</v>
      </c>
      <c r="BX48" s="63">
        <v>0</v>
      </c>
      <c r="BY48" s="63">
        <v>0.23</v>
      </c>
      <c r="BZ48" s="63">
        <v>5.04</v>
      </c>
      <c r="CA48" s="63">
        <v>11.87</v>
      </c>
      <c r="CB48" s="63">
        <v>17.670000000000002</v>
      </c>
      <c r="CC48" s="63">
        <v>-16.899999999999999</v>
      </c>
      <c r="CD48" s="63">
        <v>0.1</v>
      </c>
      <c r="CE48" s="63">
        <v>-9.59</v>
      </c>
      <c r="CF48" s="63">
        <v>-6.81</v>
      </c>
      <c r="CG48" s="63">
        <v>-25.24</v>
      </c>
      <c r="CH48" s="63">
        <v>23.02</v>
      </c>
      <c r="CI48" s="63">
        <v>8.2200000000000006</v>
      </c>
      <c r="CJ48" s="63">
        <v>52.5</v>
      </c>
      <c r="CK48" s="63">
        <v>-61.29</v>
      </c>
      <c r="CL48" s="63">
        <v>0</v>
      </c>
      <c r="CM48" s="63">
        <v>0</v>
      </c>
      <c r="CN48" s="63">
        <v>0</v>
      </c>
      <c r="CO48" s="63">
        <v>0</v>
      </c>
      <c r="CP48" s="63">
        <v>0</v>
      </c>
      <c r="CQ48" s="63">
        <v>0</v>
      </c>
    </row>
    <row r="49" spans="2:95" ht="14.1">
      <c r="B49" s="112" t="s">
        <v>108</v>
      </c>
      <c r="C49" s="113" t="s">
        <v>109</v>
      </c>
      <c r="D49" s="114" t="s">
        <v>127</v>
      </c>
      <c r="E49" s="200" t="s">
        <v>2928</v>
      </c>
      <c r="F49" s="200" t="s">
        <v>2929</v>
      </c>
      <c r="G49" s="200" t="s">
        <v>2930</v>
      </c>
      <c r="H49" s="200" t="s">
        <v>2931</v>
      </c>
      <c r="I49" s="200" t="s">
        <v>2932</v>
      </c>
      <c r="J49" s="200" t="s">
        <v>2933</v>
      </c>
      <c r="K49" s="200" t="s">
        <v>2934</v>
      </c>
      <c r="L49" s="200" t="s">
        <v>2935</v>
      </c>
      <c r="M49" s="200" t="s">
        <v>2936</v>
      </c>
      <c r="N49" s="200" t="s">
        <v>2937</v>
      </c>
      <c r="O49" s="200" t="s">
        <v>2938</v>
      </c>
      <c r="P49" s="200" t="s">
        <v>2939</v>
      </c>
      <c r="Q49" s="200" t="s">
        <v>2940</v>
      </c>
      <c r="R49" s="200" t="s">
        <v>2941</v>
      </c>
      <c r="S49" s="200" t="s">
        <v>2942</v>
      </c>
      <c r="T49" s="200" t="s">
        <v>2943</v>
      </c>
      <c r="U49" s="200" t="s">
        <v>2944</v>
      </c>
      <c r="V49" s="200" t="s">
        <v>2945</v>
      </c>
      <c r="W49" s="200" t="s">
        <v>2946</v>
      </c>
      <c r="X49" s="200" t="s">
        <v>2947</v>
      </c>
      <c r="Y49" s="200" t="s">
        <v>2948</v>
      </c>
      <c r="Z49" s="200" t="s">
        <v>2949</v>
      </c>
      <c r="AA49" s="200" t="s">
        <v>2950</v>
      </c>
      <c r="AB49" s="200" t="s">
        <v>2951</v>
      </c>
      <c r="AC49" s="200" t="s">
        <v>2952</v>
      </c>
      <c r="AD49" s="200" t="s">
        <v>2953</v>
      </c>
      <c r="AE49" s="200" t="s">
        <v>2954</v>
      </c>
      <c r="AF49" s="200" t="s">
        <v>2955</v>
      </c>
      <c r="AG49" s="200" t="s">
        <v>2956</v>
      </c>
      <c r="AH49" s="200" t="s">
        <v>2957</v>
      </c>
      <c r="AI49" s="200" t="s">
        <v>2958</v>
      </c>
      <c r="AJ49" s="200" t="s">
        <v>2959</v>
      </c>
      <c r="AK49" s="200" t="s">
        <v>2960</v>
      </c>
      <c r="AL49" s="200" t="s">
        <v>2961</v>
      </c>
      <c r="AM49" s="200" t="s">
        <v>2962</v>
      </c>
      <c r="AN49" s="200" t="s">
        <v>2963</v>
      </c>
      <c r="AO49" s="200" t="s">
        <v>2964</v>
      </c>
      <c r="AP49" s="200" t="s">
        <v>2965</v>
      </c>
      <c r="AQ49" s="200" t="s">
        <v>2966</v>
      </c>
      <c r="AR49" s="200" t="s">
        <v>2967</v>
      </c>
      <c r="AS49" s="200" t="s">
        <v>2968</v>
      </c>
      <c r="AT49" s="200" t="s">
        <v>2969</v>
      </c>
      <c r="AU49" s="200" t="s">
        <v>2970</v>
      </c>
      <c r="AV49" s="200" t="s">
        <v>2971</v>
      </c>
      <c r="AW49" s="200" t="s">
        <v>2972</v>
      </c>
      <c r="AX49" s="200" t="s">
        <v>2973</v>
      </c>
      <c r="AY49" s="200" t="s">
        <v>2974</v>
      </c>
      <c r="AZ49" s="200" t="s">
        <v>2975</v>
      </c>
      <c r="BA49" s="200" t="s">
        <v>2976</v>
      </c>
      <c r="BB49" s="200" t="s">
        <v>2977</v>
      </c>
      <c r="BC49" s="200" t="s">
        <v>2978</v>
      </c>
      <c r="BD49" s="200" t="s">
        <v>2979</v>
      </c>
      <c r="BE49" s="200" t="s">
        <v>2980</v>
      </c>
      <c r="BF49" s="200" t="s">
        <v>2981</v>
      </c>
      <c r="BG49" s="200" t="s">
        <v>2982</v>
      </c>
      <c r="BH49" s="200" t="s">
        <v>2983</v>
      </c>
      <c r="BI49" s="200" t="s">
        <v>2984</v>
      </c>
      <c r="BJ49" s="200" t="s">
        <v>2985</v>
      </c>
      <c r="BK49" s="200" t="s">
        <v>2986</v>
      </c>
      <c r="BL49" s="200" t="s">
        <v>2987</v>
      </c>
      <c r="BM49" s="200" t="s">
        <v>2988</v>
      </c>
      <c r="BN49" s="200" t="s">
        <v>2989</v>
      </c>
      <c r="BO49" s="200" t="s">
        <v>2990</v>
      </c>
      <c r="BP49" s="200" t="s">
        <v>2991</v>
      </c>
      <c r="BQ49" s="200" t="s">
        <v>2992</v>
      </c>
      <c r="BR49" s="200" t="s">
        <v>504</v>
      </c>
      <c r="BS49" s="200" t="s">
        <v>505</v>
      </c>
      <c r="BT49" s="200" t="s">
        <v>506</v>
      </c>
      <c r="BU49" s="200" t="s">
        <v>507</v>
      </c>
      <c r="BV49" s="200" t="s">
        <v>508</v>
      </c>
      <c r="BW49" s="200" t="s">
        <v>509</v>
      </c>
      <c r="BX49" s="200" t="s">
        <v>510</v>
      </c>
      <c r="BY49" s="200" t="s">
        <v>511</v>
      </c>
      <c r="BZ49" s="200" t="s">
        <v>512</v>
      </c>
      <c r="CA49" s="200" t="s">
        <v>513</v>
      </c>
      <c r="CB49" s="200" t="s">
        <v>514</v>
      </c>
      <c r="CC49" s="200" t="s">
        <v>515</v>
      </c>
      <c r="CD49" s="200" t="s">
        <v>516</v>
      </c>
      <c r="CE49" s="200" t="s">
        <v>517</v>
      </c>
      <c r="CF49" s="200" t="s">
        <v>518</v>
      </c>
      <c r="CG49" s="200" t="s">
        <v>519</v>
      </c>
      <c r="CH49" s="200" t="s">
        <v>520</v>
      </c>
      <c r="CI49" s="200" t="s">
        <v>521</v>
      </c>
      <c r="CJ49" s="200" t="s">
        <v>522</v>
      </c>
      <c r="CK49" s="200" t="s">
        <v>523</v>
      </c>
      <c r="CL49" s="200">
        <v>0</v>
      </c>
      <c r="CM49" s="200">
        <v>0</v>
      </c>
      <c r="CN49" s="200">
        <v>0</v>
      </c>
      <c r="CO49" s="200">
        <v>0</v>
      </c>
      <c r="CP49" s="200">
        <v>0</v>
      </c>
      <c r="CQ49" s="200">
        <v>0</v>
      </c>
    </row>
    <row r="50" spans="2:95" ht="14.1">
      <c r="B50" s="41" t="s">
        <v>110</v>
      </c>
      <c r="C50" s="29" t="s">
        <v>111</v>
      </c>
      <c r="D50" s="22" t="s">
        <v>127</v>
      </c>
      <c r="E50" s="63" t="s">
        <v>150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 t="s">
        <v>150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 t="s">
        <v>150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0</v>
      </c>
      <c r="AM50" s="63">
        <v>0</v>
      </c>
      <c r="AN50" s="63">
        <v>0</v>
      </c>
      <c r="AO50" s="63">
        <v>0</v>
      </c>
      <c r="AP50" s="63">
        <v>0</v>
      </c>
      <c r="AQ50" s="63">
        <v>0</v>
      </c>
      <c r="AR50" s="63" t="s">
        <v>150</v>
      </c>
      <c r="AS50" s="63">
        <v>0</v>
      </c>
      <c r="AT50" s="63">
        <v>0</v>
      </c>
      <c r="AU50" s="63">
        <v>0</v>
      </c>
      <c r="AV50" s="63">
        <v>0</v>
      </c>
      <c r="AW50" s="63">
        <v>0</v>
      </c>
      <c r="AX50" s="63">
        <v>0</v>
      </c>
      <c r="AY50" s="63">
        <v>0</v>
      </c>
      <c r="AZ50" s="63">
        <v>0</v>
      </c>
      <c r="BA50" s="63">
        <v>0</v>
      </c>
      <c r="BB50" s="63">
        <v>0</v>
      </c>
      <c r="BC50" s="63">
        <v>0</v>
      </c>
      <c r="BD50" s="63">
        <v>0</v>
      </c>
      <c r="BE50" s="63" t="s">
        <v>150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63" t="s">
        <v>150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150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>
        <v>0</v>
      </c>
      <c r="CM50" s="63">
        <v>0</v>
      </c>
      <c r="CN50" s="63">
        <v>0</v>
      </c>
      <c r="CO50" s="63">
        <v>0</v>
      </c>
      <c r="CP50" s="63">
        <v>0</v>
      </c>
      <c r="CQ50" s="63">
        <v>0</v>
      </c>
    </row>
    <row r="51" spans="2:95" ht="14.1">
      <c r="B51" s="41" t="s">
        <v>112</v>
      </c>
      <c r="C51" s="29" t="s">
        <v>113</v>
      </c>
      <c r="D51" s="22" t="s">
        <v>127</v>
      </c>
      <c r="E51" s="63" t="s">
        <v>150</v>
      </c>
      <c r="F51" s="63" t="s">
        <v>150</v>
      </c>
      <c r="G51" s="63" t="s">
        <v>150</v>
      </c>
      <c r="H51" s="63" t="s">
        <v>150</v>
      </c>
      <c r="I51" s="63" t="s">
        <v>150</v>
      </c>
      <c r="J51" s="63" t="s">
        <v>150</v>
      </c>
      <c r="K51" s="63" t="s">
        <v>150</v>
      </c>
      <c r="L51" s="63" t="s">
        <v>150</v>
      </c>
      <c r="M51" s="63" t="s">
        <v>150</v>
      </c>
      <c r="N51" s="63" t="s">
        <v>150</v>
      </c>
      <c r="O51" s="63" t="s">
        <v>150</v>
      </c>
      <c r="P51" s="63" t="s">
        <v>150</v>
      </c>
      <c r="Q51" s="63" t="s">
        <v>150</v>
      </c>
      <c r="R51" s="63" t="s">
        <v>150</v>
      </c>
      <c r="S51" s="63" t="s">
        <v>150</v>
      </c>
      <c r="T51" s="63" t="s">
        <v>150</v>
      </c>
      <c r="U51" s="63" t="s">
        <v>150</v>
      </c>
      <c r="V51" s="63" t="s">
        <v>150</v>
      </c>
      <c r="W51" s="63" t="s">
        <v>150</v>
      </c>
      <c r="X51" s="63" t="s">
        <v>150</v>
      </c>
      <c r="Y51" s="63" t="s">
        <v>150</v>
      </c>
      <c r="Z51" s="63" t="s">
        <v>150</v>
      </c>
      <c r="AA51" s="63" t="s">
        <v>150</v>
      </c>
      <c r="AB51" s="63" t="s">
        <v>150</v>
      </c>
      <c r="AC51" s="63" t="s">
        <v>150</v>
      </c>
      <c r="AD51" s="63" t="s">
        <v>150</v>
      </c>
      <c r="AE51" s="63" t="s">
        <v>150</v>
      </c>
      <c r="AF51" s="63" t="s">
        <v>150</v>
      </c>
      <c r="AG51" s="63" t="s">
        <v>150</v>
      </c>
      <c r="AH51" s="63" t="s">
        <v>150</v>
      </c>
      <c r="AI51" s="63" t="s">
        <v>150</v>
      </c>
      <c r="AJ51" s="63" t="s">
        <v>150</v>
      </c>
      <c r="AK51" s="63" t="s">
        <v>150</v>
      </c>
      <c r="AL51" s="63" t="s">
        <v>150</v>
      </c>
      <c r="AM51" s="63" t="s">
        <v>150</v>
      </c>
      <c r="AN51" s="63" t="s">
        <v>150</v>
      </c>
      <c r="AO51" s="63" t="s">
        <v>150</v>
      </c>
      <c r="AP51" s="63" t="s">
        <v>150</v>
      </c>
      <c r="AQ51" s="63" t="s">
        <v>150</v>
      </c>
      <c r="AR51" s="63" t="s">
        <v>150</v>
      </c>
      <c r="AS51" s="63" t="s">
        <v>150</v>
      </c>
      <c r="AT51" s="63" t="s">
        <v>150</v>
      </c>
      <c r="AU51" s="63" t="s">
        <v>150</v>
      </c>
      <c r="AV51" s="63" t="s">
        <v>150</v>
      </c>
      <c r="AW51" s="63" t="s">
        <v>150</v>
      </c>
      <c r="AX51" s="63" t="s">
        <v>150</v>
      </c>
      <c r="AY51" s="63" t="s">
        <v>150</v>
      </c>
      <c r="AZ51" s="63" t="s">
        <v>150</v>
      </c>
      <c r="BA51" s="63" t="s">
        <v>150</v>
      </c>
      <c r="BB51" s="63" t="s">
        <v>150</v>
      </c>
      <c r="BC51" s="63" t="s">
        <v>150</v>
      </c>
      <c r="BD51" s="63" t="s">
        <v>150</v>
      </c>
      <c r="BE51" s="63" t="s">
        <v>150</v>
      </c>
      <c r="BF51" s="63" t="s">
        <v>150</v>
      </c>
      <c r="BG51" s="63" t="s">
        <v>150</v>
      </c>
      <c r="BH51" s="63" t="s">
        <v>150</v>
      </c>
      <c r="BI51" s="63" t="s">
        <v>150</v>
      </c>
      <c r="BJ51" s="63" t="s">
        <v>150</v>
      </c>
      <c r="BK51" s="63" t="s">
        <v>150</v>
      </c>
      <c r="BL51" s="63" t="s">
        <v>150</v>
      </c>
      <c r="BM51" s="63" t="s">
        <v>150</v>
      </c>
      <c r="BN51" s="63" t="s">
        <v>150</v>
      </c>
      <c r="BO51" s="63" t="s">
        <v>150</v>
      </c>
      <c r="BP51" s="63" t="s">
        <v>150</v>
      </c>
      <c r="BQ51" s="63" t="s">
        <v>150</v>
      </c>
      <c r="BR51" s="63" t="s">
        <v>150</v>
      </c>
      <c r="BS51" s="63" t="s">
        <v>150</v>
      </c>
      <c r="BT51" s="63" t="s">
        <v>150</v>
      </c>
      <c r="BU51" s="63" t="s">
        <v>150</v>
      </c>
      <c r="BV51" s="63" t="s">
        <v>150</v>
      </c>
      <c r="BW51" s="63" t="s">
        <v>150</v>
      </c>
      <c r="BX51" s="63" t="s">
        <v>150</v>
      </c>
      <c r="BY51" s="63" t="s">
        <v>150</v>
      </c>
      <c r="BZ51" s="63" t="s">
        <v>150</v>
      </c>
      <c r="CA51" s="63" t="s">
        <v>150</v>
      </c>
      <c r="CB51" s="63" t="s">
        <v>150</v>
      </c>
      <c r="CC51" s="63" t="s">
        <v>150</v>
      </c>
      <c r="CD51" s="63" t="s">
        <v>150</v>
      </c>
      <c r="CE51" s="63" t="s">
        <v>150</v>
      </c>
      <c r="CF51" s="63" t="s">
        <v>150</v>
      </c>
      <c r="CG51" s="63" t="s">
        <v>150</v>
      </c>
      <c r="CH51" s="63" t="s">
        <v>150</v>
      </c>
      <c r="CI51" s="63" t="s">
        <v>150</v>
      </c>
      <c r="CJ51" s="63" t="s">
        <v>150</v>
      </c>
      <c r="CK51" s="63" t="s">
        <v>150</v>
      </c>
      <c r="CL51" s="63">
        <v>0</v>
      </c>
      <c r="CM51" s="63">
        <v>0</v>
      </c>
      <c r="CN51" s="63">
        <v>0</v>
      </c>
      <c r="CO51" s="63">
        <v>0</v>
      </c>
      <c r="CP51" s="63">
        <v>0</v>
      </c>
      <c r="CQ51" s="63">
        <v>0</v>
      </c>
    </row>
    <row r="52" spans="2:95" ht="14.1">
      <c r="B52" s="41" t="s">
        <v>114</v>
      </c>
      <c r="C52" s="29" t="s">
        <v>115</v>
      </c>
      <c r="D52" s="22" t="s">
        <v>127</v>
      </c>
      <c r="E52" s="63" t="s">
        <v>2993</v>
      </c>
      <c r="F52" s="63" t="s">
        <v>2994</v>
      </c>
      <c r="G52" s="63" t="s">
        <v>2995</v>
      </c>
      <c r="H52" s="63" t="s">
        <v>2996</v>
      </c>
      <c r="I52" s="63" t="s">
        <v>2997</v>
      </c>
      <c r="J52" s="63" t="s">
        <v>2998</v>
      </c>
      <c r="K52" s="63" t="s">
        <v>2999</v>
      </c>
      <c r="L52" s="63" t="s">
        <v>3000</v>
      </c>
      <c r="M52" s="63" t="s">
        <v>3001</v>
      </c>
      <c r="N52" s="63" t="s">
        <v>3002</v>
      </c>
      <c r="O52" s="63" t="s">
        <v>3003</v>
      </c>
      <c r="P52" s="63" t="s">
        <v>3004</v>
      </c>
      <c r="Q52" s="63" t="s">
        <v>3005</v>
      </c>
      <c r="R52" s="63" t="s">
        <v>3006</v>
      </c>
      <c r="S52" s="63" t="s">
        <v>3007</v>
      </c>
      <c r="T52" s="63">
        <v>-711.94</v>
      </c>
      <c r="U52" s="63" t="s">
        <v>3008</v>
      </c>
      <c r="V52" s="63" t="s">
        <v>3009</v>
      </c>
      <c r="W52" s="63" t="s">
        <v>3010</v>
      </c>
      <c r="X52" s="63" t="s">
        <v>3011</v>
      </c>
      <c r="Y52" s="63" t="s">
        <v>3012</v>
      </c>
      <c r="Z52" s="63" t="s">
        <v>3013</v>
      </c>
      <c r="AA52" s="63" t="s">
        <v>3014</v>
      </c>
      <c r="AB52" s="63" t="s">
        <v>3015</v>
      </c>
      <c r="AC52" s="63" t="s">
        <v>3016</v>
      </c>
      <c r="AD52" s="63" t="s">
        <v>3017</v>
      </c>
      <c r="AE52" s="63" t="s">
        <v>3018</v>
      </c>
      <c r="AF52" s="63" t="s">
        <v>3019</v>
      </c>
      <c r="AG52" s="63">
        <v>-29.42</v>
      </c>
      <c r="AH52" s="63" t="s">
        <v>3020</v>
      </c>
      <c r="AI52" s="63" t="s">
        <v>3021</v>
      </c>
      <c r="AJ52" s="63" t="s">
        <v>3022</v>
      </c>
      <c r="AK52" s="63">
        <v>-362.87</v>
      </c>
      <c r="AL52" s="63" t="s">
        <v>3023</v>
      </c>
      <c r="AM52" s="63" t="s">
        <v>3024</v>
      </c>
      <c r="AN52" s="63" t="s">
        <v>3025</v>
      </c>
      <c r="AO52" s="63" t="s">
        <v>3026</v>
      </c>
      <c r="AP52" s="63" t="s">
        <v>3027</v>
      </c>
      <c r="AQ52" s="63" t="s">
        <v>3028</v>
      </c>
      <c r="AR52" s="63" t="s">
        <v>3029</v>
      </c>
      <c r="AS52" s="63" t="s">
        <v>3030</v>
      </c>
      <c r="AT52" s="63" t="s">
        <v>3031</v>
      </c>
      <c r="AU52" s="63" t="s">
        <v>3032</v>
      </c>
      <c r="AV52" s="63" t="s">
        <v>3033</v>
      </c>
      <c r="AW52" s="63" t="s">
        <v>3034</v>
      </c>
      <c r="AX52" s="63" t="s">
        <v>3035</v>
      </c>
      <c r="AY52" s="63" t="s">
        <v>3036</v>
      </c>
      <c r="AZ52" s="63" t="s">
        <v>3037</v>
      </c>
      <c r="BA52" s="63" t="s">
        <v>3038</v>
      </c>
      <c r="BB52" s="63" t="s">
        <v>3039</v>
      </c>
      <c r="BC52" s="63" t="s">
        <v>3040</v>
      </c>
      <c r="BD52" s="63" t="s">
        <v>3041</v>
      </c>
      <c r="BE52" s="63" t="s">
        <v>3042</v>
      </c>
      <c r="BF52" s="63" t="s">
        <v>3043</v>
      </c>
      <c r="BG52" s="63" t="s">
        <v>3044</v>
      </c>
      <c r="BH52" s="63" t="s">
        <v>3045</v>
      </c>
      <c r="BI52" s="63" t="s">
        <v>3046</v>
      </c>
      <c r="BJ52" s="63" t="s">
        <v>3047</v>
      </c>
      <c r="BK52" s="63" t="s">
        <v>3048</v>
      </c>
      <c r="BL52" s="63" t="s">
        <v>3049</v>
      </c>
      <c r="BM52" s="63" t="s">
        <v>3050</v>
      </c>
      <c r="BN52" s="63" t="s">
        <v>3051</v>
      </c>
      <c r="BO52" s="63" t="s">
        <v>3052</v>
      </c>
      <c r="BP52" s="63">
        <v>874.14</v>
      </c>
      <c r="BQ52" s="63" t="s">
        <v>3053</v>
      </c>
      <c r="BR52" s="63" t="s">
        <v>3054</v>
      </c>
      <c r="BS52" s="63" t="s">
        <v>3055</v>
      </c>
      <c r="BT52" s="63" t="s">
        <v>3056</v>
      </c>
      <c r="BU52" s="63" t="s">
        <v>3057</v>
      </c>
      <c r="BV52" s="63" t="s">
        <v>3058</v>
      </c>
      <c r="BW52" s="63" t="s">
        <v>3059</v>
      </c>
      <c r="BX52" s="63" t="s">
        <v>3060</v>
      </c>
      <c r="BY52" s="63" t="s">
        <v>3061</v>
      </c>
      <c r="BZ52" s="63" t="s">
        <v>3062</v>
      </c>
      <c r="CA52" s="63" t="s">
        <v>3063</v>
      </c>
      <c r="CB52" s="63" t="s">
        <v>3064</v>
      </c>
      <c r="CC52" s="63" t="s">
        <v>3065</v>
      </c>
      <c r="CD52" s="63" t="s">
        <v>3066</v>
      </c>
      <c r="CE52" s="63" t="s">
        <v>3067</v>
      </c>
      <c r="CF52" s="63" t="s">
        <v>3068</v>
      </c>
      <c r="CG52" s="63" t="s">
        <v>3069</v>
      </c>
      <c r="CH52" s="63" t="s">
        <v>3070</v>
      </c>
      <c r="CI52" s="63" t="s">
        <v>3071</v>
      </c>
      <c r="CJ52" s="63" t="s">
        <v>3072</v>
      </c>
      <c r="CK52" s="63" t="s">
        <v>3073</v>
      </c>
      <c r="CL52" s="63">
        <v>0</v>
      </c>
      <c r="CM52" s="63">
        <v>0</v>
      </c>
      <c r="CN52" s="63">
        <v>0</v>
      </c>
      <c r="CO52" s="63">
        <v>0</v>
      </c>
      <c r="CP52" s="63">
        <v>0</v>
      </c>
      <c r="CQ52" s="63">
        <v>0</v>
      </c>
    </row>
    <row r="53" spans="2:95" ht="14.1">
      <c r="B53" s="41" t="s">
        <v>116</v>
      </c>
      <c r="C53" s="29" t="s">
        <v>117</v>
      </c>
      <c r="D53" s="22" t="s">
        <v>127</v>
      </c>
      <c r="E53" s="63" t="s">
        <v>3074</v>
      </c>
      <c r="F53" s="63" t="s">
        <v>3075</v>
      </c>
      <c r="G53" s="63" t="s">
        <v>3076</v>
      </c>
      <c r="H53" s="63" t="s">
        <v>3077</v>
      </c>
      <c r="I53" s="63" t="s">
        <v>3078</v>
      </c>
      <c r="J53" s="63" t="s">
        <v>3079</v>
      </c>
      <c r="K53" s="63" t="s">
        <v>3080</v>
      </c>
      <c r="L53" s="63" t="s">
        <v>3081</v>
      </c>
      <c r="M53" s="63" t="s">
        <v>3082</v>
      </c>
      <c r="N53" s="63" t="s">
        <v>3083</v>
      </c>
      <c r="O53" s="63" t="s">
        <v>3084</v>
      </c>
      <c r="P53" s="63" t="s">
        <v>3085</v>
      </c>
      <c r="Q53" s="63" t="s">
        <v>3086</v>
      </c>
      <c r="R53" s="63" t="s">
        <v>3087</v>
      </c>
      <c r="S53" s="63" t="s">
        <v>3088</v>
      </c>
      <c r="T53" s="63" t="s">
        <v>3089</v>
      </c>
      <c r="U53" s="63" t="s">
        <v>3090</v>
      </c>
      <c r="V53" s="63" t="s">
        <v>3091</v>
      </c>
      <c r="W53" s="63" t="s">
        <v>3092</v>
      </c>
      <c r="X53" s="63" t="s">
        <v>3093</v>
      </c>
      <c r="Y53" s="63" t="s">
        <v>3094</v>
      </c>
      <c r="Z53" s="63" t="s">
        <v>3095</v>
      </c>
      <c r="AA53" s="63" t="s">
        <v>3096</v>
      </c>
      <c r="AB53" s="63" t="s">
        <v>3097</v>
      </c>
      <c r="AC53" s="63">
        <v>-751.43</v>
      </c>
      <c r="AD53" s="63" t="s">
        <v>3098</v>
      </c>
      <c r="AE53" s="63" t="s">
        <v>3099</v>
      </c>
      <c r="AF53" s="63" t="s">
        <v>3100</v>
      </c>
      <c r="AG53" s="63" t="s">
        <v>3101</v>
      </c>
      <c r="AH53" s="63" t="s">
        <v>3102</v>
      </c>
      <c r="AI53" s="63" t="s">
        <v>3103</v>
      </c>
      <c r="AJ53" s="63" t="s">
        <v>3104</v>
      </c>
      <c r="AK53" s="63" t="s">
        <v>3105</v>
      </c>
      <c r="AL53" s="63" t="s">
        <v>3106</v>
      </c>
      <c r="AM53" s="63" t="s">
        <v>3107</v>
      </c>
      <c r="AN53" s="63" t="s">
        <v>3108</v>
      </c>
      <c r="AO53" s="63" t="s">
        <v>3109</v>
      </c>
      <c r="AP53" s="63" t="s">
        <v>3110</v>
      </c>
      <c r="AQ53" s="63" t="s">
        <v>3111</v>
      </c>
      <c r="AR53" s="63" t="s">
        <v>3112</v>
      </c>
      <c r="AS53" s="63" t="s">
        <v>3113</v>
      </c>
      <c r="AT53" s="63" t="s">
        <v>3114</v>
      </c>
      <c r="AU53" s="63" t="s">
        <v>3115</v>
      </c>
      <c r="AV53" s="63" t="s">
        <v>3116</v>
      </c>
      <c r="AW53" s="63" t="s">
        <v>3117</v>
      </c>
      <c r="AX53" s="63" t="s">
        <v>3118</v>
      </c>
      <c r="AY53" s="63" t="s">
        <v>3119</v>
      </c>
      <c r="AZ53" s="63" t="s">
        <v>3120</v>
      </c>
      <c r="BA53" s="63" t="s">
        <v>3121</v>
      </c>
      <c r="BB53" s="63" t="s">
        <v>3122</v>
      </c>
      <c r="BC53" s="63" t="s">
        <v>3123</v>
      </c>
      <c r="BD53" s="63" t="s">
        <v>3124</v>
      </c>
      <c r="BE53" s="63" t="s">
        <v>3125</v>
      </c>
      <c r="BF53" s="63" t="s">
        <v>3126</v>
      </c>
      <c r="BG53" s="63" t="s">
        <v>3127</v>
      </c>
      <c r="BH53" s="63" t="s">
        <v>3128</v>
      </c>
      <c r="BI53" s="63" t="s">
        <v>3129</v>
      </c>
      <c r="BJ53" s="63" t="s">
        <v>3130</v>
      </c>
      <c r="BK53" s="63" t="s">
        <v>3131</v>
      </c>
      <c r="BL53" s="63" t="s">
        <v>3132</v>
      </c>
      <c r="BM53" s="63" t="s">
        <v>3133</v>
      </c>
      <c r="BN53" s="63" t="s">
        <v>3134</v>
      </c>
      <c r="BO53" s="63">
        <v>-945.5</v>
      </c>
      <c r="BP53" s="63" t="s">
        <v>3135</v>
      </c>
      <c r="BQ53" s="63" t="s">
        <v>3136</v>
      </c>
      <c r="BR53" s="63" t="s">
        <v>3137</v>
      </c>
      <c r="BS53" s="63" t="s">
        <v>3138</v>
      </c>
      <c r="BT53" s="63" t="s">
        <v>3139</v>
      </c>
      <c r="BU53" s="63" t="s">
        <v>3140</v>
      </c>
      <c r="BV53" s="63" t="s">
        <v>3141</v>
      </c>
      <c r="BW53" s="63" t="s">
        <v>3142</v>
      </c>
      <c r="BX53" s="63" t="s">
        <v>3143</v>
      </c>
      <c r="BY53" s="63" t="s">
        <v>3144</v>
      </c>
      <c r="BZ53" s="63" t="s">
        <v>3145</v>
      </c>
      <c r="CA53" s="63" t="s">
        <v>3146</v>
      </c>
      <c r="CB53" s="63" t="s">
        <v>3147</v>
      </c>
      <c r="CC53" s="63" t="s">
        <v>3148</v>
      </c>
      <c r="CD53" s="63" t="s">
        <v>3149</v>
      </c>
      <c r="CE53" s="63" t="s">
        <v>3150</v>
      </c>
      <c r="CF53" s="63" t="s">
        <v>3151</v>
      </c>
      <c r="CG53" s="63" t="s">
        <v>3152</v>
      </c>
      <c r="CH53" s="63" t="s">
        <v>3153</v>
      </c>
      <c r="CI53" s="63" t="s">
        <v>3154</v>
      </c>
      <c r="CJ53" s="63" t="s">
        <v>3155</v>
      </c>
      <c r="CK53" s="63" t="s">
        <v>3156</v>
      </c>
      <c r="CL53" s="63">
        <v>0</v>
      </c>
      <c r="CM53" s="63">
        <v>0</v>
      </c>
      <c r="CN53" s="63">
        <v>0</v>
      </c>
      <c r="CO53" s="63">
        <v>0</v>
      </c>
      <c r="CP53" s="63">
        <v>0</v>
      </c>
      <c r="CQ53" s="63">
        <v>0</v>
      </c>
    </row>
    <row r="54" spans="2:95" ht="14.1">
      <c r="B54" s="41" t="s">
        <v>3157</v>
      </c>
      <c r="C54" s="29" t="s">
        <v>3158</v>
      </c>
      <c r="D54" s="22" t="s">
        <v>127</v>
      </c>
      <c r="E54" s="63" t="s">
        <v>150</v>
      </c>
      <c r="F54" s="63" t="s">
        <v>150</v>
      </c>
      <c r="G54" s="63" t="s">
        <v>150</v>
      </c>
      <c r="H54" s="63" t="s">
        <v>150</v>
      </c>
      <c r="I54" s="63" t="s">
        <v>150</v>
      </c>
      <c r="J54" s="63" t="s">
        <v>150</v>
      </c>
      <c r="K54" s="63" t="s">
        <v>150</v>
      </c>
      <c r="L54" s="63" t="s">
        <v>150</v>
      </c>
      <c r="M54" s="63" t="s">
        <v>150</v>
      </c>
      <c r="N54" s="63" t="s">
        <v>150</v>
      </c>
      <c r="O54" s="63" t="s">
        <v>150</v>
      </c>
      <c r="P54" s="63" t="s">
        <v>150</v>
      </c>
      <c r="Q54" s="63" t="s">
        <v>150</v>
      </c>
      <c r="R54" s="63" t="s">
        <v>150</v>
      </c>
      <c r="S54" s="63" t="s">
        <v>150</v>
      </c>
      <c r="T54" s="63" t="s">
        <v>150</v>
      </c>
      <c r="U54" s="63" t="s">
        <v>150</v>
      </c>
      <c r="V54" s="63" t="s">
        <v>150</v>
      </c>
      <c r="W54" s="63" t="s">
        <v>150</v>
      </c>
      <c r="X54" s="63" t="s">
        <v>150</v>
      </c>
      <c r="Y54" s="63" t="s">
        <v>150</v>
      </c>
      <c r="Z54" s="63" t="s">
        <v>150</v>
      </c>
      <c r="AA54" s="63" t="s">
        <v>150</v>
      </c>
      <c r="AB54" s="63" t="s">
        <v>150</v>
      </c>
      <c r="AC54" s="63" t="s">
        <v>150</v>
      </c>
      <c r="AD54" s="63" t="s">
        <v>150</v>
      </c>
      <c r="AE54" s="63" t="s">
        <v>150</v>
      </c>
      <c r="AF54" s="63" t="s">
        <v>150</v>
      </c>
      <c r="AG54" s="63" t="s">
        <v>150</v>
      </c>
      <c r="AH54" s="63" t="s">
        <v>150</v>
      </c>
      <c r="AI54" s="63" t="s">
        <v>150</v>
      </c>
      <c r="AJ54" s="63" t="s">
        <v>150</v>
      </c>
      <c r="AK54" s="63" t="s">
        <v>150</v>
      </c>
      <c r="AL54" s="63" t="s">
        <v>150</v>
      </c>
      <c r="AM54" s="63" t="s">
        <v>150</v>
      </c>
      <c r="AN54" s="63" t="s">
        <v>150</v>
      </c>
      <c r="AO54" s="63" t="s">
        <v>150</v>
      </c>
      <c r="AP54" s="63" t="s">
        <v>150</v>
      </c>
      <c r="AQ54" s="63" t="s">
        <v>150</v>
      </c>
      <c r="AR54" s="63" t="s">
        <v>150</v>
      </c>
      <c r="AS54" s="63" t="s">
        <v>150</v>
      </c>
      <c r="AT54" s="63" t="s">
        <v>150</v>
      </c>
      <c r="AU54" s="63" t="s">
        <v>150</v>
      </c>
      <c r="AV54" s="63" t="s">
        <v>150</v>
      </c>
      <c r="AW54" s="63" t="s">
        <v>150</v>
      </c>
      <c r="AX54" s="63" t="s">
        <v>150</v>
      </c>
      <c r="AY54" s="63" t="s">
        <v>150</v>
      </c>
      <c r="AZ54" s="63" t="s">
        <v>150</v>
      </c>
      <c r="BA54" s="63" t="s">
        <v>150</v>
      </c>
      <c r="BB54" s="63" t="s">
        <v>150</v>
      </c>
      <c r="BC54" s="63" t="s">
        <v>150</v>
      </c>
      <c r="BD54" s="63" t="s">
        <v>150</v>
      </c>
      <c r="BE54" s="63" t="s">
        <v>150</v>
      </c>
      <c r="BF54" s="63" t="s">
        <v>150</v>
      </c>
      <c r="BG54" s="63" t="s">
        <v>150</v>
      </c>
      <c r="BH54" s="63" t="s">
        <v>150</v>
      </c>
      <c r="BI54" s="63" t="s">
        <v>150</v>
      </c>
      <c r="BJ54" s="63" t="s">
        <v>150</v>
      </c>
      <c r="BK54" s="63" t="s">
        <v>150</v>
      </c>
      <c r="BL54" s="63" t="s">
        <v>150</v>
      </c>
      <c r="BM54" s="63" t="s">
        <v>150</v>
      </c>
      <c r="BN54" s="63" t="s">
        <v>150</v>
      </c>
      <c r="BO54" s="63" t="s">
        <v>150</v>
      </c>
      <c r="BP54" s="63" t="s">
        <v>150</v>
      </c>
      <c r="BQ54" s="63" t="s">
        <v>150</v>
      </c>
      <c r="BR54" s="63" t="s">
        <v>150</v>
      </c>
      <c r="BS54" s="63" t="s">
        <v>150</v>
      </c>
      <c r="BT54" s="63" t="s">
        <v>150</v>
      </c>
      <c r="BU54" s="63" t="s">
        <v>150</v>
      </c>
      <c r="BV54" s="63" t="s">
        <v>150</v>
      </c>
      <c r="BW54" s="63" t="s">
        <v>150</v>
      </c>
      <c r="BX54" s="63" t="s">
        <v>150</v>
      </c>
      <c r="BY54" s="63" t="s">
        <v>150</v>
      </c>
      <c r="BZ54" s="63" t="s">
        <v>150</v>
      </c>
      <c r="CA54" s="63" t="s">
        <v>150</v>
      </c>
      <c r="CB54" s="63" t="s">
        <v>150</v>
      </c>
      <c r="CC54" s="63" t="s">
        <v>150</v>
      </c>
      <c r="CD54" s="63" t="s">
        <v>150</v>
      </c>
      <c r="CE54" s="63" t="s">
        <v>150</v>
      </c>
      <c r="CF54" s="63" t="s">
        <v>150</v>
      </c>
      <c r="CG54" s="63" t="s">
        <v>150</v>
      </c>
      <c r="CH54" s="63" t="s">
        <v>150</v>
      </c>
      <c r="CI54" s="63" t="s">
        <v>150</v>
      </c>
      <c r="CJ54" s="63" t="s">
        <v>150</v>
      </c>
      <c r="CK54" s="63" t="s">
        <v>150</v>
      </c>
      <c r="CL54" s="63">
        <v>0</v>
      </c>
      <c r="CM54" s="63">
        <v>0</v>
      </c>
      <c r="CN54" s="63">
        <v>0</v>
      </c>
      <c r="CO54" s="63">
        <v>0</v>
      </c>
      <c r="CP54" s="63">
        <v>0</v>
      </c>
      <c r="CQ54" s="63">
        <v>0</v>
      </c>
    </row>
    <row r="55" spans="2:95" ht="14.1">
      <c r="B55" s="41" t="s">
        <v>3159</v>
      </c>
      <c r="C55" s="29" t="s">
        <v>3160</v>
      </c>
      <c r="D55" s="22" t="s">
        <v>127</v>
      </c>
      <c r="E55" s="63" t="s">
        <v>3161</v>
      </c>
      <c r="F55" s="63">
        <v>363</v>
      </c>
      <c r="G55" s="63">
        <v>140</v>
      </c>
      <c r="H55" s="63">
        <v>456</v>
      </c>
      <c r="I55" s="63" t="s">
        <v>3162</v>
      </c>
      <c r="J55" s="63" t="s">
        <v>3163</v>
      </c>
      <c r="K55" s="63">
        <v>-298</v>
      </c>
      <c r="L55" s="63" t="s">
        <v>3164</v>
      </c>
      <c r="M55" s="63" t="s">
        <v>3165</v>
      </c>
      <c r="N55" s="63" t="s">
        <v>3166</v>
      </c>
      <c r="O55" s="63" t="s">
        <v>3167</v>
      </c>
      <c r="P55" s="63" t="s">
        <v>3168</v>
      </c>
      <c r="Q55" s="63" t="s">
        <v>3169</v>
      </c>
      <c r="R55" s="63" t="s">
        <v>150</v>
      </c>
      <c r="S55" s="63" t="s">
        <v>150</v>
      </c>
      <c r="T55" s="63" t="s">
        <v>150</v>
      </c>
      <c r="U55" s="63" t="s">
        <v>150</v>
      </c>
      <c r="V55" s="63" t="s">
        <v>150</v>
      </c>
      <c r="W55" s="63" t="s">
        <v>150</v>
      </c>
      <c r="X55" s="63" t="s">
        <v>150</v>
      </c>
      <c r="Y55" s="63" t="s">
        <v>150</v>
      </c>
      <c r="Z55" s="63" t="s">
        <v>150</v>
      </c>
      <c r="AA55" s="63" t="s">
        <v>150</v>
      </c>
      <c r="AB55" s="63" t="s">
        <v>150</v>
      </c>
      <c r="AC55" s="63" t="s">
        <v>150</v>
      </c>
      <c r="AD55" s="63" t="s">
        <v>150</v>
      </c>
      <c r="AE55" s="63" t="s">
        <v>150</v>
      </c>
      <c r="AF55" s="63" t="s">
        <v>150</v>
      </c>
      <c r="AG55" s="63" t="s">
        <v>150</v>
      </c>
      <c r="AH55" s="63" t="s">
        <v>150</v>
      </c>
      <c r="AI55" s="63" t="s">
        <v>150</v>
      </c>
      <c r="AJ55" s="63" t="s">
        <v>150</v>
      </c>
      <c r="AK55" s="63" t="s">
        <v>150</v>
      </c>
      <c r="AL55" s="63" t="s">
        <v>150</v>
      </c>
      <c r="AM55" s="63" t="s">
        <v>150</v>
      </c>
      <c r="AN55" s="63" t="s">
        <v>150</v>
      </c>
      <c r="AO55" s="63" t="s">
        <v>150</v>
      </c>
      <c r="AP55" s="63" t="s">
        <v>150</v>
      </c>
      <c r="AQ55" s="63" t="s">
        <v>150</v>
      </c>
      <c r="AR55" s="63" t="s">
        <v>150</v>
      </c>
      <c r="AS55" s="63" t="s">
        <v>150</v>
      </c>
      <c r="AT55" s="63" t="s">
        <v>150</v>
      </c>
      <c r="AU55" s="63" t="s">
        <v>150</v>
      </c>
      <c r="AV55" s="63" t="s">
        <v>150</v>
      </c>
      <c r="AW55" s="63" t="s">
        <v>150</v>
      </c>
      <c r="AX55" s="63" t="s">
        <v>150</v>
      </c>
      <c r="AY55" s="63" t="s">
        <v>150</v>
      </c>
      <c r="AZ55" s="63" t="s">
        <v>150</v>
      </c>
      <c r="BA55" s="63" t="s">
        <v>150</v>
      </c>
      <c r="BB55" s="63" t="s">
        <v>150</v>
      </c>
      <c r="BC55" s="63" t="s">
        <v>150</v>
      </c>
      <c r="BD55" s="63" t="s">
        <v>150</v>
      </c>
      <c r="BE55" s="63" t="s">
        <v>150</v>
      </c>
      <c r="BF55" s="63" t="s">
        <v>150</v>
      </c>
      <c r="BG55" s="63" t="s">
        <v>150</v>
      </c>
      <c r="BH55" s="63" t="s">
        <v>150</v>
      </c>
      <c r="BI55" s="63" t="s">
        <v>150</v>
      </c>
      <c r="BJ55" s="63" t="s">
        <v>150</v>
      </c>
      <c r="BK55" s="63" t="s">
        <v>150</v>
      </c>
      <c r="BL55" s="63" t="s">
        <v>150</v>
      </c>
      <c r="BM55" s="63" t="s">
        <v>150</v>
      </c>
      <c r="BN55" s="63" t="s">
        <v>150</v>
      </c>
      <c r="BO55" s="63" t="s">
        <v>150</v>
      </c>
      <c r="BP55" s="63" t="s">
        <v>150</v>
      </c>
      <c r="BQ55" s="63" t="s">
        <v>150</v>
      </c>
      <c r="BR55" s="63" t="s">
        <v>150</v>
      </c>
      <c r="BS55" s="63" t="s">
        <v>150</v>
      </c>
      <c r="BT55" s="63" t="s">
        <v>150</v>
      </c>
      <c r="BU55" s="63" t="s">
        <v>150</v>
      </c>
      <c r="BV55" s="63" t="s">
        <v>150</v>
      </c>
      <c r="BW55" s="63" t="s">
        <v>150</v>
      </c>
      <c r="BX55" s="63" t="s">
        <v>150</v>
      </c>
      <c r="BY55" s="63" t="s">
        <v>150</v>
      </c>
      <c r="BZ55" s="63" t="s">
        <v>150</v>
      </c>
      <c r="CA55" s="63" t="s">
        <v>150</v>
      </c>
      <c r="CB55" s="63" t="s">
        <v>150</v>
      </c>
      <c r="CC55" s="63" t="s">
        <v>150</v>
      </c>
      <c r="CD55" s="63" t="s">
        <v>150</v>
      </c>
      <c r="CE55" s="63" t="s">
        <v>150</v>
      </c>
      <c r="CF55" s="63" t="s">
        <v>150</v>
      </c>
      <c r="CG55" s="63" t="s">
        <v>150</v>
      </c>
      <c r="CH55" s="63" t="s">
        <v>150</v>
      </c>
      <c r="CI55" s="63" t="s">
        <v>150</v>
      </c>
      <c r="CJ55" s="63" t="s">
        <v>150</v>
      </c>
      <c r="CK55" s="63" t="s">
        <v>150</v>
      </c>
      <c r="CL55" s="63">
        <v>0</v>
      </c>
      <c r="CM55" s="63">
        <v>0</v>
      </c>
      <c r="CN55" s="63">
        <v>0</v>
      </c>
      <c r="CO55" s="63">
        <v>0</v>
      </c>
      <c r="CP55" s="63">
        <v>0</v>
      </c>
      <c r="CQ55" s="63">
        <v>0</v>
      </c>
    </row>
    <row r="56" spans="2:95" ht="14.1">
      <c r="B56" s="41" t="s">
        <v>3170</v>
      </c>
      <c r="C56" s="94" t="s">
        <v>3171</v>
      </c>
      <c r="D56" s="22" t="s">
        <v>127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</row>
    <row r="57" spans="2:95" ht="14.1">
      <c r="B57" s="41" t="s">
        <v>3172</v>
      </c>
      <c r="C57" s="94" t="s">
        <v>3173</v>
      </c>
      <c r="D57" s="22" t="s">
        <v>127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</row>
    <row r="58" spans="2:95" ht="14.1">
      <c r="B58" s="41" t="s">
        <v>3174</v>
      </c>
      <c r="C58" s="94" t="s">
        <v>3175</v>
      </c>
      <c r="D58" s="22" t="s">
        <v>127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</row>
    <row r="59" spans="2:95" ht="14.1">
      <c r="B59" s="41" t="s">
        <v>3176</v>
      </c>
      <c r="C59" s="94" t="s">
        <v>3177</v>
      </c>
      <c r="D59" s="22" t="s">
        <v>127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</row>
    <row r="60" spans="2:95" ht="14.1">
      <c r="B60" s="41" t="s">
        <v>3178</v>
      </c>
      <c r="C60" s="94" t="s">
        <v>3179</v>
      </c>
      <c r="D60" s="22" t="s">
        <v>127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</row>
    <row r="61" spans="2:95" ht="14.1">
      <c r="B61" s="41" t="s">
        <v>3180</v>
      </c>
      <c r="C61" s="29" t="s">
        <v>3181</v>
      </c>
      <c r="D61" s="22" t="s">
        <v>127</v>
      </c>
      <c r="E61" s="63" t="s">
        <v>150</v>
      </c>
      <c r="F61" s="63" t="s">
        <v>150</v>
      </c>
      <c r="G61" s="63" t="s">
        <v>150</v>
      </c>
      <c r="H61" s="63" t="s">
        <v>150</v>
      </c>
      <c r="I61" s="63" t="s">
        <v>150</v>
      </c>
      <c r="J61" s="63" t="s">
        <v>150</v>
      </c>
      <c r="K61" s="63" t="s">
        <v>150</v>
      </c>
      <c r="L61" s="63" t="s">
        <v>150</v>
      </c>
      <c r="M61" s="63" t="s">
        <v>150</v>
      </c>
      <c r="N61" s="63" t="s">
        <v>150</v>
      </c>
      <c r="O61" s="63" t="s">
        <v>150</v>
      </c>
      <c r="P61" s="63" t="s">
        <v>150</v>
      </c>
      <c r="Q61" s="63" t="s">
        <v>150</v>
      </c>
      <c r="R61" s="63" t="s">
        <v>150</v>
      </c>
      <c r="S61" s="63" t="s">
        <v>150</v>
      </c>
      <c r="T61" s="63" t="s">
        <v>150</v>
      </c>
      <c r="U61" s="63" t="s">
        <v>150</v>
      </c>
      <c r="V61" s="63" t="s">
        <v>150</v>
      </c>
      <c r="W61" s="63" t="s">
        <v>150</v>
      </c>
      <c r="X61" s="63" t="s">
        <v>150</v>
      </c>
      <c r="Y61" s="63" t="s">
        <v>150</v>
      </c>
      <c r="Z61" s="63" t="s">
        <v>150</v>
      </c>
      <c r="AA61" s="63" t="s">
        <v>150</v>
      </c>
      <c r="AB61" s="63" t="s">
        <v>150</v>
      </c>
      <c r="AC61" s="63" t="s">
        <v>150</v>
      </c>
      <c r="AD61" s="63" t="s">
        <v>150</v>
      </c>
      <c r="AE61" s="63" t="s">
        <v>150</v>
      </c>
      <c r="AF61" s="63" t="s">
        <v>150</v>
      </c>
      <c r="AG61" s="63" t="s">
        <v>150</v>
      </c>
      <c r="AH61" s="63" t="s">
        <v>150</v>
      </c>
      <c r="AI61" s="63" t="s">
        <v>150</v>
      </c>
      <c r="AJ61" s="63" t="s">
        <v>150</v>
      </c>
      <c r="AK61" s="63" t="s">
        <v>150</v>
      </c>
      <c r="AL61" s="63" t="s">
        <v>150</v>
      </c>
      <c r="AM61" s="63" t="s">
        <v>150</v>
      </c>
      <c r="AN61" s="63" t="s">
        <v>150</v>
      </c>
      <c r="AO61" s="63" t="s">
        <v>150</v>
      </c>
      <c r="AP61" s="63" t="s">
        <v>150</v>
      </c>
      <c r="AQ61" s="63" t="s">
        <v>150</v>
      </c>
      <c r="AR61" s="63" t="s">
        <v>150</v>
      </c>
      <c r="AS61" s="63" t="s">
        <v>150</v>
      </c>
      <c r="AT61" s="63" t="s">
        <v>150</v>
      </c>
      <c r="AU61" s="63" t="s">
        <v>150</v>
      </c>
      <c r="AV61" s="63" t="s">
        <v>150</v>
      </c>
      <c r="AW61" s="63" t="s">
        <v>150</v>
      </c>
      <c r="AX61" s="63" t="s">
        <v>150</v>
      </c>
      <c r="AY61" s="63" t="s">
        <v>150</v>
      </c>
      <c r="AZ61" s="63" t="s">
        <v>150</v>
      </c>
      <c r="BA61" s="63" t="s">
        <v>150</v>
      </c>
      <c r="BB61" s="63" t="s">
        <v>150</v>
      </c>
      <c r="BC61" s="63" t="s">
        <v>150</v>
      </c>
      <c r="BD61" s="63" t="s">
        <v>150</v>
      </c>
      <c r="BE61" s="63" t="s">
        <v>150</v>
      </c>
      <c r="BF61" s="63" t="s">
        <v>150</v>
      </c>
      <c r="BG61" s="63" t="s">
        <v>150</v>
      </c>
      <c r="BH61" s="63" t="s">
        <v>150</v>
      </c>
      <c r="BI61" s="63" t="s">
        <v>150</v>
      </c>
      <c r="BJ61" s="63" t="s">
        <v>150</v>
      </c>
      <c r="BK61" s="63" t="s">
        <v>150</v>
      </c>
      <c r="BL61" s="63" t="s">
        <v>150</v>
      </c>
      <c r="BM61" s="63" t="s">
        <v>150</v>
      </c>
      <c r="BN61" s="63" t="s">
        <v>150</v>
      </c>
      <c r="BO61" s="63" t="s">
        <v>150</v>
      </c>
      <c r="BP61" s="63" t="s">
        <v>150</v>
      </c>
      <c r="BQ61" s="63" t="s">
        <v>150</v>
      </c>
      <c r="BR61" s="63" t="s">
        <v>150</v>
      </c>
      <c r="BS61" s="63" t="s">
        <v>150</v>
      </c>
      <c r="BT61" s="63" t="s">
        <v>150</v>
      </c>
      <c r="BU61" s="63" t="s">
        <v>150</v>
      </c>
      <c r="BV61" s="63" t="s">
        <v>150</v>
      </c>
      <c r="BW61" s="63" t="s">
        <v>150</v>
      </c>
      <c r="BX61" s="63" t="s">
        <v>150</v>
      </c>
      <c r="BY61" s="63" t="s">
        <v>150</v>
      </c>
      <c r="BZ61" s="63" t="s">
        <v>150</v>
      </c>
      <c r="CA61" s="63" t="s">
        <v>150</v>
      </c>
      <c r="CB61" s="63" t="s">
        <v>150</v>
      </c>
      <c r="CC61" s="63" t="s">
        <v>150</v>
      </c>
      <c r="CD61" s="63" t="s">
        <v>150</v>
      </c>
      <c r="CE61" s="63" t="s">
        <v>150</v>
      </c>
      <c r="CF61" s="63" t="s">
        <v>150</v>
      </c>
      <c r="CG61" s="63" t="s">
        <v>150</v>
      </c>
      <c r="CH61" s="63" t="s">
        <v>150</v>
      </c>
      <c r="CI61" s="63" t="s">
        <v>150</v>
      </c>
      <c r="CJ61" s="63" t="s">
        <v>150</v>
      </c>
      <c r="CK61" s="63" t="s">
        <v>150</v>
      </c>
      <c r="CL61" s="63">
        <v>0</v>
      </c>
      <c r="CM61" s="63">
        <v>0</v>
      </c>
      <c r="CN61" s="63">
        <v>0</v>
      </c>
      <c r="CO61" s="63">
        <v>0</v>
      </c>
      <c r="CP61" s="63">
        <v>0</v>
      </c>
      <c r="CQ61" s="63">
        <v>0</v>
      </c>
    </row>
    <row r="62" spans="2:95" ht="14.1">
      <c r="B62" s="41" t="s">
        <v>3182</v>
      </c>
      <c r="C62" s="29" t="s">
        <v>3183</v>
      </c>
      <c r="D62" s="22" t="s">
        <v>127</v>
      </c>
      <c r="E62" s="63" t="s">
        <v>3184</v>
      </c>
      <c r="F62" s="63" t="s">
        <v>3185</v>
      </c>
      <c r="G62" s="63" t="s">
        <v>3186</v>
      </c>
      <c r="H62" s="63" t="s">
        <v>3187</v>
      </c>
      <c r="I62" s="63" t="s">
        <v>3188</v>
      </c>
      <c r="J62" s="63" t="s">
        <v>3189</v>
      </c>
      <c r="K62" s="63" t="s">
        <v>3190</v>
      </c>
      <c r="L62" s="63" t="s">
        <v>3191</v>
      </c>
      <c r="M62" s="63" t="s">
        <v>3192</v>
      </c>
      <c r="N62" s="63" t="s">
        <v>3193</v>
      </c>
      <c r="O62" s="63" t="s">
        <v>3194</v>
      </c>
      <c r="P62" s="63" t="s">
        <v>3195</v>
      </c>
      <c r="Q62" s="63" t="s">
        <v>3196</v>
      </c>
      <c r="R62" s="63" t="s">
        <v>3197</v>
      </c>
      <c r="S62" s="63" t="s">
        <v>3198</v>
      </c>
      <c r="T62" s="63" t="s">
        <v>3199</v>
      </c>
      <c r="U62" s="63" t="s">
        <v>3200</v>
      </c>
      <c r="V62" s="63" t="s">
        <v>3201</v>
      </c>
      <c r="W62" s="63" t="s">
        <v>3202</v>
      </c>
      <c r="X62" s="63" t="s">
        <v>3203</v>
      </c>
      <c r="Y62" s="63" t="s">
        <v>3204</v>
      </c>
      <c r="Z62" s="63" t="s">
        <v>3205</v>
      </c>
      <c r="AA62" s="63" t="s">
        <v>3206</v>
      </c>
      <c r="AB62" s="63" t="s">
        <v>3207</v>
      </c>
      <c r="AC62" s="63" t="s">
        <v>3208</v>
      </c>
      <c r="AD62" s="63" t="s">
        <v>3209</v>
      </c>
      <c r="AE62" s="63" t="s">
        <v>3210</v>
      </c>
      <c r="AF62" s="63" t="s">
        <v>3211</v>
      </c>
      <c r="AG62" s="63" t="s">
        <v>3212</v>
      </c>
      <c r="AH62" s="63" t="s">
        <v>3213</v>
      </c>
      <c r="AI62" s="63" t="s">
        <v>3214</v>
      </c>
      <c r="AJ62" s="63" t="s">
        <v>3215</v>
      </c>
      <c r="AK62" s="63" t="s">
        <v>3216</v>
      </c>
      <c r="AL62" s="63" t="s">
        <v>3217</v>
      </c>
      <c r="AM62" s="63" t="s">
        <v>3218</v>
      </c>
      <c r="AN62" s="63" t="s">
        <v>3219</v>
      </c>
      <c r="AO62" s="63" t="s">
        <v>3220</v>
      </c>
      <c r="AP62" s="63" t="s">
        <v>3221</v>
      </c>
      <c r="AQ62" s="63" t="s">
        <v>3222</v>
      </c>
      <c r="AR62" s="63" t="s">
        <v>3223</v>
      </c>
      <c r="AS62" s="63" t="s">
        <v>3224</v>
      </c>
      <c r="AT62" s="63" t="s">
        <v>3225</v>
      </c>
      <c r="AU62" s="63" t="s">
        <v>3226</v>
      </c>
      <c r="AV62" s="63" t="s">
        <v>3227</v>
      </c>
      <c r="AW62" s="63" t="s">
        <v>3228</v>
      </c>
      <c r="AX62" s="63" t="s">
        <v>3229</v>
      </c>
      <c r="AY62" s="63" t="s">
        <v>3230</v>
      </c>
      <c r="AZ62" s="63" t="s">
        <v>3231</v>
      </c>
      <c r="BA62" s="63" t="s">
        <v>3232</v>
      </c>
      <c r="BB62" s="63" t="s">
        <v>3233</v>
      </c>
      <c r="BC62" s="63" t="s">
        <v>3234</v>
      </c>
      <c r="BD62" s="63" t="s">
        <v>3235</v>
      </c>
      <c r="BE62" s="63" t="s">
        <v>3236</v>
      </c>
      <c r="BF62" s="63" t="s">
        <v>3237</v>
      </c>
      <c r="BG62" s="63" t="s">
        <v>3238</v>
      </c>
      <c r="BH62" s="63" t="s">
        <v>3239</v>
      </c>
      <c r="BI62" s="63" t="s">
        <v>3240</v>
      </c>
      <c r="BJ62" s="63" t="s">
        <v>3241</v>
      </c>
      <c r="BK62" s="63" t="s">
        <v>3242</v>
      </c>
      <c r="BL62" s="63" t="s">
        <v>3243</v>
      </c>
      <c r="BM62" s="63" t="s">
        <v>3244</v>
      </c>
      <c r="BN62" s="63" t="s">
        <v>3245</v>
      </c>
      <c r="BO62" s="63" t="s">
        <v>3246</v>
      </c>
      <c r="BP62" s="63" t="s">
        <v>3247</v>
      </c>
      <c r="BQ62" s="63" t="s">
        <v>3248</v>
      </c>
      <c r="BR62" s="63" t="s">
        <v>3249</v>
      </c>
      <c r="BS62" s="63" t="s">
        <v>3250</v>
      </c>
      <c r="BT62" s="63" t="s">
        <v>3251</v>
      </c>
      <c r="BU62" s="63" t="s">
        <v>3252</v>
      </c>
      <c r="BV62" s="63" t="s">
        <v>3253</v>
      </c>
      <c r="BW62" s="63" t="s">
        <v>3254</v>
      </c>
      <c r="BX62" s="63" t="s">
        <v>3255</v>
      </c>
      <c r="BY62" s="63" t="s">
        <v>3256</v>
      </c>
      <c r="BZ62" s="63" t="s">
        <v>3257</v>
      </c>
      <c r="CA62" s="63" t="s">
        <v>3258</v>
      </c>
      <c r="CB62" s="63" t="s">
        <v>3259</v>
      </c>
      <c r="CC62" s="63" t="s">
        <v>3260</v>
      </c>
      <c r="CD62" s="63" t="s">
        <v>3261</v>
      </c>
      <c r="CE62" s="63" t="s">
        <v>3262</v>
      </c>
      <c r="CF62" s="63" t="s">
        <v>3263</v>
      </c>
      <c r="CG62" s="63" t="s">
        <v>3264</v>
      </c>
      <c r="CH62" s="63" t="s">
        <v>3265</v>
      </c>
      <c r="CI62" s="63" t="s">
        <v>3266</v>
      </c>
      <c r="CJ62" s="63" t="s">
        <v>3267</v>
      </c>
      <c r="CK62" s="63" t="s">
        <v>3268</v>
      </c>
      <c r="CL62" s="63">
        <v>0</v>
      </c>
      <c r="CM62" s="63">
        <v>0</v>
      </c>
      <c r="CN62" s="63">
        <v>0</v>
      </c>
      <c r="CO62" s="63">
        <v>0</v>
      </c>
      <c r="CP62" s="63">
        <v>0</v>
      </c>
      <c r="CQ62" s="63">
        <v>0</v>
      </c>
    </row>
    <row r="63" spans="2:95" ht="14.1">
      <c r="B63" s="39" t="s">
        <v>524</v>
      </c>
      <c r="C63" s="93" t="s">
        <v>3269</v>
      </c>
      <c r="D63" s="22" t="s">
        <v>127</v>
      </c>
      <c r="E63" s="202" t="s">
        <v>3270</v>
      </c>
      <c r="F63" s="202" t="s">
        <v>3271</v>
      </c>
      <c r="G63" s="202" t="s">
        <v>3272</v>
      </c>
      <c r="H63" s="202" t="s">
        <v>3273</v>
      </c>
      <c r="I63" s="202" t="s">
        <v>3274</v>
      </c>
      <c r="J63" s="202" t="s">
        <v>3275</v>
      </c>
      <c r="K63" s="202" t="s">
        <v>3276</v>
      </c>
      <c r="L63" s="202" t="s">
        <v>3277</v>
      </c>
      <c r="M63" s="202" t="s">
        <v>3278</v>
      </c>
      <c r="N63" s="202" t="s">
        <v>3279</v>
      </c>
      <c r="O63" s="202" t="s">
        <v>3280</v>
      </c>
      <c r="P63" s="202" t="s">
        <v>3281</v>
      </c>
      <c r="Q63" s="202" t="s">
        <v>3282</v>
      </c>
      <c r="R63" s="202" t="s">
        <v>3283</v>
      </c>
      <c r="S63" s="202" t="s">
        <v>3284</v>
      </c>
      <c r="T63" s="202" t="s">
        <v>3285</v>
      </c>
      <c r="U63" s="202" t="s">
        <v>3286</v>
      </c>
      <c r="V63" s="202" t="s">
        <v>3287</v>
      </c>
      <c r="W63" s="202" t="s">
        <v>3288</v>
      </c>
      <c r="X63" s="202" t="s">
        <v>3289</v>
      </c>
      <c r="Y63" s="202" t="s">
        <v>3290</v>
      </c>
      <c r="Z63" s="202" t="s">
        <v>3291</v>
      </c>
      <c r="AA63" s="202" t="s">
        <v>3292</v>
      </c>
      <c r="AB63" s="202" t="s">
        <v>3293</v>
      </c>
      <c r="AC63" s="202" t="s">
        <v>3294</v>
      </c>
      <c r="AD63" s="202" t="s">
        <v>3295</v>
      </c>
      <c r="AE63" s="202" t="s">
        <v>3296</v>
      </c>
      <c r="AF63" s="202" t="s">
        <v>3297</v>
      </c>
      <c r="AG63" s="202" t="s">
        <v>3298</v>
      </c>
      <c r="AH63" s="202" t="s">
        <v>3299</v>
      </c>
      <c r="AI63" s="202" t="s">
        <v>3300</v>
      </c>
      <c r="AJ63" s="202" t="s">
        <v>3301</v>
      </c>
      <c r="AK63" s="202" t="s">
        <v>3302</v>
      </c>
      <c r="AL63" s="202" t="s">
        <v>3303</v>
      </c>
      <c r="AM63" s="202" t="s">
        <v>3304</v>
      </c>
      <c r="AN63" s="202" t="s">
        <v>3305</v>
      </c>
      <c r="AO63" s="202" t="s">
        <v>3306</v>
      </c>
      <c r="AP63" s="202" t="s">
        <v>3307</v>
      </c>
      <c r="AQ63" s="202" t="s">
        <v>3308</v>
      </c>
      <c r="AR63" s="202" t="s">
        <v>3309</v>
      </c>
      <c r="AS63" s="202" t="s">
        <v>3310</v>
      </c>
      <c r="AT63" s="202" t="s">
        <v>3311</v>
      </c>
      <c r="AU63" s="202" t="s">
        <v>3312</v>
      </c>
      <c r="AV63" s="202" t="s">
        <v>3313</v>
      </c>
      <c r="AW63" s="202" t="s">
        <v>3314</v>
      </c>
      <c r="AX63" s="202" t="s">
        <v>3315</v>
      </c>
      <c r="AY63" s="202" t="s">
        <v>3316</v>
      </c>
      <c r="AZ63" s="202" t="s">
        <v>3317</v>
      </c>
      <c r="BA63" s="202" t="s">
        <v>3318</v>
      </c>
      <c r="BB63" s="202" t="s">
        <v>3319</v>
      </c>
      <c r="BC63" s="202" t="s">
        <v>3320</v>
      </c>
      <c r="BD63" s="202" t="s">
        <v>3321</v>
      </c>
      <c r="BE63" s="202" t="s">
        <v>3322</v>
      </c>
      <c r="BF63" s="202" t="s">
        <v>3323</v>
      </c>
      <c r="BG63" s="202" t="s">
        <v>3324</v>
      </c>
      <c r="BH63" s="202" t="s">
        <v>3325</v>
      </c>
      <c r="BI63" s="202" t="s">
        <v>3326</v>
      </c>
      <c r="BJ63" s="202" t="s">
        <v>3327</v>
      </c>
      <c r="BK63" s="202" t="s">
        <v>3328</v>
      </c>
      <c r="BL63" s="202" t="s">
        <v>3329</v>
      </c>
      <c r="BM63" s="202">
        <v>-581.17999999999995</v>
      </c>
      <c r="BN63" s="202" t="s">
        <v>3330</v>
      </c>
      <c r="BO63" s="202" t="s">
        <v>3331</v>
      </c>
      <c r="BP63" s="202" t="s">
        <v>3332</v>
      </c>
      <c r="BQ63" s="202" t="s">
        <v>3333</v>
      </c>
      <c r="BR63" s="202" t="s">
        <v>526</v>
      </c>
      <c r="BS63" s="202" t="s">
        <v>527</v>
      </c>
      <c r="BT63" s="202" t="s">
        <v>528</v>
      </c>
      <c r="BU63" s="202" t="s">
        <v>529</v>
      </c>
      <c r="BV63" s="202" t="s">
        <v>530</v>
      </c>
      <c r="BW63" s="202" t="s">
        <v>531</v>
      </c>
      <c r="BX63" s="202" t="s">
        <v>532</v>
      </c>
      <c r="BY63" s="202">
        <v>463.39</v>
      </c>
      <c r="BZ63" s="202" t="s">
        <v>533</v>
      </c>
      <c r="CA63" s="202" t="s">
        <v>534</v>
      </c>
      <c r="CB63" s="202" t="s">
        <v>535</v>
      </c>
      <c r="CC63" s="202" t="s">
        <v>536</v>
      </c>
      <c r="CD63" s="202" t="s">
        <v>537</v>
      </c>
      <c r="CE63" s="202" t="s">
        <v>538</v>
      </c>
      <c r="CF63" s="202" t="s">
        <v>539</v>
      </c>
      <c r="CG63" s="202" t="s">
        <v>540</v>
      </c>
      <c r="CH63" s="202" t="s">
        <v>541</v>
      </c>
      <c r="CI63" s="202" t="s">
        <v>542</v>
      </c>
      <c r="CJ63" s="202" t="s">
        <v>543</v>
      </c>
      <c r="CK63" s="202" t="s">
        <v>544</v>
      </c>
      <c r="CL63" s="202">
        <v>0</v>
      </c>
      <c r="CM63" s="202">
        <v>0</v>
      </c>
      <c r="CN63" s="202">
        <v>0</v>
      </c>
      <c r="CO63" s="202">
        <v>0</v>
      </c>
      <c r="CP63" s="202">
        <v>0</v>
      </c>
      <c r="CQ63" s="202">
        <v>0</v>
      </c>
    </row>
    <row r="64" spans="2:95" ht="14.1">
      <c r="B64" s="41" t="s">
        <v>3334</v>
      </c>
      <c r="C64" s="94" t="s">
        <v>80</v>
      </c>
      <c r="D64" s="22" t="s">
        <v>127</v>
      </c>
      <c r="E64" s="63" t="s">
        <v>150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 t="s">
        <v>150</v>
      </c>
      <c r="S64" s="63">
        <v>0</v>
      </c>
      <c r="T64" s="63">
        <v>0</v>
      </c>
      <c r="U64" s="63">
        <v>0</v>
      </c>
      <c r="V64" s="63">
        <v>0</v>
      </c>
      <c r="W64" s="63">
        <v>0</v>
      </c>
      <c r="X64" s="63">
        <v>0</v>
      </c>
      <c r="Y64" s="63">
        <v>0</v>
      </c>
      <c r="Z64" s="63">
        <v>0</v>
      </c>
      <c r="AA64" s="63">
        <v>0</v>
      </c>
      <c r="AB64" s="63">
        <v>0</v>
      </c>
      <c r="AC64" s="63">
        <v>0</v>
      </c>
      <c r="AD64" s="63">
        <v>0</v>
      </c>
      <c r="AE64" s="63" t="s">
        <v>150</v>
      </c>
      <c r="AF64" s="63">
        <v>0</v>
      </c>
      <c r="AG64" s="63">
        <v>0</v>
      </c>
      <c r="AH64" s="63">
        <v>0</v>
      </c>
      <c r="AI64" s="63">
        <v>0</v>
      </c>
      <c r="AJ64" s="63">
        <v>0</v>
      </c>
      <c r="AK64" s="63">
        <v>0</v>
      </c>
      <c r="AL64" s="63">
        <v>0</v>
      </c>
      <c r="AM64" s="63">
        <v>0</v>
      </c>
      <c r="AN64" s="63">
        <v>0</v>
      </c>
      <c r="AO64" s="63">
        <v>0</v>
      </c>
      <c r="AP64" s="63">
        <v>0</v>
      </c>
      <c r="AQ64" s="63">
        <v>0</v>
      </c>
      <c r="AR64" s="63" t="s">
        <v>150</v>
      </c>
      <c r="AS64" s="63">
        <v>0</v>
      </c>
      <c r="AT64" s="63">
        <v>0</v>
      </c>
      <c r="AU64" s="63">
        <v>0</v>
      </c>
      <c r="AV64" s="63">
        <v>0</v>
      </c>
      <c r="AW64" s="63">
        <v>0</v>
      </c>
      <c r="AX64" s="63">
        <v>0</v>
      </c>
      <c r="AY64" s="63">
        <v>0</v>
      </c>
      <c r="AZ64" s="63">
        <v>0</v>
      </c>
      <c r="BA64" s="63">
        <v>0</v>
      </c>
      <c r="BB64" s="63">
        <v>0</v>
      </c>
      <c r="BC64" s="63">
        <v>0</v>
      </c>
      <c r="BD64" s="63">
        <v>0</v>
      </c>
      <c r="BE64" s="63" t="s">
        <v>150</v>
      </c>
      <c r="BF64" s="63">
        <v>0</v>
      </c>
      <c r="BG64" s="63">
        <v>0</v>
      </c>
      <c r="BH64" s="63">
        <v>0</v>
      </c>
      <c r="BI64" s="63">
        <v>0</v>
      </c>
      <c r="BJ64" s="63">
        <v>0</v>
      </c>
      <c r="BK64" s="63">
        <v>0</v>
      </c>
      <c r="BL64" s="63">
        <v>0</v>
      </c>
      <c r="BM64" s="63">
        <v>0</v>
      </c>
      <c r="BN64" s="63">
        <v>0</v>
      </c>
      <c r="BO64" s="63">
        <v>0</v>
      </c>
      <c r="BP64" s="63">
        <v>0</v>
      </c>
      <c r="BQ64" s="63">
        <v>0</v>
      </c>
      <c r="BR64" s="63" t="s">
        <v>150</v>
      </c>
      <c r="BS64" s="63">
        <v>0</v>
      </c>
      <c r="BT64" s="63">
        <v>0</v>
      </c>
      <c r="BU64" s="63">
        <v>0</v>
      </c>
      <c r="BV64" s="63">
        <v>0</v>
      </c>
      <c r="BW64" s="63">
        <v>0</v>
      </c>
      <c r="BX64" s="63">
        <v>0</v>
      </c>
      <c r="BY64" s="63">
        <v>0</v>
      </c>
      <c r="BZ64" s="63">
        <v>0</v>
      </c>
      <c r="CA64" s="63">
        <v>0</v>
      </c>
      <c r="CB64" s="63">
        <v>0</v>
      </c>
      <c r="CC64" s="63">
        <v>0</v>
      </c>
      <c r="CD64" s="63">
        <v>0</v>
      </c>
      <c r="CE64" s="63" t="s">
        <v>150</v>
      </c>
      <c r="CF64" s="63">
        <v>0</v>
      </c>
      <c r="CG64" s="63">
        <v>0</v>
      </c>
      <c r="CH64" s="63">
        <v>0</v>
      </c>
      <c r="CI64" s="63">
        <v>0</v>
      </c>
      <c r="CJ64" s="63">
        <v>0</v>
      </c>
      <c r="CK64" s="63">
        <v>0</v>
      </c>
      <c r="CL64" s="63">
        <v>0</v>
      </c>
      <c r="CM64" s="63">
        <v>0</v>
      </c>
      <c r="CN64" s="63">
        <v>0</v>
      </c>
      <c r="CO64" s="63">
        <v>0</v>
      </c>
      <c r="CP64" s="63">
        <v>0</v>
      </c>
      <c r="CQ64" s="63">
        <v>0</v>
      </c>
    </row>
    <row r="65" spans="2:95" ht="14.1">
      <c r="B65" s="41" t="s">
        <v>3335</v>
      </c>
      <c r="C65" s="94" t="s">
        <v>82</v>
      </c>
      <c r="D65" s="22" t="s">
        <v>127</v>
      </c>
      <c r="E65" s="63" t="s">
        <v>3336</v>
      </c>
      <c r="F65" s="63" t="s">
        <v>3337</v>
      </c>
      <c r="G65" s="63" t="s">
        <v>3338</v>
      </c>
      <c r="H65" s="63" t="s">
        <v>3339</v>
      </c>
      <c r="I65" s="63" t="s">
        <v>3340</v>
      </c>
      <c r="J65" s="63" t="s">
        <v>3341</v>
      </c>
      <c r="K65" s="63" t="s">
        <v>3342</v>
      </c>
      <c r="L65" s="63" t="s">
        <v>3343</v>
      </c>
      <c r="M65" s="63" t="s">
        <v>3344</v>
      </c>
      <c r="N65" s="63" t="s">
        <v>3345</v>
      </c>
      <c r="O65" s="63" t="s">
        <v>3346</v>
      </c>
      <c r="P65" s="63" t="s">
        <v>3347</v>
      </c>
      <c r="Q65" s="63" t="s">
        <v>3348</v>
      </c>
      <c r="R65" s="63" t="s">
        <v>3349</v>
      </c>
      <c r="S65" s="63" t="s">
        <v>3350</v>
      </c>
      <c r="T65" s="63">
        <v>-653.21</v>
      </c>
      <c r="U65" s="63" t="s">
        <v>3351</v>
      </c>
      <c r="V65" s="63" t="s">
        <v>3352</v>
      </c>
      <c r="W65" s="63" t="s">
        <v>3353</v>
      </c>
      <c r="X65" s="63" t="s">
        <v>3354</v>
      </c>
      <c r="Y65" s="63" t="s">
        <v>3355</v>
      </c>
      <c r="Z65" s="63" t="s">
        <v>3356</v>
      </c>
      <c r="AA65" s="63" t="s">
        <v>3357</v>
      </c>
      <c r="AB65" s="63" t="s">
        <v>3358</v>
      </c>
      <c r="AC65" s="63" t="s">
        <v>3359</v>
      </c>
      <c r="AD65" s="63" t="s">
        <v>3360</v>
      </c>
      <c r="AE65" s="63" t="s">
        <v>3361</v>
      </c>
      <c r="AF65" s="63" t="s">
        <v>3362</v>
      </c>
      <c r="AG65" s="63">
        <v>-53.24</v>
      </c>
      <c r="AH65" s="63" t="s">
        <v>3363</v>
      </c>
      <c r="AI65" s="63" t="s">
        <v>3364</v>
      </c>
      <c r="AJ65" s="63" t="s">
        <v>3365</v>
      </c>
      <c r="AK65" s="63">
        <v>-297.55</v>
      </c>
      <c r="AL65" s="63" t="s">
        <v>3366</v>
      </c>
      <c r="AM65" s="63" t="s">
        <v>3367</v>
      </c>
      <c r="AN65" s="63" t="s">
        <v>3368</v>
      </c>
      <c r="AO65" s="63" t="s">
        <v>3369</v>
      </c>
      <c r="AP65" s="63" t="s">
        <v>3370</v>
      </c>
      <c r="AQ65" s="63" t="s">
        <v>3371</v>
      </c>
      <c r="AR65" s="63" t="s">
        <v>3372</v>
      </c>
      <c r="AS65" s="63" t="s">
        <v>3373</v>
      </c>
      <c r="AT65" s="63" t="s">
        <v>3374</v>
      </c>
      <c r="AU65" s="63" t="s">
        <v>3375</v>
      </c>
      <c r="AV65" s="63" t="s">
        <v>3376</v>
      </c>
      <c r="AW65" s="63" t="s">
        <v>3377</v>
      </c>
      <c r="AX65" s="63" t="s">
        <v>3378</v>
      </c>
      <c r="AY65" s="63" t="s">
        <v>3379</v>
      </c>
      <c r="AZ65" s="63" t="s">
        <v>3380</v>
      </c>
      <c r="BA65" s="63" t="s">
        <v>3381</v>
      </c>
      <c r="BB65" s="63" t="s">
        <v>3382</v>
      </c>
      <c r="BC65" s="63" t="s">
        <v>3383</v>
      </c>
      <c r="BD65" s="63" t="s">
        <v>3384</v>
      </c>
      <c r="BE65" s="63" t="s">
        <v>3385</v>
      </c>
      <c r="BF65" s="63" t="s">
        <v>3386</v>
      </c>
      <c r="BG65" s="63" t="s">
        <v>3387</v>
      </c>
      <c r="BH65" s="63" t="s">
        <v>3388</v>
      </c>
      <c r="BI65" s="63" t="s">
        <v>3389</v>
      </c>
      <c r="BJ65" s="63" t="s">
        <v>3390</v>
      </c>
      <c r="BK65" s="63" t="s">
        <v>3391</v>
      </c>
      <c r="BL65" s="63">
        <v>-898.68</v>
      </c>
      <c r="BM65" s="63" t="s">
        <v>3392</v>
      </c>
      <c r="BN65" s="63" t="s">
        <v>3393</v>
      </c>
      <c r="BO65" s="63" t="s">
        <v>3394</v>
      </c>
      <c r="BP65" s="63" t="s">
        <v>3395</v>
      </c>
      <c r="BQ65" s="63" t="s">
        <v>3396</v>
      </c>
      <c r="BR65" s="63" t="s">
        <v>3397</v>
      </c>
      <c r="BS65" s="63" t="s">
        <v>3398</v>
      </c>
      <c r="BT65" s="63" t="s">
        <v>3399</v>
      </c>
      <c r="BU65" s="63" t="s">
        <v>3400</v>
      </c>
      <c r="BV65" s="63" t="s">
        <v>3401</v>
      </c>
      <c r="BW65" s="63" t="s">
        <v>3402</v>
      </c>
      <c r="BX65" s="63" t="s">
        <v>3403</v>
      </c>
      <c r="BY65" s="63" t="s">
        <v>3404</v>
      </c>
      <c r="BZ65" s="63" t="s">
        <v>3405</v>
      </c>
      <c r="CA65" s="63" t="s">
        <v>3406</v>
      </c>
      <c r="CB65" s="63" t="s">
        <v>3407</v>
      </c>
      <c r="CC65" s="63" t="s">
        <v>3408</v>
      </c>
      <c r="CD65" s="63" t="s">
        <v>3409</v>
      </c>
      <c r="CE65" s="63" t="s">
        <v>3410</v>
      </c>
      <c r="CF65" s="63" t="s">
        <v>3411</v>
      </c>
      <c r="CG65" s="63" t="s">
        <v>3412</v>
      </c>
      <c r="CH65" s="63" t="s">
        <v>3413</v>
      </c>
      <c r="CI65" s="63" t="s">
        <v>3414</v>
      </c>
      <c r="CJ65" s="63" t="s">
        <v>3415</v>
      </c>
      <c r="CK65" s="63" t="s">
        <v>3416</v>
      </c>
      <c r="CL65" s="63">
        <v>0</v>
      </c>
      <c r="CM65" s="63">
        <v>0</v>
      </c>
      <c r="CN65" s="63">
        <v>0</v>
      </c>
      <c r="CO65" s="63">
        <v>0</v>
      </c>
      <c r="CP65" s="63">
        <v>0</v>
      </c>
      <c r="CQ65" s="63">
        <v>0</v>
      </c>
    </row>
    <row r="66" spans="2:95" ht="14.1">
      <c r="B66" s="41" t="s">
        <v>3417</v>
      </c>
      <c r="C66" s="94" t="s">
        <v>84</v>
      </c>
      <c r="D66" s="22" t="s">
        <v>127</v>
      </c>
      <c r="E66" s="63" t="s">
        <v>3074</v>
      </c>
      <c r="F66" s="63" t="s">
        <v>3075</v>
      </c>
      <c r="G66" s="63" t="s">
        <v>3076</v>
      </c>
      <c r="H66" s="63" t="s">
        <v>3077</v>
      </c>
      <c r="I66" s="63" t="s">
        <v>3078</v>
      </c>
      <c r="J66" s="63" t="s">
        <v>3079</v>
      </c>
      <c r="K66" s="63" t="s">
        <v>3080</v>
      </c>
      <c r="L66" s="63" t="s">
        <v>3081</v>
      </c>
      <c r="M66" s="63" t="s">
        <v>3082</v>
      </c>
      <c r="N66" s="63" t="s">
        <v>3083</v>
      </c>
      <c r="O66" s="63" t="s">
        <v>3084</v>
      </c>
      <c r="P66" s="63" t="s">
        <v>3085</v>
      </c>
      <c r="Q66" s="63" t="s">
        <v>3086</v>
      </c>
      <c r="R66" s="63" t="s">
        <v>3087</v>
      </c>
      <c r="S66" s="63" t="s">
        <v>3088</v>
      </c>
      <c r="T66" s="63" t="s">
        <v>3089</v>
      </c>
      <c r="U66" s="63" t="s">
        <v>3090</v>
      </c>
      <c r="V66" s="63" t="s">
        <v>3091</v>
      </c>
      <c r="W66" s="63" t="s">
        <v>3092</v>
      </c>
      <c r="X66" s="63" t="s">
        <v>3093</v>
      </c>
      <c r="Y66" s="63" t="s">
        <v>3094</v>
      </c>
      <c r="Z66" s="63" t="s">
        <v>3095</v>
      </c>
      <c r="AA66" s="63" t="s">
        <v>3096</v>
      </c>
      <c r="AB66" s="63" t="s">
        <v>3097</v>
      </c>
      <c r="AC66" s="63">
        <v>-751.43</v>
      </c>
      <c r="AD66" s="63" t="s">
        <v>3098</v>
      </c>
      <c r="AE66" s="63" t="s">
        <v>3099</v>
      </c>
      <c r="AF66" s="63" t="s">
        <v>3100</v>
      </c>
      <c r="AG66" s="63" t="s">
        <v>3101</v>
      </c>
      <c r="AH66" s="63" t="s">
        <v>3102</v>
      </c>
      <c r="AI66" s="63" t="s">
        <v>3103</v>
      </c>
      <c r="AJ66" s="63" t="s">
        <v>3104</v>
      </c>
      <c r="AK66" s="63" t="s">
        <v>3105</v>
      </c>
      <c r="AL66" s="63" t="s">
        <v>3106</v>
      </c>
      <c r="AM66" s="63" t="s">
        <v>3107</v>
      </c>
      <c r="AN66" s="63" t="s">
        <v>3108</v>
      </c>
      <c r="AO66" s="63" t="s">
        <v>3109</v>
      </c>
      <c r="AP66" s="63" t="s">
        <v>3110</v>
      </c>
      <c r="AQ66" s="63" t="s">
        <v>3111</v>
      </c>
      <c r="AR66" s="63" t="s">
        <v>3112</v>
      </c>
      <c r="AS66" s="63" t="s">
        <v>3113</v>
      </c>
      <c r="AT66" s="63" t="s">
        <v>3114</v>
      </c>
      <c r="AU66" s="63" t="s">
        <v>3115</v>
      </c>
      <c r="AV66" s="63" t="s">
        <v>3116</v>
      </c>
      <c r="AW66" s="63" t="s">
        <v>3117</v>
      </c>
      <c r="AX66" s="63" t="s">
        <v>3118</v>
      </c>
      <c r="AY66" s="63" t="s">
        <v>3119</v>
      </c>
      <c r="AZ66" s="63" t="s">
        <v>3120</v>
      </c>
      <c r="BA66" s="63" t="s">
        <v>3121</v>
      </c>
      <c r="BB66" s="63" t="s">
        <v>3122</v>
      </c>
      <c r="BC66" s="63" t="s">
        <v>3123</v>
      </c>
      <c r="BD66" s="63" t="s">
        <v>3124</v>
      </c>
      <c r="BE66" s="63" t="s">
        <v>3125</v>
      </c>
      <c r="BF66" s="63" t="s">
        <v>3126</v>
      </c>
      <c r="BG66" s="63" t="s">
        <v>3127</v>
      </c>
      <c r="BH66" s="63" t="s">
        <v>3128</v>
      </c>
      <c r="BI66" s="63" t="s">
        <v>3129</v>
      </c>
      <c r="BJ66" s="63" t="s">
        <v>3130</v>
      </c>
      <c r="BK66" s="63" t="s">
        <v>3131</v>
      </c>
      <c r="BL66" s="63" t="s">
        <v>3132</v>
      </c>
      <c r="BM66" s="63" t="s">
        <v>3133</v>
      </c>
      <c r="BN66" s="63" t="s">
        <v>3134</v>
      </c>
      <c r="BO66" s="63">
        <v>-945.5</v>
      </c>
      <c r="BP66" s="63" t="s">
        <v>3135</v>
      </c>
      <c r="BQ66" s="63" t="s">
        <v>3136</v>
      </c>
      <c r="BR66" s="63" t="s">
        <v>3137</v>
      </c>
      <c r="BS66" s="63" t="s">
        <v>3138</v>
      </c>
      <c r="BT66" s="63" t="s">
        <v>3139</v>
      </c>
      <c r="BU66" s="63" t="s">
        <v>3140</v>
      </c>
      <c r="BV66" s="63" t="s">
        <v>3141</v>
      </c>
      <c r="BW66" s="63" t="s">
        <v>3142</v>
      </c>
      <c r="BX66" s="63" t="s">
        <v>3143</v>
      </c>
      <c r="BY66" s="63" t="s">
        <v>3144</v>
      </c>
      <c r="BZ66" s="63" t="s">
        <v>3145</v>
      </c>
      <c r="CA66" s="63" t="s">
        <v>3146</v>
      </c>
      <c r="CB66" s="63" t="s">
        <v>3147</v>
      </c>
      <c r="CC66" s="63" t="s">
        <v>3148</v>
      </c>
      <c r="CD66" s="63" t="s">
        <v>3149</v>
      </c>
      <c r="CE66" s="63" t="s">
        <v>3150</v>
      </c>
      <c r="CF66" s="63" t="s">
        <v>3151</v>
      </c>
      <c r="CG66" s="63" t="s">
        <v>3152</v>
      </c>
      <c r="CH66" s="63" t="s">
        <v>3153</v>
      </c>
      <c r="CI66" s="63" t="s">
        <v>3154</v>
      </c>
      <c r="CJ66" s="63" t="s">
        <v>3155</v>
      </c>
      <c r="CK66" s="63" t="s">
        <v>3156</v>
      </c>
      <c r="CL66" s="63">
        <v>0</v>
      </c>
      <c r="CM66" s="63">
        <v>0</v>
      </c>
      <c r="CN66" s="63">
        <v>0</v>
      </c>
      <c r="CO66" s="63">
        <v>0</v>
      </c>
      <c r="CP66" s="63">
        <v>0</v>
      </c>
      <c r="CQ66" s="63">
        <v>0</v>
      </c>
    </row>
    <row r="67" spans="2:95" ht="14.1">
      <c r="B67" s="41" t="s">
        <v>3418</v>
      </c>
      <c r="C67" s="94" t="s">
        <v>86</v>
      </c>
      <c r="D67" s="22" t="s">
        <v>127</v>
      </c>
      <c r="E67" s="63" t="s">
        <v>150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 t="s">
        <v>150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 t="s">
        <v>150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 t="s">
        <v>150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 t="s">
        <v>150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 t="s">
        <v>150</v>
      </c>
      <c r="BS67" s="63">
        <v>0</v>
      </c>
      <c r="BT67" s="63">
        <v>0</v>
      </c>
      <c r="BU67" s="63">
        <v>0</v>
      </c>
      <c r="BV67" s="63">
        <v>0</v>
      </c>
      <c r="BW67" s="63">
        <v>0</v>
      </c>
      <c r="BX67" s="63">
        <v>0</v>
      </c>
      <c r="BY67" s="63">
        <v>0</v>
      </c>
      <c r="BZ67" s="63">
        <v>0</v>
      </c>
      <c r="CA67" s="63">
        <v>0</v>
      </c>
      <c r="CB67" s="63">
        <v>0</v>
      </c>
      <c r="CC67" s="63">
        <v>0</v>
      </c>
      <c r="CD67" s="63">
        <v>0</v>
      </c>
      <c r="CE67" s="63" t="s">
        <v>150</v>
      </c>
      <c r="CF67" s="63">
        <v>0</v>
      </c>
      <c r="CG67" s="63">
        <v>0</v>
      </c>
      <c r="CH67" s="63">
        <v>0</v>
      </c>
      <c r="CI67" s="63">
        <v>0</v>
      </c>
      <c r="CJ67" s="63">
        <v>0</v>
      </c>
      <c r="CK67" s="63">
        <v>0</v>
      </c>
      <c r="CL67" s="63">
        <v>0</v>
      </c>
      <c r="CM67" s="63">
        <v>0</v>
      </c>
      <c r="CN67" s="63">
        <v>0</v>
      </c>
      <c r="CO67" s="63">
        <v>0</v>
      </c>
      <c r="CP67" s="63">
        <v>0</v>
      </c>
      <c r="CQ67" s="63">
        <v>0</v>
      </c>
    </row>
    <row r="68" spans="2:95" ht="14.1">
      <c r="B68" s="41" t="s">
        <v>3419</v>
      </c>
      <c r="C68" s="94" t="s">
        <v>88</v>
      </c>
      <c r="D68" s="22" t="s">
        <v>127</v>
      </c>
      <c r="E68" s="63" t="s">
        <v>3161</v>
      </c>
      <c r="F68" s="63">
        <v>363</v>
      </c>
      <c r="G68" s="63">
        <v>140</v>
      </c>
      <c r="H68" s="63">
        <v>456</v>
      </c>
      <c r="I68" s="63" t="s">
        <v>3162</v>
      </c>
      <c r="J68" s="63" t="s">
        <v>3163</v>
      </c>
      <c r="K68" s="63">
        <v>-298</v>
      </c>
      <c r="L68" s="63" t="s">
        <v>3164</v>
      </c>
      <c r="M68" s="63" t="s">
        <v>3165</v>
      </c>
      <c r="N68" s="63" t="s">
        <v>3166</v>
      </c>
      <c r="O68" s="63" t="s">
        <v>3167</v>
      </c>
      <c r="P68" s="63" t="s">
        <v>3168</v>
      </c>
      <c r="Q68" s="63" t="s">
        <v>3169</v>
      </c>
      <c r="R68" s="63" t="s">
        <v>150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 t="s">
        <v>150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 t="s">
        <v>150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 t="s">
        <v>150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 t="s">
        <v>150</v>
      </c>
      <c r="BS68" s="63">
        <v>0</v>
      </c>
      <c r="BT68" s="63">
        <v>0</v>
      </c>
      <c r="BU68" s="63">
        <v>0</v>
      </c>
      <c r="BV68" s="63">
        <v>0</v>
      </c>
      <c r="BW68" s="63">
        <v>0</v>
      </c>
      <c r="BX68" s="63">
        <v>0</v>
      </c>
      <c r="BY68" s="63">
        <v>0</v>
      </c>
      <c r="BZ68" s="63">
        <v>0</v>
      </c>
      <c r="CA68" s="63">
        <v>0</v>
      </c>
      <c r="CB68" s="63">
        <v>0</v>
      </c>
      <c r="CC68" s="63">
        <v>0</v>
      </c>
      <c r="CD68" s="63">
        <v>0</v>
      </c>
      <c r="CE68" s="63" t="s">
        <v>150</v>
      </c>
      <c r="CF68" s="63">
        <v>0</v>
      </c>
      <c r="CG68" s="63">
        <v>0</v>
      </c>
      <c r="CH68" s="63">
        <v>0</v>
      </c>
      <c r="CI68" s="63">
        <v>0</v>
      </c>
      <c r="CJ68" s="63">
        <v>0</v>
      </c>
      <c r="CK68" s="63">
        <v>0</v>
      </c>
      <c r="CL68" s="63">
        <v>0</v>
      </c>
      <c r="CM68" s="63">
        <v>0</v>
      </c>
      <c r="CN68" s="63">
        <v>0</v>
      </c>
      <c r="CO68" s="63">
        <v>0</v>
      </c>
      <c r="CP68" s="63">
        <v>0</v>
      </c>
      <c r="CQ68" s="63">
        <v>0</v>
      </c>
    </row>
    <row r="69" spans="2:95" ht="14.1">
      <c r="B69" s="41" t="s">
        <v>3420</v>
      </c>
      <c r="C69" s="94" t="s">
        <v>3421</v>
      </c>
      <c r="D69" s="22" t="s">
        <v>127</v>
      </c>
      <c r="E69" s="63" t="s">
        <v>150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 t="s">
        <v>150</v>
      </c>
      <c r="S69" s="63">
        <v>0</v>
      </c>
      <c r="T69" s="63">
        <v>0</v>
      </c>
      <c r="U69" s="63">
        <v>0</v>
      </c>
      <c r="V69" s="63">
        <v>0</v>
      </c>
      <c r="W69" s="63">
        <v>0</v>
      </c>
      <c r="X69" s="63">
        <v>0</v>
      </c>
      <c r="Y69" s="63">
        <v>0</v>
      </c>
      <c r="Z69" s="63">
        <v>0</v>
      </c>
      <c r="AA69" s="63">
        <v>0</v>
      </c>
      <c r="AB69" s="63">
        <v>0</v>
      </c>
      <c r="AC69" s="63">
        <v>0</v>
      </c>
      <c r="AD69" s="63">
        <v>0</v>
      </c>
      <c r="AE69" s="63" t="s">
        <v>150</v>
      </c>
      <c r="AF69" s="63">
        <v>0</v>
      </c>
      <c r="AG69" s="63">
        <v>0</v>
      </c>
      <c r="AH69" s="63">
        <v>0</v>
      </c>
      <c r="AI69" s="63">
        <v>0</v>
      </c>
      <c r="AJ69" s="63">
        <v>0</v>
      </c>
      <c r="AK69" s="63">
        <v>0</v>
      </c>
      <c r="AL69" s="63">
        <v>0</v>
      </c>
      <c r="AM69" s="63">
        <v>0</v>
      </c>
      <c r="AN69" s="63">
        <v>0</v>
      </c>
      <c r="AO69" s="63">
        <v>0</v>
      </c>
      <c r="AP69" s="63">
        <v>0</v>
      </c>
      <c r="AQ69" s="63">
        <v>0</v>
      </c>
      <c r="AR69" s="63" t="s">
        <v>150</v>
      </c>
      <c r="AS69" s="63">
        <v>0</v>
      </c>
      <c r="AT69" s="63">
        <v>0</v>
      </c>
      <c r="AU69" s="63">
        <v>0</v>
      </c>
      <c r="AV69" s="63">
        <v>0</v>
      </c>
      <c r="AW69" s="63">
        <v>0</v>
      </c>
      <c r="AX69" s="63">
        <v>0</v>
      </c>
      <c r="AY69" s="63">
        <v>0</v>
      </c>
      <c r="AZ69" s="63">
        <v>0</v>
      </c>
      <c r="BA69" s="63">
        <v>0</v>
      </c>
      <c r="BB69" s="63">
        <v>0</v>
      </c>
      <c r="BC69" s="63">
        <v>0</v>
      </c>
      <c r="BD69" s="63">
        <v>0</v>
      </c>
      <c r="BE69" s="63" t="s">
        <v>150</v>
      </c>
      <c r="BF69" s="63">
        <v>0</v>
      </c>
      <c r="BG69" s="63">
        <v>0</v>
      </c>
      <c r="BH69" s="63">
        <v>0</v>
      </c>
      <c r="BI69" s="63">
        <v>0</v>
      </c>
      <c r="BJ69" s="63">
        <v>0</v>
      </c>
      <c r="BK69" s="63">
        <v>0</v>
      </c>
      <c r="BL69" s="63">
        <v>0</v>
      </c>
      <c r="BM69" s="63">
        <v>0</v>
      </c>
      <c r="BN69" s="63">
        <v>0</v>
      </c>
      <c r="BO69" s="63">
        <v>0</v>
      </c>
      <c r="BP69" s="63">
        <v>0</v>
      </c>
      <c r="BQ69" s="63">
        <v>0</v>
      </c>
      <c r="BR69" s="63" t="s">
        <v>150</v>
      </c>
      <c r="BS69" s="63">
        <v>0</v>
      </c>
      <c r="BT69" s="63">
        <v>0</v>
      </c>
      <c r="BU69" s="63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63">
        <v>0</v>
      </c>
      <c r="CB69" s="63">
        <v>0</v>
      </c>
      <c r="CC69" s="63">
        <v>0</v>
      </c>
      <c r="CD69" s="63">
        <v>0</v>
      </c>
      <c r="CE69" s="63" t="s">
        <v>150</v>
      </c>
      <c r="CF69" s="63">
        <v>0</v>
      </c>
      <c r="CG69" s="63">
        <v>0</v>
      </c>
      <c r="CH69" s="63">
        <v>0</v>
      </c>
      <c r="CI69" s="63">
        <v>0</v>
      </c>
      <c r="CJ69" s="63">
        <v>0</v>
      </c>
      <c r="CK69" s="63">
        <v>0</v>
      </c>
      <c r="CL69" s="63">
        <v>0</v>
      </c>
      <c r="CM69" s="63">
        <v>0</v>
      </c>
      <c r="CN69" s="63">
        <v>0</v>
      </c>
      <c r="CO69" s="63">
        <v>0</v>
      </c>
      <c r="CP69" s="63">
        <v>0</v>
      </c>
      <c r="CQ69" s="63">
        <v>0</v>
      </c>
    </row>
    <row r="70" spans="2:95" ht="14.1">
      <c r="B70" s="41" t="s">
        <v>3422</v>
      </c>
      <c r="C70" s="94" t="s">
        <v>3423</v>
      </c>
      <c r="D70" s="22" t="s">
        <v>127</v>
      </c>
      <c r="E70" s="63" t="s">
        <v>3424</v>
      </c>
      <c r="F70" s="63" t="s">
        <v>3425</v>
      </c>
      <c r="G70" s="63" t="s">
        <v>3426</v>
      </c>
      <c r="H70" s="63" t="s">
        <v>3427</v>
      </c>
      <c r="I70" s="63" t="s">
        <v>3428</v>
      </c>
      <c r="J70" s="63" t="s">
        <v>3429</v>
      </c>
      <c r="K70" s="63" t="s">
        <v>3430</v>
      </c>
      <c r="L70" s="63" t="s">
        <v>3431</v>
      </c>
      <c r="M70" s="63" t="s">
        <v>3432</v>
      </c>
      <c r="N70" s="63" t="s">
        <v>3433</v>
      </c>
      <c r="O70" s="63" t="s">
        <v>3434</v>
      </c>
      <c r="P70" s="63" t="s">
        <v>3435</v>
      </c>
      <c r="Q70" s="63" t="s">
        <v>3436</v>
      </c>
      <c r="R70" s="63" t="s">
        <v>3437</v>
      </c>
      <c r="S70" s="63" t="s">
        <v>3438</v>
      </c>
      <c r="T70" s="63" t="s">
        <v>3439</v>
      </c>
      <c r="U70" s="63" t="s">
        <v>3440</v>
      </c>
      <c r="V70" s="63" t="s">
        <v>3441</v>
      </c>
      <c r="W70" s="63" t="s">
        <v>3442</v>
      </c>
      <c r="X70" s="63" t="s">
        <v>3443</v>
      </c>
      <c r="Y70" s="63" t="s">
        <v>3444</v>
      </c>
      <c r="Z70" s="63" t="s">
        <v>3445</v>
      </c>
      <c r="AA70" s="63" t="s">
        <v>3446</v>
      </c>
      <c r="AB70" s="63" t="s">
        <v>3447</v>
      </c>
      <c r="AC70" s="63" t="s">
        <v>3448</v>
      </c>
      <c r="AD70" s="63" t="s">
        <v>3449</v>
      </c>
      <c r="AE70" s="63" t="s">
        <v>3450</v>
      </c>
      <c r="AF70" s="63" t="s">
        <v>3451</v>
      </c>
      <c r="AG70" s="63" t="s">
        <v>3452</v>
      </c>
      <c r="AH70" s="63" t="s">
        <v>3453</v>
      </c>
      <c r="AI70" s="63" t="s">
        <v>3454</v>
      </c>
      <c r="AJ70" s="63" t="s">
        <v>3455</v>
      </c>
      <c r="AK70" s="63">
        <v>-941.75</v>
      </c>
      <c r="AL70" s="63" t="s">
        <v>3456</v>
      </c>
      <c r="AM70" s="63" t="s">
        <v>3457</v>
      </c>
      <c r="AN70" s="63" t="s">
        <v>3458</v>
      </c>
      <c r="AO70" s="63" t="s">
        <v>3459</v>
      </c>
      <c r="AP70" s="63" t="s">
        <v>3460</v>
      </c>
      <c r="AQ70" s="63" t="s">
        <v>3461</v>
      </c>
      <c r="AR70" s="63" t="s">
        <v>3462</v>
      </c>
      <c r="AS70" s="63" t="s">
        <v>3463</v>
      </c>
      <c r="AT70" s="63" t="s">
        <v>3464</v>
      </c>
      <c r="AU70" s="63" t="s">
        <v>3465</v>
      </c>
      <c r="AV70" s="63" t="s">
        <v>3466</v>
      </c>
      <c r="AW70" s="63" t="s">
        <v>3467</v>
      </c>
      <c r="AX70" s="63" t="s">
        <v>3468</v>
      </c>
      <c r="AY70" s="63" t="s">
        <v>3469</v>
      </c>
      <c r="AZ70" s="63" t="s">
        <v>3470</v>
      </c>
      <c r="BA70" s="63" t="s">
        <v>3471</v>
      </c>
      <c r="BB70" s="63" t="s">
        <v>3472</v>
      </c>
      <c r="BC70" s="63" t="s">
        <v>3473</v>
      </c>
      <c r="BD70" s="63" t="s">
        <v>3474</v>
      </c>
      <c r="BE70" s="63" t="s">
        <v>3475</v>
      </c>
      <c r="BF70" s="63" t="s">
        <v>3476</v>
      </c>
      <c r="BG70" s="63" t="s">
        <v>3477</v>
      </c>
      <c r="BH70" s="63" t="s">
        <v>3478</v>
      </c>
      <c r="BI70" s="63" t="s">
        <v>3479</v>
      </c>
      <c r="BJ70" s="63" t="s">
        <v>3480</v>
      </c>
      <c r="BK70" s="63" t="s">
        <v>3481</v>
      </c>
      <c r="BL70" s="63" t="s">
        <v>3482</v>
      </c>
      <c r="BM70" s="63" t="s">
        <v>3483</v>
      </c>
      <c r="BN70" s="63" t="s">
        <v>3484</v>
      </c>
      <c r="BO70" s="63" t="s">
        <v>3485</v>
      </c>
      <c r="BP70" s="63" t="s">
        <v>3486</v>
      </c>
      <c r="BQ70" s="63" t="s">
        <v>3487</v>
      </c>
      <c r="BR70" s="63" t="s">
        <v>3488</v>
      </c>
      <c r="BS70" s="63" t="s">
        <v>3489</v>
      </c>
      <c r="BT70" s="63" t="s">
        <v>3490</v>
      </c>
      <c r="BU70" s="63" t="s">
        <v>3491</v>
      </c>
      <c r="BV70" s="63" t="s">
        <v>3492</v>
      </c>
      <c r="BW70" s="63" t="s">
        <v>3493</v>
      </c>
      <c r="BX70" s="63" t="s">
        <v>3494</v>
      </c>
      <c r="BY70" s="63" t="s">
        <v>3495</v>
      </c>
      <c r="BZ70" s="63" t="s">
        <v>3496</v>
      </c>
      <c r="CA70" s="63" t="s">
        <v>3497</v>
      </c>
      <c r="CB70" s="63" t="s">
        <v>3498</v>
      </c>
      <c r="CC70" s="63" t="s">
        <v>3499</v>
      </c>
      <c r="CD70" s="63" t="s">
        <v>3500</v>
      </c>
      <c r="CE70" s="63" t="s">
        <v>3501</v>
      </c>
      <c r="CF70" s="63" t="s">
        <v>3502</v>
      </c>
      <c r="CG70" s="63" t="s">
        <v>3503</v>
      </c>
      <c r="CH70" s="63" t="s">
        <v>3504</v>
      </c>
      <c r="CI70" s="63" t="s">
        <v>3505</v>
      </c>
      <c r="CJ70" s="63" t="s">
        <v>3506</v>
      </c>
      <c r="CK70" s="63" t="s">
        <v>3507</v>
      </c>
      <c r="CL70" s="63">
        <v>0</v>
      </c>
      <c r="CM70" s="63">
        <v>0</v>
      </c>
      <c r="CN70" s="63">
        <v>0</v>
      </c>
      <c r="CO70" s="63">
        <v>0</v>
      </c>
      <c r="CP70" s="63">
        <v>0</v>
      </c>
      <c r="CQ70" s="63">
        <v>0</v>
      </c>
    </row>
    <row r="71" spans="2:95" ht="14.1">
      <c r="B71" s="39" t="s">
        <v>545</v>
      </c>
      <c r="C71" s="93" t="s">
        <v>3508</v>
      </c>
      <c r="D71" s="22" t="s">
        <v>127</v>
      </c>
      <c r="E71" s="202" t="s">
        <v>3509</v>
      </c>
      <c r="F71" s="202" t="s">
        <v>3510</v>
      </c>
      <c r="G71" s="202" t="s">
        <v>3511</v>
      </c>
      <c r="H71" s="202" t="s">
        <v>3512</v>
      </c>
      <c r="I71" s="202" t="s">
        <v>3513</v>
      </c>
      <c r="J71" s="202" t="s">
        <v>3514</v>
      </c>
      <c r="K71" s="202" t="s">
        <v>3515</v>
      </c>
      <c r="L71" s="202" t="s">
        <v>3516</v>
      </c>
      <c r="M71" s="202">
        <v>724.48</v>
      </c>
      <c r="N71" s="202" t="s">
        <v>3517</v>
      </c>
      <c r="O71" s="202" t="s">
        <v>3518</v>
      </c>
      <c r="P71" s="202">
        <v>-257.45999999999998</v>
      </c>
      <c r="Q71" s="202" t="s">
        <v>3519</v>
      </c>
      <c r="R71" s="202" t="s">
        <v>3520</v>
      </c>
      <c r="S71" s="202" t="s">
        <v>3521</v>
      </c>
      <c r="T71" s="202" t="s">
        <v>3522</v>
      </c>
      <c r="U71" s="202" t="s">
        <v>3523</v>
      </c>
      <c r="V71" s="202" t="s">
        <v>3524</v>
      </c>
      <c r="W71" s="202" t="s">
        <v>3525</v>
      </c>
      <c r="X71" s="202" t="s">
        <v>3526</v>
      </c>
      <c r="Y71" s="202" t="s">
        <v>3527</v>
      </c>
      <c r="Z71" s="202" t="s">
        <v>3528</v>
      </c>
      <c r="AA71" s="202" t="s">
        <v>3529</v>
      </c>
      <c r="AB71" s="202" t="s">
        <v>3530</v>
      </c>
      <c r="AC71" s="202" t="s">
        <v>3531</v>
      </c>
      <c r="AD71" s="202" t="s">
        <v>3532</v>
      </c>
      <c r="AE71" s="202" t="s">
        <v>3533</v>
      </c>
      <c r="AF71" s="202" t="s">
        <v>3534</v>
      </c>
      <c r="AG71" s="202" t="s">
        <v>3535</v>
      </c>
      <c r="AH71" s="202" t="s">
        <v>3536</v>
      </c>
      <c r="AI71" s="202" t="s">
        <v>3537</v>
      </c>
      <c r="AJ71" s="202" t="s">
        <v>3538</v>
      </c>
      <c r="AK71" s="202" t="s">
        <v>3539</v>
      </c>
      <c r="AL71" s="202" t="s">
        <v>3540</v>
      </c>
      <c r="AM71" s="202" t="s">
        <v>3541</v>
      </c>
      <c r="AN71" s="202" t="s">
        <v>3542</v>
      </c>
      <c r="AO71" s="202" t="s">
        <v>3543</v>
      </c>
      <c r="AP71" s="202" t="s">
        <v>3544</v>
      </c>
      <c r="AQ71" s="202" t="s">
        <v>3545</v>
      </c>
      <c r="AR71" s="202" t="s">
        <v>3546</v>
      </c>
      <c r="AS71" s="202" t="s">
        <v>3547</v>
      </c>
      <c r="AT71" s="202" t="s">
        <v>3548</v>
      </c>
      <c r="AU71" s="202" t="s">
        <v>3549</v>
      </c>
      <c r="AV71" s="202" t="s">
        <v>3550</v>
      </c>
      <c r="AW71" s="202" t="s">
        <v>3551</v>
      </c>
      <c r="AX71" s="202" t="s">
        <v>3552</v>
      </c>
      <c r="AY71" s="202" t="s">
        <v>3553</v>
      </c>
      <c r="AZ71" s="202" t="s">
        <v>3554</v>
      </c>
      <c r="BA71" s="202" t="s">
        <v>3555</v>
      </c>
      <c r="BB71" s="202" t="s">
        <v>3556</v>
      </c>
      <c r="BC71" s="202" t="s">
        <v>3557</v>
      </c>
      <c r="BD71" s="202" t="s">
        <v>3558</v>
      </c>
      <c r="BE71" s="202" t="s">
        <v>3559</v>
      </c>
      <c r="BF71" s="202" t="s">
        <v>3560</v>
      </c>
      <c r="BG71" s="202" t="s">
        <v>3561</v>
      </c>
      <c r="BH71" s="202" t="s">
        <v>3562</v>
      </c>
      <c r="BI71" s="202" t="s">
        <v>3563</v>
      </c>
      <c r="BJ71" s="202" t="s">
        <v>3564</v>
      </c>
      <c r="BK71" s="202" t="s">
        <v>3565</v>
      </c>
      <c r="BL71" s="202" t="s">
        <v>3566</v>
      </c>
      <c r="BM71" s="202" t="s">
        <v>3567</v>
      </c>
      <c r="BN71" s="202" t="s">
        <v>3568</v>
      </c>
      <c r="BO71" s="202">
        <v>577.61</v>
      </c>
      <c r="BP71" s="202" t="s">
        <v>3569</v>
      </c>
      <c r="BQ71" s="202" t="s">
        <v>3570</v>
      </c>
      <c r="BR71" s="202" t="s">
        <v>547</v>
      </c>
      <c r="BS71" s="202" t="s">
        <v>548</v>
      </c>
      <c r="BT71" s="202" t="s">
        <v>549</v>
      </c>
      <c r="BU71" s="202" t="s">
        <v>550</v>
      </c>
      <c r="BV71" s="202" t="s">
        <v>551</v>
      </c>
      <c r="BW71" s="202" t="s">
        <v>552</v>
      </c>
      <c r="BX71" s="202">
        <v>-491.66</v>
      </c>
      <c r="BY71" s="202" t="s">
        <v>553</v>
      </c>
      <c r="BZ71" s="202" t="s">
        <v>554</v>
      </c>
      <c r="CA71" s="202" t="s">
        <v>555</v>
      </c>
      <c r="CB71" s="202" t="s">
        <v>556</v>
      </c>
      <c r="CC71" s="202" t="s">
        <v>557</v>
      </c>
      <c r="CD71" s="202" t="s">
        <v>558</v>
      </c>
      <c r="CE71" s="202" t="s">
        <v>559</v>
      </c>
      <c r="CF71" s="202" t="s">
        <v>560</v>
      </c>
      <c r="CG71" s="202" t="s">
        <v>561</v>
      </c>
      <c r="CH71" s="202" t="s">
        <v>562</v>
      </c>
      <c r="CI71" s="202" t="s">
        <v>563</v>
      </c>
      <c r="CJ71" s="202" t="s">
        <v>564</v>
      </c>
      <c r="CK71" s="202" t="s">
        <v>565</v>
      </c>
      <c r="CL71" s="202">
        <v>0</v>
      </c>
      <c r="CM71" s="202">
        <v>0</v>
      </c>
      <c r="CN71" s="202">
        <v>0</v>
      </c>
      <c r="CO71" s="202">
        <v>0</v>
      </c>
      <c r="CP71" s="202">
        <v>0</v>
      </c>
      <c r="CQ71" s="202">
        <v>0</v>
      </c>
    </row>
    <row r="72" spans="2:95" ht="14.1">
      <c r="B72" s="41" t="s">
        <v>3571</v>
      </c>
      <c r="C72" s="94" t="s">
        <v>3572</v>
      </c>
      <c r="D72" s="22" t="s">
        <v>127</v>
      </c>
      <c r="E72" s="63" t="s">
        <v>150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63">
        <v>0</v>
      </c>
      <c r="Q72" s="63">
        <v>0</v>
      </c>
      <c r="R72" s="63" t="s">
        <v>150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 t="s">
        <v>150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 t="s">
        <v>150</v>
      </c>
      <c r="AS72" s="63">
        <v>0</v>
      </c>
      <c r="AT72" s="63">
        <v>0</v>
      </c>
      <c r="AU72" s="63">
        <v>0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 t="s">
        <v>150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 t="s">
        <v>150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63">
        <v>0</v>
      </c>
      <c r="CC72" s="63">
        <v>0</v>
      </c>
      <c r="CD72" s="63">
        <v>0</v>
      </c>
      <c r="CE72" s="63" t="s">
        <v>150</v>
      </c>
      <c r="CF72" s="63">
        <v>0</v>
      </c>
      <c r="CG72" s="63">
        <v>0</v>
      </c>
      <c r="CH72" s="63">
        <v>0</v>
      </c>
      <c r="CI72" s="63">
        <v>0</v>
      </c>
      <c r="CJ72" s="63">
        <v>0</v>
      </c>
      <c r="CK72" s="63">
        <v>0</v>
      </c>
      <c r="CL72" s="63">
        <v>0</v>
      </c>
      <c r="CM72" s="63">
        <v>0</v>
      </c>
      <c r="CN72" s="63">
        <v>0</v>
      </c>
      <c r="CO72" s="63">
        <v>0</v>
      </c>
      <c r="CP72" s="63">
        <v>0</v>
      </c>
      <c r="CQ72" s="63">
        <v>0</v>
      </c>
    </row>
    <row r="73" spans="2:95" ht="14.1">
      <c r="B73" s="41" t="s">
        <v>3573</v>
      </c>
      <c r="C73" s="94" t="s">
        <v>80</v>
      </c>
      <c r="D73" s="22" t="s">
        <v>127</v>
      </c>
      <c r="E73" s="63" t="s">
        <v>150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  <c r="P73" s="63">
        <v>0</v>
      </c>
      <c r="Q73" s="63">
        <v>0</v>
      </c>
      <c r="R73" s="63" t="s">
        <v>150</v>
      </c>
      <c r="S73" s="63">
        <v>0</v>
      </c>
      <c r="T73" s="63">
        <v>0</v>
      </c>
      <c r="U73" s="63">
        <v>0</v>
      </c>
      <c r="V73" s="63">
        <v>0</v>
      </c>
      <c r="W73" s="63">
        <v>0</v>
      </c>
      <c r="X73" s="63">
        <v>0</v>
      </c>
      <c r="Y73" s="63">
        <v>0</v>
      </c>
      <c r="Z73" s="63">
        <v>0</v>
      </c>
      <c r="AA73" s="63">
        <v>0</v>
      </c>
      <c r="AB73" s="63">
        <v>0</v>
      </c>
      <c r="AC73" s="63">
        <v>0</v>
      </c>
      <c r="AD73" s="63">
        <v>0</v>
      </c>
      <c r="AE73" s="63" t="s">
        <v>150</v>
      </c>
      <c r="AF73" s="63">
        <v>0</v>
      </c>
      <c r="AG73" s="63">
        <v>0</v>
      </c>
      <c r="AH73" s="63">
        <v>0</v>
      </c>
      <c r="AI73" s="63">
        <v>0</v>
      </c>
      <c r="AJ73" s="63">
        <v>0</v>
      </c>
      <c r="AK73" s="63">
        <v>0</v>
      </c>
      <c r="AL73" s="63">
        <v>0</v>
      </c>
      <c r="AM73" s="63">
        <v>0</v>
      </c>
      <c r="AN73" s="63">
        <v>0</v>
      </c>
      <c r="AO73" s="63">
        <v>0</v>
      </c>
      <c r="AP73" s="63">
        <v>0</v>
      </c>
      <c r="AQ73" s="63">
        <v>0</v>
      </c>
      <c r="AR73" s="63" t="s">
        <v>150</v>
      </c>
      <c r="AS73" s="63">
        <v>0</v>
      </c>
      <c r="AT73" s="63">
        <v>0</v>
      </c>
      <c r="AU73" s="63">
        <v>0</v>
      </c>
      <c r="AV73" s="63">
        <v>0</v>
      </c>
      <c r="AW73" s="63">
        <v>0</v>
      </c>
      <c r="AX73" s="63">
        <v>0</v>
      </c>
      <c r="AY73" s="63">
        <v>0</v>
      </c>
      <c r="AZ73" s="63">
        <v>0</v>
      </c>
      <c r="BA73" s="63">
        <v>0</v>
      </c>
      <c r="BB73" s="63">
        <v>0</v>
      </c>
      <c r="BC73" s="63">
        <v>0</v>
      </c>
      <c r="BD73" s="63">
        <v>0</v>
      </c>
      <c r="BE73" s="63" t="s">
        <v>150</v>
      </c>
      <c r="BF73" s="63">
        <v>0</v>
      </c>
      <c r="BG73" s="63">
        <v>0</v>
      </c>
      <c r="BH73" s="63">
        <v>0</v>
      </c>
      <c r="BI73" s="63">
        <v>0</v>
      </c>
      <c r="BJ73" s="63">
        <v>0</v>
      </c>
      <c r="BK73" s="63">
        <v>0</v>
      </c>
      <c r="BL73" s="63">
        <v>0</v>
      </c>
      <c r="BM73" s="63">
        <v>0</v>
      </c>
      <c r="BN73" s="63">
        <v>0</v>
      </c>
      <c r="BO73" s="63">
        <v>0</v>
      </c>
      <c r="BP73" s="63">
        <v>0</v>
      </c>
      <c r="BQ73" s="63">
        <v>0</v>
      </c>
      <c r="BR73" s="63" t="s">
        <v>150</v>
      </c>
      <c r="BS73" s="63">
        <v>0</v>
      </c>
      <c r="BT73" s="63">
        <v>0</v>
      </c>
      <c r="BU73" s="63">
        <v>0</v>
      </c>
      <c r="BV73" s="63">
        <v>0</v>
      </c>
      <c r="BW73" s="63">
        <v>0</v>
      </c>
      <c r="BX73" s="63">
        <v>0</v>
      </c>
      <c r="BY73" s="63">
        <v>0</v>
      </c>
      <c r="BZ73" s="63">
        <v>0</v>
      </c>
      <c r="CA73" s="63">
        <v>0</v>
      </c>
      <c r="CB73" s="63">
        <v>0</v>
      </c>
      <c r="CC73" s="63">
        <v>0</v>
      </c>
      <c r="CD73" s="63">
        <v>0</v>
      </c>
      <c r="CE73" s="63" t="s">
        <v>150</v>
      </c>
      <c r="CF73" s="63">
        <v>0</v>
      </c>
      <c r="CG73" s="63">
        <v>0</v>
      </c>
      <c r="CH73" s="63">
        <v>0</v>
      </c>
      <c r="CI73" s="63">
        <v>0</v>
      </c>
      <c r="CJ73" s="63">
        <v>0</v>
      </c>
      <c r="CK73" s="63">
        <v>0</v>
      </c>
      <c r="CL73" s="63">
        <v>0</v>
      </c>
      <c r="CM73" s="63">
        <v>0</v>
      </c>
      <c r="CN73" s="63">
        <v>0</v>
      </c>
      <c r="CO73" s="63">
        <v>0</v>
      </c>
      <c r="CP73" s="63">
        <v>0</v>
      </c>
      <c r="CQ73" s="63">
        <v>0</v>
      </c>
    </row>
    <row r="74" spans="2:95" ht="14.1">
      <c r="B74" s="41" t="s">
        <v>3574</v>
      </c>
      <c r="C74" s="94" t="s">
        <v>3575</v>
      </c>
      <c r="D74" s="22" t="s">
        <v>127</v>
      </c>
      <c r="E74" s="63" t="s">
        <v>3576</v>
      </c>
      <c r="F74" s="63">
        <v>446.21</v>
      </c>
      <c r="G74" s="63">
        <v>-832.23</v>
      </c>
      <c r="H74" s="63" t="s">
        <v>3577</v>
      </c>
      <c r="I74" s="63">
        <v>-359.74</v>
      </c>
      <c r="J74" s="63" t="s">
        <v>3578</v>
      </c>
      <c r="K74" s="63" t="s">
        <v>3579</v>
      </c>
      <c r="L74" s="63" t="s">
        <v>3580</v>
      </c>
      <c r="M74" s="63">
        <v>-721.45</v>
      </c>
      <c r="N74" s="63" t="s">
        <v>3581</v>
      </c>
      <c r="O74" s="63">
        <v>754.31</v>
      </c>
      <c r="P74" s="63" t="s">
        <v>3582</v>
      </c>
      <c r="Q74" s="63">
        <v>627.28</v>
      </c>
      <c r="R74" s="63" t="s">
        <v>3583</v>
      </c>
      <c r="S74" s="63">
        <v>-230.58</v>
      </c>
      <c r="T74" s="63">
        <v>-58.73</v>
      </c>
      <c r="U74" s="63" t="s">
        <v>3584</v>
      </c>
      <c r="V74" s="63" t="s">
        <v>3585</v>
      </c>
      <c r="W74" s="63" t="s">
        <v>3586</v>
      </c>
      <c r="X74" s="63">
        <v>974.99</v>
      </c>
      <c r="Y74" s="63">
        <v>885.07</v>
      </c>
      <c r="Z74" s="63" t="s">
        <v>3587</v>
      </c>
      <c r="AA74" s="63">
        <v>128.63</v>
      </c>
      <c r="AB74" s="63">
        <v>748.49</v>
      </c>
      <c r="AC74" s="63">
        <v>-551.85</v>
      </c>
      <c r="AD74" s="63" t="s">
        <v>3588</v>
      </c>
      <c r="AE74" s="63" t="s">
        <v>3589</v>
      </c>
      <c r="AF74" s="63">
        <v>-165.26</v>
      </c>
      <c r="AG74" s="63">
        <v>23.83</v>
      </c>
      <c r="AH74" s="63">
        <v>-308.69</v>
      </c>
      <c r="AI74" s="63">
        <v>290.99</v>
      </c>
      <c r="AJ74" s="63">
        <v>842.83</v>
      </c>
      <c r="AK74" s="63">
        <v>-65.319999999999993</v>
      </c>
      <c r="AL74" s="63">
        <v>213.17</v>
      </c>
      <c r="AM74" s="63">
        <v>621.98</v>
      </c>
      <c r="AN74" s="63">
        <v>-584.32000000000005</v>
      </c>
      <c r="AO74" s="63" t="s">
        <v>3590</v>
      </c>
      <c r="AP74" s="63" t="s">
        <v>3591</v>
      </c>
      <c r="AQ74" s="63" t="s">
        <v>3592</v>
      </c>
      <c r="AR74" s="63" t="s">
        <v>3593</v>
      </c>
      <c r="AS74" s="63">
        <v>653.96</v>
      </c>
      <c r="AT74" s="63">
        <v>-267.97000000000003</v>
      </c>
      <c r="AU74" s="63" t="s">
        <v>3594</v>
      </c>
      <c r="AV74" s="63">
        <v>278.47000000000003</v>
      </c>
      <c r="AW74" s="63" t="s">
        <v>3595</v>
      </c>
      <c r="AX74" s="63">
        <v>469.05</v>
      </c>
      <c r="AY74" s="63" t="s">
        <v>3596</v>
      </c>
      <c r="AZ74" s="63" t="s">
        <v>3597</v>
      </c>
      <c r="BA74" s="63" t="s">
        <v>3598</v>
      </c>
      <c r="BB74" s="63" t="s">
        <v>3599</v>
      </c>
      <c r="BC74" s="63" t="s">
        <v>3600</v>
      </c>
      <c r="BD74" s="63" t="s">
        <v>3601</v>
      </c>
      <c r="BE74" s="63" t="s">
        <v>3602</v>
      </c>
      <c r="BF74" s="63" t="s">
        <v>3603</v>
      </c>
      <c r="BG74" s="63">
        <v>412.78</v>
      </c>
      <c r="BH74" s="63" t="s">
        <v>3604</v>
      </c>
      <c r="BI74" s="63">
        <v>417.46</v>
      </c>
      <c r="BJ74" s="63">
        <v>-324.29000000000002</v>
      </c>
      <c r="BK74" s="63">
        <v>339.1</v>
      </c>
      <c r="BL74" s="63">
        <v>-112.79</v>
      </c>
      <c r="BM74" s="63">
        <v>-842.74</v>
      </c>
      <c r="BN74" s="63">
        <v>283.13</v>
      </c>
      <c r="BO74" s="63">
        <v>-607.64</v>
      </c>
      <c r="BP74" s="63">
        <v>-716.22</v>
      </c>
      <c r="BQ74" s="63" t="s">
        <v>3605</v>
      </c>
      <c r="BR74" s="63" t="s">
        <v>3606</v>
      </c>
      <c r="BS74" s="63">
        <v>-507.71</v>
      </c>
      <c r="BT74" s="63">
        <v>-217.07</v>
      </c>
      <c r="BU74" s="63" t="s">
        <v>3607</v>
      </c>
      <c r="BV74" s="63">
        <v>499.42</v>
      </c>
      <c r="BW74" s="63" t="s">
        <v>3608</v>
      </c>
      <c r="BX74" s="63">
        <v>-309.23</v>
      </c>
      <c r="BY74" s="63">
        <v>-414.6</v>
      </c>
      <c r="BZ74" s="63">
        <v>-322.31</v>
      </c>
      <c r="CA74" s="63">
        <v>-974.87</v>
      </c>
      <c r="CB74" s="63">
        <v>-478.57</v>
      </c>
      <c r="CC74" s="63">
        <v>-353.84</v>
      </c>
      <c r="CD74" s="63">
        <v>140.43</v>
      </c>
      <c r="CE74" s="63" t="s">
        <v>3609</v>
      </c>
      <c r="CF74" s="63">
        <v>-173.63</v>
      </c>
      <c r="CG74" s="63">
        <v>-428</v>
      </c>
      <c r="CH74" s="63" t="s">
        <v>3610</v>
      </c>
      <c r="CI74" s="63">
        <v>235.33</v>
      </c>
      <c r="CJ74" s="63">
        <v>19.399999999999999</v>
      </c>
      <c r="CK74" s="63" t="s">
        <v>3611</v>
      </c>
      <c r="CL74" s="63">
        <v>0</v>
      </c>
      <c r="CM74" s="63">
        <v>0</v>
      </c>
      <c r="CN74" s="63">
        <v>0</v>
      </c>
      <c r="CO74" s="63">
        <v>0</v>
      </c>
      <c r="CP74" s="63">
        <v>0</v>
      </c>
      <c r="CQ74" s="63">
        <v>0</v>
      </c>
    </row>
    <row r="75" spans="2:95" ht="14.1">
      <c r="B75" s="41" t="s">
        <v>3612</v>
      </c>
      <c r="C75" s="94" t="s">
        <v>3613</v>
      </c>
      <c r="D75" s="22" t="s">
        <v>127</v>
      </c>
      <c r="E75" s="63" t="s">
        <v>150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63">
        <v>0</v>
      </c>
      <c r="N75" s="63">
        <v>0</v>
      </c>
      <c r="O75" s="63">
        <v>0</v>
      </c>
      <c r="P75" s="63">
        <v>0</v>
      </c>
      <c r="Q75" s="63">
        <v>0</v>
      </c>
      <c r="R75" s="63" t="s">
        <v>150</v>
      </c>
      <c r="S75" s="63">
        <v>0</v>
      </c>
      <c r="T75" s="63">
        <v>0</v>
      </c>
      <c r="U75" s="63">
        <v>0</v>
      </c>
      <c r="V75" s="63">
        <v>0</v>
      </c>
      <c r="W75" s="63">
        <v>0</v>
      </c>
      <c r="X75" s="63">
        <v>0</v>
      </c>
      <c r="Y75" s="63">
        <v>0</v>
      </c>
      <c r="Z75" s="63">
        <v>0</v>
      </c>
      <c r="AA75" s="63">
        <v>0</v>
      </c>
      <c r="AB75" s="63">
        <v>0</v>
      </c>
      <c r="AC75" s="63">
        <v>0</v>
      </c>
      <c r="AD75" s="63">
        <v>0</v>
      </c>
      <c r="AE75" s="63" t="s">
        <v>150</v>
      </c>
      <c r="AF75" s="63">
        <v>0</v>
      </c>
      <c r="AG75" s="63">
        <v>0</v>
      </c>
      <c r="AH75" s="63">
        <v>0</v>
      </c>
      <c r="AI75" s="63">
        <v>0</v>
      </c>
      <c r="AJ75" s="63">
        <v>0</v>
      </c>
      <c r="AK75" s="63">
        <v>0</v>
      </c>
      <c r="AL75" s="63">
        <v>0</v>
      </c>
      <c r="AM75" s="63">
        <v>0</v>
      </c>
      <c r="AN75" s="63">
        <v>0</v>
      </c>
      <c r="AO75" s="63">
        <v>0</v>
      </c>
      <c r="AP75" s="63">
        <v>0</v>
      </c>
      <c r="AQ75" s="63">
        <v>0</v>
      </c>
      <c r="AR75" s="63" t="s">
        <v>150</v>
      </c>
      <c r="AS75" s="63">
        <v>0</v>
      </c>
      <c r="AT75" s="63">
        <v>0</v>
      </c>
      <c r="AU75" s="63">
        <v>0</v>
      </c>
      <c r="AV75" s="63">
        <v>0</v>
      </c>
      <c r="AW75" s="63">
        <v>0</v>
      </c>
      <c r="AX75" s="63">
        <v>0</v>
      </c>
      <c r="AY75" s="63">
        <v>0</v>
      </c>
      <c r="AZ75" s="63">
        <v>0</v>
      </c>
      <c r="BA75" s="63">
        <v>0</v>
      </c>
      <c r="BB75" s="63">
        <v>0</v>
      </c>
      <c r="BC75" s="63">
        <v>0</v>
      </c>
      <c r="BD75" s="63">
        <v>0</v>
      </c>
      <c r="BE75" s="63" t="s">
        <v>150</v>
      </c>
      <c r="BF75" s="63">
        <v>0</v>
      </c>
      <c r="BG75" s="63">
        <v>0</v>
      </c>
      <c r="BH75" s="63">
        <v>0</v>
      </c>
      <c r="BI75" s="63">
        <v>0</v>
      </c>
      <c r="BJ75" s="63">
        <v>0</v>
      </c>
      <c r="BK75" s="63">
        <v>0</v>
      </c>
      <c r="BL75" s="63">
        <v>0</v>
      </c>
      <c r="BM75" s="63">
        <v>0</v>
      </c>
      <c r="BN75" s="63">
        <v>0</v>
      </c>
      <c r="BO75" s="63">
        <v>0</v>
      </c>
      <c r="BP75" s="63">
        <v>0</v>
      </c>
      <c r="BQ75" s="63">
        <v>0</v>
      </c>
      <c r="BR75" s="63" t="s">
        <v>150</v>
      </c>
      <c r="BS75" s="63">
        <v>0</v>
      </c>
      <c r="BT75" s="63">
        <v>0</v>
      </c>
      <c r="BU75" s="63">
        <v>0</v>
      </c>
      <c r="BV75" s="63">
        <v>0</v>
      </c>
      <c r="BW75" s="63">
        <v>0</v>
      </c>
      <c r="BX75" s="63">
        <v>0</v>
      </c>
      <c r="BY75" s="63">
        <v>0</v>
      </c>
      <c r="BZ75" s="63">
        <v>0</v>
      </c>
      <c r="CA75" s="63">
        <v>0</v>
      </c>
      <c r="CB75" s="63">
        <v>0</v>
      </c>
      <c r="CC75" s="63">
        <v>0</v>
      </c>
      <c r="CD75" s="63">
        <v>0</v>
      </c>
      <c r="CE75" s="63" t="s">
        <v>150</v>
      </c>
      <c r="CF75" s="63">
        <v>0</v>
      </c>
      <c r="CG75" s="63">
        <v>0</v>
      </c>
      <c r="CH75" s="63">
        <v>0</v>
      </c>
      <c r="CI75" s="63">
        <v>0</v>
      </c>
      <c r="CJ75" s="63">
        <v>0</v>
      </c>
      <c r="CK75" s="63">
        <v>0</v>
      </c>
      <c r="CL75" s="63">
        <v>0</v>
      </c>
      <c r="CM75" s="63">
        <v>0</v>
      </c>
      <c r="CN75" s="63">
        <v>0</v>
      </c>
      <c r="CO75" s="63">
        <v>0</v>
      </c>
      <c r="CP75" s="63">
        <v>0</v>
      </c>
      <c r="CQ75" s="63">
        <v>0</v>
      </c>
    </row>
    <row r="76" spans="2:95" ht="14.1">
      <c r="B76" s="41" t="s">
        <v>3614</v>
      </c>
      <c r="C76" s="94" t="s">
        <v>3615</v>
      </c>
      <c r="D76" s="22" t="s">
        <v>127</v>
      </c>
      <c r="E76" s="63" t="s">
        <v>150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3">
        <v>0</v>
      </c>
      <c r="P76" s="63">
        <v>0</v>
      </c>
      <c r="Q76" s="63">
        <v>0</v>
      </c>
      <c r="R76" s="63" t="s">
        <v>150</v>
      </c>
      <c r="S76" s="63">
        <v>0</v>
      </c>
      <c r="T76" s="63">
        <v>0</v>
      </c>
      <c r="U76" s="63">
        <v>0</v>
      </c>
      <c r="V76" s="63">
        <v>0</v>
      </c>
      <c r="W76" s="63">
        <v>0</v>
      </c>
      <c r="X76" s="63">
        <v>0</v>
      </c>
      <c r="Y76" s="63">
        <v>0</v>
      </c>
      <c r="Z76" s="63">
        <v>0</v>
      </c>
      <c r="AA76" s="63">
        <v>0</v>
      </c>
      <c r="AB76" s="63">
        <v>0</v>
      </c>
      <c r="AC76" s="63">
        <v>0</v>
      </c>
      <c r="AD76" s="63">
        <v>0</v>
      </c>
      <c r="AE76" s="63" t="s">
        <v>150</v>
      </c>
      <c r="AF76" s="63">
        <v>0</v>
      </c>
      <c r="AG76" s="63">
        <v>0</v>
      </c>
      <c r="AH76" s="63">
        <v>0</v>
      </c>
      <c r="AI76" s="63">
        <v>0</v>
      </c>
      <c r="AJ76" s="63">
        <v>0</v>
      </c>
      <c r="AK76" s="63">
        <v>0</v>
      </c>
      <c r="AL76" s="63">
        <v>0</v>
      </c>
      <c r="AM76" s="63">
        <v>0</v>
      </c>
      <c r="AN76" s="63">
        <v>0</v>
      </c>
      <c r="AO76" s="63">
        <v>0</v>
      </c>
      <c r="AP76" s="63">
        <v>0</v>
      </c>
      <c r="AQ76" s="63">
        <v>0</v>
      </c>
      <c r="AR76" s="63" t="s">
        <v>150</v>
      </c>
      <c r="AS76" s="63">
        <v>0</v>
      </c>
      <c r="AT76" s="63">
        <v>0</v>
      </c>
      <c r="AU76" s="63">
        <v>0</v>
      </c>
      <c r="AV76" s="63">
        <v>0</v>
      </c>
      <c r="AW76" s="63">
        <v>0</v>
      </c>
      <c r="AX76" s="63">
        <v>0</v>
      </c>
      <c r="AY76" s="63">
        <v>0</v>
      </c>
      <c r="AZ76" s="63">
        <v>0</v>
      </c>
      <c r="BA76" s="63">
        <v>0</v>
      </c>
      <c r="BB76" s="63">
        <v>0</v>
      </c>
      <c r="BC76" s="63">
        <v>0</v>
      </c>
      <c r="BD76" s="63">
        <v>0</v>
      </c>
      <c r="BE76" s="63" t="s">
        <v>150</v>
      </c>
      <c r="BF76" s="63">
        <v>0</v>
      </c>
      <c r="BG76" s="63">
        <v>0</v>
      </c>
      <c r="BH76" s="63">
        <v>0</v>
      </c>
      <c r="BI76" s="63">
        <v>0</v>
      </c>
      <c r="BJ76" s="63">
        <v>0</v>
      </c>
      <c r="BK76" s="63">
        <v>0</v>
      </c>
      <c r="BL76" s="63">
        <v>0</v>
      </c>
      <c r="BM76" s="63">
        <v>0</v>
      </c>
      <c r="BN76" s="63">
        <v>0</v>
      </c>
      <c r="BO76" s="63">
        <v>0</v>
      </c>
      <c r="BP76" s="63">
        <v>0</v>
      </c>
      <c r="BQ76" s="63">
        <v>0</v>
      </c>
      <c r="BR76" s="63" t="s">
        <v>150</v>
      </c>
      <c r="BS76" s="63">
        <v>0</v>
      </c>
      <c r="BT76" s="63">
        <v>0</v>
      </c>
      <c r="BU76" s="63">
        <v>0</v>
      </c>
      <c r="BV76" s="63">
        <v>0</v>
      </c>
      <c r="BW76" s="63">
        <v>0</v>
      </c>
      <c r="BX76" s="63">
        <v>0</v>
      </c>
      <c r="BY76" s="63">
        <v>0</v>
      </c>
      <c r="BZ76" s="63">
        <v>0</v>
      </c>
      <c r="CA76" s="63">
        <v>0</v>
      </c>
      <c r="CB76" s="63">
        <v>0</v>
      </c>
      <c r="CC76" s="63">
        <v>0</v>
      </c>
      <c r="CD76" s="63">
        <v>0</v>
      </c>
      <c r="CE76" s="63" t="s">
        <v>150</v>
      </c>
      <c r="CF76" s="63">
        <v>0</v>
      </c>
      <c r="CG76" s="63">
        <v>0</v>
      </c>
      <c r="CH76" s="63">
        <v>0</v>
      </c>
      <c r="CI76" s="63">
        <v>0</v>
      </c>
      <c r="CJ76" s="63">
        <v>0</v>
      </c>
      <c r="CK76" s="63">
        <v>0</v>
      </c>
      <c r="CL76" s="63">
        <v>0</v>
      </c>
      <c r="CM76" s="63">
        <v>0</v>
      </c>
      <c r="CN76" s="63">
        <v>0</v>
      </c>
      <c r="CO76" s="63">
        <v>0</v>
      </c>
      <c r="CP76" s="63">
        <v>0</v>
      </c>
      <c r="CQ76" s="63">
        <v>0</v>
      </c>
    </row>
    <row r="77" spans="2:95" ht="14.1">
      <c r="B77" s="41" t="s">
        <v>3616</v>
      </c>
      <c r="C77" s="94" t="s">
        <v>103</v>
      </c>
      <c r="D77" s="22" t="s">
        <v>127</v>
      </c>
      <c r="E77" s="63" t="s">
        <v>150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  <c r="P77" s="63">
        <v>0</v>
      </c>
      <c r="Q77" s="63">
        <v>0</v>
      </c>
      <c r="R77" s="63" t="s">
        <v>150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 t="s">
        <v>150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 t="s">
        <v>150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 t="s">
        <v>150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 t="s">
        <v>150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63">
        <v>0</v>
      </c>
      <c r="CC77" s="63">
        <v>0</v>
      </c>
      <c r="CD77" s="63">
        <v>0</v>
      </c>
      <c r="CE77" s="63" t="s">
        <v>150</v>
      </c>
      <c r="CF77" s="63">
        <v>0</v>
      </c>
      <c r="CG77" s="63">
        <v>0</v>
      </c>
      <c r="CH77" s="63">
        <v>0</v>
      </c>
      <c r="CI77" s="63">
        <v>0</v>
      </c>
      <c r="CJ77" s="63">
        <v>0</v>
      </c>
      <c r="CK77" s="63">
        <v>0</v>
      </c>
      <c r="CL77" s="63">
        <v>0</v>
      </c>
      <c r="CM77" s="63">
        <v>0</v>
      </c>
      <c r="CN77" s="63">
        <v>0</v>
      </c>
      <c r="CO77" s="63">
        <v>0</v>
      </c>
      <c r="CP77" s="63">
        <v>0</v>
      </c>
      <c r="CQ77" s="63">
        <v>0</v>
      </c>
    </row>
    <row r="78" spans="2:95" ht="14.1">
      <c r="B78" s="41" t="s">
        <v>3617</v>
      </c>
      <c r="C78" s="94" t="s">
        <v>3618</v>
      </c>
      <c r="D78" s="22" t="s">
        <v>127</v>
      </c>
      <c r="E78" s="63" t="s">
        <v>150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63">
        <v>0</v>
      </c>
      <c r="P78" s="63">
        <v>0</v>
      </c>
      <c r="Q78" s="63">
        <v>0</v>
      </c>
      <c r="R78" s="63" t="s">
        <v>150</v>
      </c>
      <c r="S78" s="63">
        <v>0</v>
      </c>
      <c r="T78" s="63">
        <v>0</v>
      </c>
      <c r="U78" s="63">
        <v>0</v>
      </c>
      <c r="V78" s="63">
        <v>0</v>
      </c>
      <c r="W78" s="63">
        <v>0</v>
      </c>
      <c r="X78" s="63">
        <v>0</v>
      </c>
      <c r="Y78" s="63">
        <v>0</v>
      </c>
      <c r="Z78" s="63">
        <v>0</v>
      </c>
      <c r="AA78" s="63">
        <v>0</v>
      </c>
      <c r="AB78" s="63">
        <v>0</v>
      </c>
      <c r="AC78" s="63">
        <v>0</v>
      </c>
      <c r="AD78" s="63">
        <v>0</v>
      </c>
      <c r="AE78" s="63" t="s">
        <v>150</v>
      </c>
      <c r="AF78" s="63">
        <v>0</v>
      </c>
      <c r="AG78" s="63">
        <v>0</v>
      </c>
      <c r="AH78" s="63">
        <v>0</v>
      </c>
      <c r="AI78" s="63">
        <v>0</v>
      </c>
      <c r="AJ78" s="63">
        <v>0</v>
      </c>
      <c r="AK78" s="63">
        <v>0</v>
      </c>
      <c r="AL78" s="63">
        <v>0</v>
      </c>
      <c r="AM78" s="63">
        <v>0</v>
      </c>
      <c r="AN78" s="63">
        <v>0</v>
      </c>
      <c r="AO78" s="63">
        <v>0</v>
      </c>
      <c r="AP78" s="63">
        <v>0</v>
      </c>
      <c r="AQ78" s="63">
        <v>0</v>
      </c>
      <c r="AR78" s="63" t="s">
        <v>150</v>
      </c>
      <c r="AS78" s="63">
        <v>0</v>
      </c>
      <c r="AT78" s="63">
        <v>0</v>
      </c>
      <c r="AU78" s="63">
        <v>0</v>
      </c>
      <c r="AV78" s="63">
        <v>0</v>
      </c>
      <c r="AW78" s="63">
        <v>0</v>
      </c>
      <c r="AX78" s="63">
        <v>0</v>
      </c>
      <c r="AY78" s="63">
        <v>0</v>
      </c>
      <c r="AZ78" s="63">
        <v>0</v>
      </c>
      <c r="BA78" s="63">
        <v>0</v>
      </c>
      <c r="BB78" s="63">
        <v>0</v>
      </c>
      <c r="BC78" s="63">
        <v>0</v>
      </c>
      <c r="BD78" s="63">
        <v>0</v>
      </c>
      <c r="BE78" s="63" t="s">
        <v>150</v>
      </c>
      <c r="BF78" s="63">
        <v>0</v>
      </c>
      <c r="BG78" s="63">
        <v>0</v>
      </c>
      <c r="BH78" s="63">
        <v>0</v>
      </c>
      <c r="BI78" s="63">
        <v>0</v>
      </c>
      <c r="BJ78" s="63">
        <v>0</v>
      </c>
      <c r="BK78" s="63">
        <v>0</v>
      </c>
      <c r="BL78" s="63">
        <v>0</v>
      </c>
      <c r="BM78" s="63">
        <v>0</v>
      </c>
      <c r="BN78" s="63">
        <v>0</v>
      </c>
      <c r="BO78" s="63">
        <v>0</v>
      </c>
      <c r="BP78" s="63">
        <v>0</v>
      </c>
      <c r="BQ78" s="63">
        <v>0</v>
      </c>
      <c r="BR78" s="63" t="s">
        <v>150</v>
      </c>
      <c r="BS78" s="63">
        <v>0</v>
      </c>
      <c r="BT78" s="63">
        <v>0</v>
      </c>
      <c r="BU78" s="63">
        <v>0</v>
      </c>
      <c r="BV78" s="63">
        <v>0</v>
      </c>
      <c r="BW78" s="63">
        <v>0</v>
      </c>
      <c r="BX78" s="63">
        <v>0</v>
      </c>
      <c r="BY78" s="63">
        <v>0</v>
      </c>
      <c r="BZ78" s="63">
        <v>0</v>
      </c>
      <c r="CA78" s="63">
        <v>0</v>
      </c>
      <c r="CB78" s="63">
        <v>0</v>
      </c>
      <c r="CC78" s="63">
        <v>0</v>
      </c>
      <c r="CD78" s="63">
        <v>0</v>
      </c>
      <c r="CE78" s="63" t="s">
        <v>150</v>
      </c>
      <c r="CF78" s="63">
        <v>0</v>
      </c>
      <c r="CG78" s="63">
        <v>0</v>
      </c>
      <c r="CH78" s="63">
        <v>0</v>
      </c>
      <c r="CI78" s="63">
        <v>0</v>
      </c>
      <c r="CJ78" s="63">
        <v>0</v>
      </c>
      <c r="CK78" s="63">
        <v>0</v>
      </c>
      <c r="CL78" s="63">
        <v>0</v>
      </c>
      <c r="CM78" s="63">
        <v>0</v>
      </c>
      <c r="CN78" s="63">
        <v>0</v>
      </c>
      <c r="CO78" s="63">
        <v>0</v>
      </c>
      <c r="CP78" s="63">
        <v>0</v>
      </c>
      <c r="CQ78" s="63">
        <v>0</v>
      </c>
    </row>
    <row r="79" spans="2:95" ht="14.1">
      <c r="B79" s="23" t="s">
        <v>3619</v>
      </c>
      <c r="C79" s="100" t="s">
        <v>3620</v>
      </c>
      <c r="D79" s="24" t="s">
        <v>127</v>
      </c>
      <c r="E79" s="63" t="s">
        <v>3621</v>
      </c>
      <c r="F79" s="63" t="s">
        <v>3622</v>
      </c>
      <c r="G79" s="63" t="s">
        <v>3623</v>
      </c>
      <c r="H79" s="63" t="s">
        <v>3624</v>
      </c>
      <c r="I79" s="63" t="s">
        <v>3625</v>
      </c>
      <c r="J79" s="63" t="s">
        <v>3626</v>
      </c>
      <c r="K79" s="63" t="s">
        <v>3627</v>
      </c>
      <c r="L79" s="63" t="s">
        <v>3628</v>
      </c>
      <c r="M79" s="63" t="s">
        <v>3629</v>
      </c>
      <c r="N79" s="63" t="s">
        <v>3630</v>
      </c>
      <c r="O79" s="63" t="s">
        <v>3631</v>
      </c>
      <c r="P79" s="63" t="s">
        <v>3632</v>
      </c>
      <c r="Q79" s="63" t="s">
        <v>3633</v>
      </c>
      <c r="R79" s="63" t="s">
        <v>3634</v>
      </c>
      <c r="S79" s="63" t="s">
        <v>3635</v>
      </c>
      <c r="T79" s="63" t="s">
        <v>3636</v>
      </c>
      <c r="U79" s="63" t="s">
        <v>3637</v>
      </c>
      <c r="V79" s="63" t="s">
        <v>3638</v>
      </c>
      <c r="W79" s="63" t="s">
        <v>3639</v>
      </c>
      <c r="X79" s="63" t="s">
        <v>3640</v>
      </c>
      <c r="Y79" s="63" t="s">
        <v>3641</v>
      </c>
      <c r="Z79" s="63">
        <v>325.14999999999998</v>
      </c>
      <c r="AA79" s="63" t="s">
        <v>3642</v>
      </c>
      <c r="AB79" s="63" t="s">
        <v>3643</v>
      </c>
      <c r="AC79" s="63" t="s">
        <v>3644</v>
      </c>
      <c r="AD79" s="63" t="s">
        <v>3645</v>
      </c>
      <c r="AE79" s="63" t="s">
        <v>3646</v>
      </c>
      <c r="AF79" s="63" t="s">
        <v>3647</v>
      </c>
      <c r="AG79" s="63" t="s">
        <v>3648</v>
      </c>
      <c r="AH79" s="63" t="s">
        <v>3649</v>
      </c>
      <c r="AI79" s="63" t="s">
        <v>3650</v>
      </c>
      <c r="AJ79" s="63" t="s">
        <v>3651</v>
      </c>
      <c r="AK79" s="63" t="s">
        <v>3652</v>
      </c>
      <c r="AL79" s="63" t="s">
        <v>3653</v>
      </c>
      <c r="AM79" s="63" t="s">
        <v>3654</v>
      </c>
      <c r="AN79" s="63" t="s">
        <v>3655</v>
      </c>
      <c r="AO79" s="63" t="s">
        <v>3656</v>
      </c>
      <c r="AP79" s="63" t="s">
        <v>3657</v>
      </c>
      <c r="AQ79" s="63" t="s">
        <v>3658</v>
      </c>
      <c r="AR79" s="63" t="s">
        <v>3659</v>
      </c>
      <c r="AS79" s="63" t="s">
        <v>3660</v>
      </c>
      <c r="AT79" s="63" t="s">
        <v>3661</v>
      </c>
      <c r="AU79" s="63" t="s">
        <v>3662</v>
      </c>
      <c r="AV79" s="63" t="s">
        <v>3663</v>
      </c>
      <c r="AW79" s="63" t="s">
        <v>3664</v>
      </c>
      <c r="AX79" s="63" t="s">
        <v>3665</v>
      </c>
      <c r="AY79" s="63" t="s">
        <v>3666</v>
      </c>
      <c r="AZ79" s="63" t="s">
        <v>3667</v>
      </c>
      <c r="BA79" s="63" t="s">
        <v>3668</v>
      </c>
      <c r="BB79" s="63" t="s">
        <v>3669</v>
      </c>
      <c r="BC79" s="63" t="s">
        <v>3670</v>
      </c>
      <c r="BD79" s="63" t="s">
        <v>3671</v>
      </c>
      <c r="BE79" s="63" t="s">
        <v>3672</v>
      </c>
      <c r="BF79" s="63" t="s">
        <v>3673</v>
      </c>
      <c r="BG79" s="63" t="s">
        <v>3674</v>
      </c>
      <c r="BH79" s="63" t="s">
        <v>3675</v>
      </c>
      <c r="BI79" s="63" t="s">
        <v>3676</v>
      </c>
      <c r="BJ79" s="63" t="s">
        <v>3677</v>
      </c>
      <c r="BK79" s="63" t="s">
        <v>3678</v>
      </c>
      <c r="BL79" s="63" t="s">
        <v>3679</v>
      </c>
      <c r="BM79" s="63" t="s">
        <v>3680</v>
      </c>
      <c r="BN79" s="63" t="s">
        <v>3681</v>
      </c>
      <c r="BO79" s="63" t="s">
        <v>3682</v>
      </c>
      <c r="BP79" s="63" t="s">
        <v>3683</v>
      </c>
      <c r="BQ79" s="63" t="s">
        <v>3684</v>
      </c>
      <c r="BR79" s="63" t="s">
        <v>3685</v>
      </c>
      <c r="BS79" s="63" t="s">
        <v>3686</v>
      </c>
      <c r="BT79" s="63" t="s">
        <v>3687</v>
      </c>
      <c r="BU79" s="63">
        <v>-417.61</v>
      </c>
      <c r="BV79" s="63" t="s">
        <v>3688</v>
      </c>
      <c r="BW79" s="63" t="s">
        <v>3689</v>
      </c>
      <c r="BX79" s="63">
        <v>-182.43</v>
      </c>
      <c r="BY79" s="63" t="s">
        <v>3690</v>
      </c>
      <c r="BZ79" s="63" t="s">
        <v>3691</v>
      </c>
      <c r="CA79" s="63" t="s">
        <v>3692</v>
      </c>
      <c r="CB79" s="63" t="s">
        <v>3693</v>
      </c>
      <c r="CC79" s="63" t="s">
        <v>3694</v>
      </c>
      <c r="CD79" s="63" t="s">
        <v>3695</v>
      </c>
      <c r="CE79" s="63" t="s">
        <v>3696</v>
      </c>
      <c r="CF79" s="63" t="s">
        <v>3697</v>
      </c>
      <c r="CG79" s="63" t="s">
        <v>3698</v>
      </c>
      <c r="CH79" s="63" t="s">
        <v>3699</v>
      </c>
      <c r="CI79" s="63" t="s">
        <v>3700</v>
      </c>
      <c r="CJ79" s="63" t="s">
        <v>3701</v>
      </c>
      <c r="CK79" s="63" t="s">
        <v>3702</v>
      </c>
      <c r="CL79" s="63">
        <v>0</v>
      </c>
      <c r="CM79" s="63">
        <v>0</v>
      </c>
      <c r="CN79" s="63">
        <v>0</v>
      </c>
      <c r="CO79" s="63">
        <v>0</v>
      </c>
      <c r="CP79" s="63">
        <v>0</v>
      </c>
      <c r="CQ79" s="63">
        <v>0</v>
      </c>
    </row>
    <row r="80" spans="2:95" ht="14.1">
      <c r="B80" s="41" t="s">
        <v>336</v>
      </c>
      <c r="C80" s="115" t="s">
        <v>566</v>
      </c>
      <c r="D80" s="22"/>
      <c r="E80" s="63" t="s">
        <v>150</v>
      </c>
      <c r="F80" s="63" t="s">
        <v>150</v>
      </c>
      <c r="G80" s="63" t="s">
        <v>150</v>
      </c>
      <c r="H80" s="63" t="s">
        <v>150</v>
      </c>
      <c r="I80" s="63" t="s">
        <v>150</v>
      </c>
      <c r="J80" s="63" t="s">
        <v>150</v>
      </c>
      <c r="K80" s="63" t="s">
        <v>150</v>
      </c>
      <c r="L80" s="63" t="s">
        <v>150</v>
      </c>
      <c r="M80" s="63" t="s">
        <v>150</v>
      </c>
      <c r="N80" s="63" t="s">
        <v>150</v>
      </c>
      <c r="O80" s="63" t="s">
        <v>150</v>
      </c>
      <c r="P80" s="63" t="s">
        <v>150</v>
      </c>
      <c r="Q80" s="63" t="s">
        <v>150</v>
      </c>
      <c r="R80" s="63" t="s">
        <v>150</v>
      </c>
      <c r="S80" s="63" t="s">
        <v>150</v>
      </c>
      <c r="T80" s="63" t="s">
        <v>150</v>
      </c>
      <c r="U80" s="63" t="s">
        <v>150</v>
      </c>
      <c r="V80" s="63" t="s">
        <v>150</v>
      </c>
      <c r="W80" s="63" t="s">
        <v>150</v>
      </c>
      <c r="X80" s="63" t="s">
        <v>150</v>
      </c>
      <c r="Y80" s="63" t="s">
        <v>150</v>
      </c>
      <c r="Z80" s="63" t="s">
        <v>150</v>
      </c>
      <c r="AA80" s="63" t="s">
        <v>150</v>
      </c>
      <c r="AB80" s="63" t="s">
        <v>150</v>
      </c>
      <c r="AC80" s="63" t="s">
        <v>150</v>
      </c>
      <c r="AD80" s="63" t="s">
        <v>150</v>
      </c>
      <c r="AE80" s="63" t="s">
        <v>150</v>
      </c>
      <c r="AF80" s="63" t="s">
        <v>150</v>
      </c>
      <c r="AG80" s="63" t="s">
        <v>150</v>
      </c>
      <c r="AH80" s="63" t="s">
        <v>150</v>
      </c>
      <c r="AI80" s="63" t="s">
        <v>150</v>
      </c>
      <c r="AJ80" s="63" t="s">
        <v>150</v>
      </c>
      <c r="AK80" s="63" t="s">
        <v>150</v>
      </c>
      <c r="AL80" s="63" t="s">
        <v>150</v>
      </c>
      <c r="AM80" s="63" t="s">
        <v>150</v>
      </c>
      <c r="AN80" s="63" t="s">
        <v>150</v>
      </c>
      <c r="AO80" s="63" t="s">
        <v>150</v>
      </c>
      <c r="AP80" s="63" t="s">
        <v>150</v>
      </c>
      <c r="AQ80" s="63" t="s">
        <v>150</v>
      </c>
      <c r="AR80" s="63" t="s">
        <v>150</v>
      </c>
      <c r="AS80" s="63" t="s">
        <v>150</v>
      </c>
      <c r="AT80" s="63" t="s">
        <v>150</v>
      </c>
      <c r="AU80" s="63" t="s">
        <v>150</v>
      </c>
      <c r="AV80" s="63" t="s">
        <v>150</v>
      </c>
      <c r="AW80" s="63" t="s">
        <v>150</v>
      </c>
      <c r="AX80" s="63" t="s">
        <v>150</v>
      </c>
      <c r="AY80" s="63" t="s">
        <v>150</v>
      </c>
      <c r="AZ80" s="63" t="s">
        <v>150</v>
      </c>
      <c r="BA80" s="63" t="s">
        <v>150</v>
      </c>
      <c r="BB80" s="63" t="s">
        <v>150</v>
      </c>
      <c r="BC80" s="63" t="s">
        <v>150</v>
      </c>
      <c r="BD80" s="63" t="s">
        <v>150</v>
      </c>
      <c r="BE80" s="63" t="s">
        <v>150</v>
      </c>
      <c r="BF80" s="63" t="s">
        <v>150</v>
      </c>
      <c r="BG80" s="63" t="s">
        <v>150</v>
      </c>
      <c r="BH80" s="63" t="s">
        <v>150</v>
      </c>
      <c r="BI80" s="63" t="s">
        <v>150</v>
      </c>
      <c r="BJ80" s="63" t="s">
        <v>150</v>
      </c>
      <c r="BK80" s="63" t="s">
        <v>150</v>
      </c>
      <c r="BL80" s="63" t="s">
        <v>150</v>
      </c>
      <c r="BM80" s="63" t="s">
        <v>150</v>
      </c>
      <c r="BN80" s="63" t="s">
        <v>150</v>
      </c>
      <c r="BO80" s="63" t="s">
        <v>150</v>
      </c>
      <c r="BP80" s="63" t="s">
        <v>150</v>
      </c>
      <c r="BQ80" s="63" t="s">
        <v>150</v>
      </c>
      <c r="BR80" s="63" t="s">
        <v>150</v>
      </c>
      <c r="BS80" s="63" t="s">
        <v>150</v>
      </c>
      <c r="BT80" s="63" t="s">
        <v>150</v>
      </c>
      <c r="BU80" s="63" t="s">
        <v>150</v>
      </c>
      <c r="BV80" s="63" t="s">
        <v>150</v>
      </c>
      <c r="BW80" s="63" t="s">
        <v>150</v>
      </c>
      <c r="BX80" s="63" t="s">
        <v>150</v>
      </c>
      <c r="BY80" s="63" t="s">
        <v>150</v>
      </c>
      <c r="BZ80" s="63" t="s">
        <v>150</v>
      </c>
      <c r="CA80" s="63" t="s">
        <v>150</v>
      </c>
      <c r="CB80" s="63" t="s">
        <v>150</v>
      </c>
      <c r="CC80" s="63" t="s">
        <v>150</v>
      </c>
      <c r="CD80" s="63" t="s">
        <v>150</v>
      </c>
      <c r="CE80" s="63" t="s">
        <v>150</v>
      </c>
      <c r="CF80" s="63" t="s">
        <v>150</v>
      </c>
      <c r="CG80" s="63" t="s">
        <v>150</v>
      </c>
      <c r="CH80" s="63" t="s">
        <v>150</v>
      </c>
      <c r="CI80" s="63" t="s">
        <v>150</v>
      </c>
      <c r="CJ80" s="63" t="s">
        <v>150</v>
      </c>
      <c r="CK80" s="63" t="s">
        <v>150</v>
      </c>
      <c r="CL80" s="63">
        <v>0</v>
      </c>
      <c r="CM80" s="63">
        <v>0</v>
      </c>
      <c r="CN80" s="63">
        <v>0</v>
      </c>
      <c r="CO80" s="63">
        <v>0</v>
      </c>
      <c r="CP80" s="63">
        <v>0</v>
      </c>
      <c r="CQ80" s="63">
        <v>0</v>
      </c>
    </row>
    <row r="81" spans="2:95" ht="14.1">
      <c r="B81" s="41" t="s">
        <v>3703</v>
      </c>
      <c r="C81" s="29" t="s">
        <v>3704</v>
      </c>
      <c r="D81" s="22" t="s">
        <v>127</v>
      </c>
      <c r="E81" s="63" t="s">
        <v>150</v>
      </c>
      <c r="F81" s="63" t="s">
        <v>150</v>
      </c>
      <c r="G81" s="63" t="s">
        <v>150</v>
      </c>
      <c r="H81" s="63" t="s">
        <v>150</v>
      </c>
      <c r="I81" s="63" t="s">
        <v>150</v>
      </c>
      <c r="J81" s="63" t="s">
        <v>150</v>
      </c>
      <c r="K81" s="63" t="s">
        <v>150</v>
      </c>
      <c r="L81" s="63" t="s">
        <v>150</v>
      </c>
      <c r="M81" s="63" t="s">
        <v>150</v>
      </c>
      <c r="N81" s="63" t="s">
        <v>150</v>
      </c>
      <c r="O81" s="63" t="s">
        <v>150</v>
      </c>
      <c r="P81" s="63" t="s">
        <v>150</v>
      </c>
      <c r="Q81" s="63" t="s">
        <v>150</v>
      </c>
      <c r="R81" s="63" t="s">
        <v>150</v>
      </c>
      <c r="S81" s="63" t="s">
        <v>150</v>
      </c>
      <c r="T81" s="63" t="s">
        <v>150</v>
      </c>
      <c r="U81" s="63" t="s">
        <v>150</v>
      </c>
      <c r="V81" s="63" t="s">
        <v>150</v>
      </c>
      <c r="W81" s="63" t="s">
        <v>150</v>
      </c>
      <c r="X81" s="63" t="s">
        <v>150</v>
      </c>
      <c r="Y81" s="63" t="s">
        <v>150</v>
      </c>
      <c r="Z81" s="63" t="s">
        <v>150</v>
      </c>
      <c r="AA81" s="63" t="s">
        <v>150</v>
      </c>
      <c r="AB81" s="63" t="s">
        <v>150</v>
      </c>
      <c r="AC81" s="63" t="s">
        <v>150</v>
      </c>
      <c r="AD81" s="63" t="s">
        <v>150</v>
      </c>
      <c r="AE81" s="63" t="s">
        <v>150</v>
      </c>
      <c r="AF81" s="63" t="s">
        <v>150</v>
      </c>
      <c r="AG81" s="63" t="s">
        <v>150</v>
      </c>
      <c r="AH81" s="63" t="s">
        <v>150</v>
      </c>
      <c r="AI81" s="63" t="s">
        <v>150</v>
      </c>
      <c r="AJ81" s="63" t="s">
        <v>150</v>
      </c>
      <c r="AK81" s="63" t="s">
        <v>150</v>
      </c>
      <c r="AL81" s="63" t="s">
        <v>150</v>
      </c>
      <c r="AM81" s="63" t="s">
        <v>150</v>
      </c>
      <c r="AN81" s="63" t="s">
        <v>150</v>
      </c>
      <c r="AO81" s="63" t="s">
        <v>150</v>
      </c>
      <c r="AP81" s="63" t="s">
        <v>150</v>
      </c>
      <c r="AQ81" s="63" t="s">
        <v>150</v>
      </c>
      <c r="AR81" s="63" t="s">
        <v>150</v>
      </c>
      <c r="AS81" s="63" t="s">
        <v>150</v>
      </c>
      <c r="AT81" s="63" t="s">
        <v>150</v>
      </c>
      <c r="AU81" s="63" t="s">
        <v>150</v>
      </c>
      <c r="AV81" s="63" t="s">
        <v>150</v>
      </c>
      <c r="AW81" s="63" t="s">
        <v>150</v>
      </c>
      <c r="AX81" s="63" t="s">
        <v>150</v>
      </c>
      <c r="AY81" s="63" t="s">
        <v>150</v>
      </c>
      <c r="AZ81" s="63" t="s">
        <v>150</v>
      </c>
      <c r="BA81" s="63" t="s">
        <v>150</v>
      </c>
      <c r="BB81" s="63" t="s">
        <v>150</v>
      </c>
      <c r="BC81" s="63" t="s">
        <v>150</v>
      </c>
      <c r="BD81" s="63" t="s">
        <v>150</v>
      </c>
      <c r="BE81" s="63" t="s">
        <v>150</v>
      </c>
      <c r="BF81" s="63" t="s">
        <v>150</v>
      </c>
      <c r="BG81" s="63" t="s">
        <v>150</v>
      </c>
      <c r="BH81" s="63" t="s">
        <v>150</v>
      </c>
      <c r="BI81" s="63" t="s">
        <v>150</v>
      </c>
      <c r="BJ81" s="63" t="s">
        <v>150</v>
      </c>
      <c r="BK81" s="63" t="s">
        <v>150</v>
      </c>
      <c r="BL81" s="63" t="s">
        <v>150</v>
      </c>
      <c r="BM81" s="63" t="s">
        <v>150</v>
      </c>
      <c r="BN81" s="63" t="s">
        <v>150</v>
      </c>
      <c r="BO81" s="63" t="s">
        <v>150</v>
      </c>
      <c r="BP81" s="63" t="s">
        <v>150</v>
      </c>
      <c r="BQ81" s="63" t="s">
        <v>150</v>
      </c>
      <c r="BR81" s="63" t="s">
        <v>150</v>
      </c>
      <c r="BS81" s="63" t="s">
        <v>150</v>
      </c>
      <c r="BT81" s="63" t="s">
        <v>150</v>
      </c>
      <c r="BU81" s="63" t="s">
        <v>150</v>
      </c>
      <c r="BV81" s="63" t="s">
        <v>150</v>
      </c>
      <c r="BW81" s="63" t="s">
        <v>150</v>
      </c>
      <c r="BX81" s="63" t="s">
        <v>150</v>
      </c>
      <c r="BY81" s="63" t="s">
        <v>150</v>
      </c>
      <c r="BZ81" s="63" t="s">
        <v>150</v>
      </c>
      <c r="CA81" s="63" t="s">
        <v>150</v>
      </c>
      <c r="CB81" s="63" t="s">
        <v>150</v>
      </c>
      <c r="CC81" s="63" t="s">
        <v>150</v>
      </c>
      <c r="CD81" s="63" t="s">
        <v>150</v>
      </c>
      <c r="CE81" s="63" t="s">
        <v>150</v>
      </c>
      <c r="CF81" s="63" t="s">
        <v>150</v>
      </c>
      <c r="CG81" s="63" t="s">
        <v>150</v>
      </c>
      <c r="CH81" s="63" t="s">
        <v>150</v>
      </c>
      <c r="CI81" s="63" t="s">
        <v>150</v>
      </c>
      <c r="CJ81" s="63" t="s">
        <v>150</v>
      </c>
      <c r="CK81" s="63" t="s">
        <v>150</v>
      </c>
      <c r="CL81" s="63">
        <v>0</v>
      </c>
      <c r="CM81" s="63">
        <v>0</v>
      </c>
      <c r="CN81" s="63">
        <v>0</v>
      </c>
      <c r="CO81" s="63">
        <v>0</v>
      </c>
      <c r="CP81" s="63">
        <v>0</v>
      </c>
      <c r="CQ81" s="63">
        <v>0</v>
      </c>
    </row>
    <row r="82" spans="2:95" ht="14.1">
      <c r="B82" s="41" t="s">
        <v>3705</v>
      </c>
      <c r="C82" s="94" t="s">
        <v>3706</v>
      </c>
      <c r="D82" s="22" t="s">
        <v>127</v>
      </c>
      <c r="E82" s="63" t="s">
        <v>150</v>
      </c>
      <c r="F82" s="63" t="s">
        <v>150</v>
      </c>
      <c r="G82" s="63" t="s">
        <v>150</v>
      </c>
      <c r="H82" s="63" t="s">
        <v>150</v>
      </c>
      <c r="I82" s="63" t="s">
        <v>150</v>
      </c>
      <c r="J82" s="63" t="s">
        <v>150</v>
      </c>
      <c r="K82" s="63" t="s">
        <v>150</v>
      </c>
      <c r="L82" s="63" t="s">
        <v>150</v>
      </c>
      <c r="M82" s="63" t="s">
        <v>150</v>
      </c>
      <c r="N82" s="63" t="s">
        <v>150</v>
      </c>
      <c r="O82" s="63" t="s">
        <v>150</v>
      </c>
      <c r="P82" s="63" t="s">
        <v>150</v>
      </c>
      <c r="Q82" s="63" t="s">
        <v>150</v>
      </c>
      <c r="R82" s="63" t="s">
        <v>150</v>
      </c>
      <c r="S82" s="63" t="s">
        <v>150</v>
      </c>
      <c r="T82" s="63" t="s">
        <v>150</v>
      </c>
      <c r="U82" s="63" t="s">
        <v>150</v>
      </c>
      <c r="V82" s="63" t="s">
        <v>150</v>
      </c>
      <c r="W82" s="63" t="s">
        <v>150</v>
      </c>
      <c r="X82" s="63" t="s">
        <v>150</v>
      </c>
      <c r="Y82" s="63" t="s">
        <v>150</v>
      </c>
      <c r="Z82" s="63" t="s">
        <v>150</v>
      </c>
      <c r="AA82" s="63" t="s">
        <v>150</v>
      </c>
      <c r="AB82" s="63" t="s">
        <v>150</v>
      </c>
      <c r="AC82" s="63" t="s">
        <v>150</v>
      </c>
      <c r="AD82" s="63" t="s">
        <v>150</v>
      </c>
      <c r="AE82" s="63" t="s">
        <v>150</v>
      </c>
      <c r="AF82" s="63" t="s">
        <v>150</v>
      </c>
      <c r="AG82" s="63" t="s">
        <v>150</v>
      </c>
      <c r="AH82" s="63" t="s">
        <v>150</v>
      </c>
      <c r="AI82" s="63" t="s">
        <v>150</v>
      </c>
      <c r="AJ82" s="63" t="s">
        <v>150</v>
      </c>
      <c r="AK82" s="63" t="s">
        <v>150</v>
      </c>
      <c r="AL82" s="63" t="s">
        <v>150</v>
      </c>
      <c r="AM82" s="63" t="s">
        <v>150</v>
      </c>
      <c r="AN82" s="63" t="s">
        <v>150</v>
      </c>
      <c r="AO82" s="63" t="s">
        <v>150</v>
      </c>
      <c r="AP82" s="63" t="s">
        <v>150</v>
      </c>
      <c r="AQ82" s="63" t="s">
        <v>150</v>
      </c>
      <c r="AR82" s="63" t="s">
        <v>150</v>
      </c>
      <c r="AS82" s="63" t="s">
        <v>150</v>
      </c>
      <c r="AT82" s="63" t="s">
        <v>150</v>
      </c>
      <c r="AU82" s="63" t="s">
        <v>150</v>
      </c>
      <c r="AV82" s="63" t="s">
        <v>150</v>
      </c>
      <c r="AW82" s="63" t="s">
        <v>150</v>
      </c>
      <c r="AX82" s="63" t="s">
        <v>150</v>
      </c>
      <c r="AY82" s="63" t="s">
        <v>150</v>
      </c>
      <c r="AZ82" s="63" t="s">
        <v>150</v>
      </c>
      <c r="BA82" s="63" t="s">
        <v>150</v>
      </c>
      <c r="BB82" s="63" t="s">
        <v>150</v>
      </c>
      <c r="BC82" s="63" t="s">
        <v>150</v>
      </c>
      <c r="BD82" s="63" t="s">
        <v>150</v>
      </c>
      <c r="BE82" s="63" t="s">
        <v>150</v>
      </c>
      <c r="BF82" s="63" t="s">
        <v>150</v>
      </c>
      <c r="BG82" s="63" t="s">
        <v>150</v>
      </c>
      <c r="BH82" s="63" t="s">
        <v>150</v>
      </c>
      <c r="BI82" s="63" t="s">
        <v>150</v>
      </c>
      <c r="BJ82" s="63" t="s">
        <v>150</v>
      </c>
      <c r="BK82" s="63" t="s">
        <v>150</v>
      </c>
      <c r="BL82" s="63" t="s">
        <v>150</v>
      </c>
      <c r="BM82" s="63" t="s">
        <v>150</v>
      </c>
      <c r="BN82" s="63" t="s">
        <v>150</v>
      </c>
      <c r="BO82" s="63" t="s">
        <v>150</v>
      </c>
      <c r="BP82" s="63" t="s">
        <v>150</v>
      </c>
      <c r="BQ82" s="63" t="s">
        <v>150</v>
      </c>
      <c r="BR82" s="63" t="s">
        <v>150</v>
      </c>
      <c r="BS82" s="63" t="s">
        <v>150</v>
      </c>
      <c r="BT82" s="63" t="s">
        <v>150</v>
      </c>
      <c r="BU82" s="63" t="s">
        <v>150</v>
      </c>
      <c r="BV82" s="63" t="s">
        <v>150</v>
      </c>
      <c r="BW82" s="63" t="s">
        <v>150</v>
      </c>
      <c r="BX82" s="63" t="s">
        <v>150</v>
      </c>
      <c r="BY82" s="63" t="s">
        <v>150</v>
      </c>
      <c r="BZ82" s="63" t="s">
        <v>150</v>
      </c>
      <c r="CA82" s="63" t="s">
        <v>150</v>
      </c>
      <c r="CB82" s="63" t="s">
        <v>150</v>
      </c>
      <c r="CC82" s="63" t="s">
        <v>150</v>
      </c>
      <c r="CD82" s="63" t="s">
        <v>150</v>
      </c>
      <c r="CE82" s="63" t="s">
        <v>150</v>
      </c>
      <c r="CF82" s="63" t="s">
        <v>150</v>
      </c>
      <c r="CG82" s="63" t="s">
        <v>150</v>
      </c>
      <c r="CH82" s="63" t="s">
        <v>150</v>
      </c>
      <c r="CI82" s="63" t="s">
        <v>150</v>
      </c>
      <c r="CJ82" s="63" t="s">
        <v>150</v>
      </c>
      <c r="CK82" s="63" t="s">
        <v>150</v>
      </c>
      <c r="CL82" s="63">
        <v>0</v>
      </c>
      <c r="CM82" s="63">
        <v>0</v>
      </c>
      <c r="CN82" s="63">
        <v>0</v>
      </c>
      <c r="CO82" s="63">
        <v>0</v>
      </c>
      <c r="CP82" s="63">
        <v>0</v>
      </c>
      <c r="CQ82" s="63">
        <v>0</v>
      </c>
    </row>
    <row r="83" spans="2:95" ht="14.1">
      <c r="B83" s="41" t="s">
        <v>3707</v>
      </c>
      <c r="C83" s="94" t="s">
        <v>3708</v>
      </c>
      <c r="D83" s="22" t="s">
        <v>127</v>
      </c>
      <c r="E83" s="63" t="s">
        <v>150</v>
      </c>
      <c r="F83" s="63" t="s">
        <v>150</v>
      </c>
      <c r="G83" s="63" t="s">
        <v>150</v>
      </c>
      <c r="H83" s="63" t="s">
        <v>150</v>
      </c>
      <c r="I83" s="63" t="s">
        <v>150</v>
      </c>
      <c r="J83" s="63" t="s">
        <v>150</v>
      </c>
      <c r="K83" s="63" t="s">
        <v>150</v>
      </c>
      <c r="L83" s="63" t="s">
        <v>150</v>
      </c>
      <c r="M83" s="63" t="s">
        <v>150</v>
      </c>
      <c r="N83" s="63" t="s">
        <v>150</v>
      </c>
      <c r="O83" s="63" t="s">
        <v>150</v>
      </c>
      <c r="P83" s="63" t="s">
        <v>150</v>
      </c>
      <c r="Q83" s="63" t="s">
        <v>150</v>
      </c>
      <c r="R83" s="63" t="s">
        <v>150</v>
      </c>
      <c r="S83" s="63" t="s">
        <v>150</v>
      </c>
      <c r="T83" s="63" t="s">
        <v>150</v>
      </c>
      <c r="U83" s="63" t="s">
        <v>150</v>
      </c>
      <c r="V83" s="63" t="s">
        <v>150</v>
      </c>
      <c r="W83" s="63" t="s">
        <v>150</v>
      </c>
      <c r="X83" s="63" t="s">
        <v>150</v>
      </c>
      <c r="Y83" s="63" t="s">
        <v>150</v>
      </c>
      <c r="Z83" s="63" t="s">
        <v>150</v>
      </c>
      <c r="AA83" s="63" t="s">
        <v>150</v>
      </c>
      <c r="AB83" s="63" t="s">
        <v>150</v>
      </c>
      <c r="AC83" s="63" t="s">
        <v>150</v>
      </c>
      <c r="AD83" s="63" t="s">
        <v>150</v>
      </c>
      <c r="AE83" s="63" t="s">
        <v>150</v>
      </c>
      <c r="AF83" s="63" t="s">
        <v>150</v>
      </c>
      <c r="AG83" s="63" t="s">
        <v>150</v>
      </c>
      <c r="AH83" s="63" t="s">
        <v>150</v>
      </c>
      <c r="AI83" s="63" t="s">
        <v>150</v>
      </c>
      <c r="AJ83" s="63" t="s">
        <v>150</v>
      </c>
      <c r="AK83" s="63" t="s">
        <v>150</v>
      </c>
      <c r="AL83" s="63" t="s">
        <v>150</v>
      </c>
      <c r="AM83" s="63" t="s">
        <v>150</v>
      </c>
      <c r="AN83" s="63" t="s">
        <v>150</v>
      </c>
      <c r="AO83" s="63" t="s">
        <v>150</v>
      </c>
      <c r="AP83" s="63" t="s">
        <v>150</v>
      </c>
      <c r="AQ83" s="63" t="s">
        <v>150</v>
      </c>
      <c r="AR83" s="63" t="s">
        <v>150</v>
      </c>
      <c r="AS83" s="63" t="s">
        <v>150</v>
      </c>
      <c r="AT83" s="63" t="s">
        <v>150</v>
      </c>
      <c r="AU83" s="63" t="s">
        <v>150</v>
      </c>
      <c r="AV83" s="63" t="s">
        <v>150</v>
      </c>
      <c r="AW83" s="63" t="s">
        <v>150</v>
      </c>
      <c r="AX83" s="63" t="s">
        <v>150</v>
      </c>
      <c r="AY83" s="63" t="s">
        <v>150</v>
      </c>
      <c r="AZ83" s="63" t="s">
        <v>150</v>
      </c>
      <c r="BA83" s="63" t="s">
        <v>150</v>
      </c>
      <c r="BB83" s="63" t="s">
        <v>150</v>
      </c>
      <c r="BC83" s="63" t="s">
        <v>150</v>
      </c>
      <c r="BD83" s="63" t="s">
        <v>150</v>
      </c>
      <c r="BE83" s="63" t="s">
        <v>150</v>
      </c>
      <c r="BF83" s="63" t="s">
        <v>150</v>
      </c>
      <c r="BG83" s="63" t="s">
        <v>150</v>
      </c>
      <c r="BH83" s="63" t="s">
        <v>150</v>
      </c>
      <c r="BI83" s="63" t="s">
        <v>150</v>
      </c>
      <c r="BJ83" s="63" t="s">
        <v>150</v>
      </c>
      <c r="BK83" s="63" t="s">
        <v>150</v>
      </c>
      <c r="BL83" s="63" t="s">
        <v>150</v>
      </c>
      <c r="BM83" s="63" t="s">
        <v>150</v>
      </c>
      <c r="BN83" s="63" t="s">
        <v>150</v>
      </c>
      <c r="BO83" s="63" t="s">
        <v>150</v>
      </c>
      <c r="BP83" s="63" t="s">
        <v>150</v>
      </c>
      <c r="BQ83" s="63" t="s">
        <v>150</v>
      </c>
      <c r="BR83" s="63" t="s">
        <v>150</v>
      </c>
      <c r="BS83" s="63" t="s">
        <v>150</v>
      </c>
      <c r="BT83" s="63" t="s">
        <v>150</v>
      </c>
      <c r="BU83" s="63" t="s">
        <v>150</v>
      </c>
      <c r="BV83" s="63" t="s">
        <v>150</v>
      </c>
      <c r="BW83" s="63" t="s">
        <v>150</v>
      </c>
      <c r="BX83" s="63" t="s">
        <v>150</v>
      </c>
      <c r="BY83" s="63" t="s">
        <v>150</v>
      </c>
      <c r="BZ83" s="63" t="s">
        <v>150</v>
      </c>
      <c r="CA83" s="63" t="s">
        <v>150</v>
      </c>
      <c r="CB83" s="63" t="s">
        <v>150</v>
      </c>
      <c r="CC83" s="63" t="s">
        <v>150</v>
      </c>
      <c r="CD83" s="63" t="s">
        <v>150</v>
      </c>
      <c r="CE83" s="63" t="s">
        <v>150</v>
      </c>
      <c r="CF83" s="63" t="s">
        <v>150</v>
      </c>
      <c r="CG83" s="63" t="s">
        <v>150</v>
      </c>
      <c r="CH83" s="63" t="s">
        <v>150</v>
      </c>
      <c r="CI83" s="63" t="s">
        <v>150</v>
      </c>
      <c r="CJ83" s="63" t="s">
        <v>150</v>
      </c>
      <c r="CK83" s="63" t="s">
        <v>150</v>
      </c>
      <c r="CL83" s="63">
        <v>0</v>
      </c>
      <c r="CM83" s="63">
        <v>0</v>
      </c>
      <c r="CN83" s="63">
        <v>0</v>
      </c>
      <c r="CO83" s="63">
        <v>0</v>
      </c>
      <c r="CP83" s="63">
        <v>0</v>
      </c>
      <c r="CQ83" s="63">
        <v>0</v>
      </c>
    </row>
    <row r="84" spans="2:95" ht="14.1">
      <c r="B84" s="41" t="s">
        <v>3709</v>
      </c>
      <c r="C84" s="94" t="s">
        <v>3710</v>
      </c>
      <c r="D84" s="22" t="s">
        <v>127</v>
      </c>
      <c r="E84" s="63" t="s">
        <v>150</v>
      </c>
      <c r="F84" s="63" t="s">
        <v>150</v>
      </c>
      <c r="G84" s="63" t="s">
        <v>150</v>
      </c>
      <c r="H84" s="63" t="s">
        <v>150</v>
      </c>
      <c r="I84" s="63" t="s">
        <v>150</v>
      </c>
      <c r="J84" s="63" t="s">
        <v>150</v>
      </c>
      <c r="K84" s="63" t="s">
        <v>150</v>
      </c>
      <c r="L84" s="63" t="s">
        <v>150</v>
      </c>
      <c r="M84" s="63" t="s">
        <v>150</v>
      </c>
      <c r="N84" s="63" t="s">
        <v>150</v>
      </c>
      <c r="O84" s="63" t="s">
        <v>150</v>
      </c>
      <c r="P84" s="63" t="s">
        <v>150</v>
      </c>
      <c r="Q84" s="63" t="s">
        <v>150</v>
      </c>
      <c r="R84" s="63" t="s">
        <v>150</v>
      </c>
      <c r="S84" s="63" t="s">
        <v>150</v>
      </c>
      <c r="T84" s="63" t="s">
        <v>150</v>
      </c>
      <c r="U84" s="63" t="s">
        <v>150</v>
      </c>
      <c r="V84" s="63" t="s">
        <v>150</v>
      </c>
      <c r="W84" s="63" t="s">
        <v>150</v>
      </c>
      <c r="X84" s="63" t="s">
        <v>150</v>
      </c>
      <c r="Y84" s="63" t="s">
        <v>150</v>
      </c>
      <c r="Z84" s="63" t="s">
        <v>150</v>
      </c>
      <c r="AA84" s="63" t="s">
        <v>150</v>
      </c>
      <c r="AB84" s="63" t="s">
        <v>150</v>
      </c>
      <c r="AC84" s="63" t="s">
        <v>150</v>
      </c>
      <c r="AD84" s="63" t="s">
        <v>150</v>
      </c>
      <c r="AE84" s="63" t="s">
        <v>150</v>
      </c>
      <c r="AF84" s="63" t="s">
        <v>150</v>
      </c>
      <c r="AG84" s="63" t="s">
        <v>150</v>
      </c>
      <c r="AH84" s="63" t="s">
        <v>150</v>
      </c>
      <c r="AI84" s="63" t="s">
        <v>150</v>
      </c>
      <c r="AJ84" s="63" t="s">
        <v>150</v>
      </c>
      <c r="AK84" s="63" t="s">
        <v>150</v>
      </c>
      <c r="AL84" s="63" t="s">
        <v>150</v>
      </c>
      <c r="AM84" s="63" t="s">
        <v>150</v>
      </c>
      <c r="AN84" s="63" t="s">
        <v>150</v>
      </c>
      <c r="AO84" s="63" t="s">
        <v>150</v>
      </c>
      <c r="AP84" s="63" t="s">
        <v>150</v>
      </c>
      <c r="AQ84" s="63" t="s">
        <v>150</v>
      </c>
      <c r="AR84" s="63" t="s">
        <v>150</v>
      </c>
      <c r="AS84" s="63" t="s">
        <v>150</v>
      </c>
      <c r="AT84" s="63" t="s">
        <v>150</v>
      </c>
      <c r="AU84" s="63" t="s">
        <v>150</v>
      </c>
      <c r="AV84" s="63" t="s">
        <v>150</v>
      </c>
      <c r="AW84" s="63" t="s">
        <v>150</v>
      </c>
      <c r="AX84" s="63" t="s">
        <v>150</v>
      </c>
      <c r="AY84" s="63" t="s">
        <v>150</v>
      </c>
      <c r="AZ84" s="63" t="s">
        <v>150</v>
      </c>
      <c r="BA84" s="63" t="s">
        <v>150</v>
      </c>
      <c r="BB84" s="63" t="s">
        <v>150</v>
      </c>
      <c r="BC84" s="63" t="s">
        <v>150</v>
      </c>
      <c r="BD84" s="63" t="s">
        <v>150</v>
      </c>
      <c r="BE84" s="63" t="s">
        <v>150</v>
      </c>
      <c r="BF84" s="63" t="s">
        <v>150</v>
      </c>
      <c r="BG84" s="63" t="s">
        <v>150</v>
      </c>
      <c r="BH84" s="63" t="s">
        <v>150</v>
      </c>
      <c r="BI84" s="63" t="s">
        <v>150</v>
      </c>
      <c r="BJ84" s="63" t="s">
        <v>150</v>
      </c>
      <c r="BK84" s="63" t="s">
        <v>150</v>
      </c>
      <c r="BL84" s="63" t="s">
        <v>150</v>
      </c>
      <c r="BM84" s="63" t="s">
        <v>150</v>
      </c>
      <c r="BN84" s="63" t="s">
        <v>150</v>
      </c>
      <c r="BO84" s="63" t="s">
        <v>150</v>
      </c>
      <c r="BP84" s="63" t="s">
        <v>150</v>
      </c>
      <c r="BQ84" s="63" t="s">
        <v>150</v>
      </c>
      <c r="BR84" s="63" t="s">
        <v>150</v>
      </c>
      <c r="BS84" s="63" t="s">
        <v>150</v>
      </c>
      <c r="BT84" s="63" t="s">
        <v>150</v>
      </c>
      <c r="BU84" s="63" t="s">
        <v>150</v>
      </c>
      <c r="BV84" s="63" t="s">
        <v>150</v>
      </c>
      <c r="BW84" s="63" t="s">
        <v>150</v>
      </c>
      <c r="BX84" s="63" t="s">
        <v>150</v>
      </c>
      <c r="BY84" s="63" t="s">
        <v>150</v>
      </c>
      <c r="BZ84" s="63" t="s">
        <v>150</v>
      </c>
      <c r="CA84" s="63" t="s">
        <v>150</v>
      </c>
      <c r="CB84" s="63" t="s">
        <v>150</v>
      </c>
      <c r="CC84" s="63" t="s">
        <v>150</v>
      </c>
      <c r="CD84" s="63" t="s">
        <v>150</v>
      </c>
      <c r="CE84" s="63" t="s">
        <v>150</v>
      </c>
      <c r="CF84" s="63" t="s">
        <v>150</v>
      </c>
      <c r="CG84" s="63" t="s">
        <v>150</v>
      </c>
      <c r="CH84" s="63" t="s">
        <v>150</v>
      </c>
      <c r="CI84" s="63" t="s">
        <v>150</v>
      </c>
      <c r="CJ84" s="63" t="s">
        <v>150</v>
      </c>
      <c r="CK84" s="63" t="s">
        <v>150</v>
      </c>
      <c r="CL84" s="63">
        <v>0</v>
      </c>
      <c r="CM84" s="63">
        <v>0</v>
      </c>
      <c r="CN84" s="63">
        <v>0</v>
      </c>
      <c r="CO84" s="63">
        <v>0</v>
      </c>
      <c r="CP84" s="63">
        <v>0</v>
      </c>
      <c r="CQ84" s="63">
        <v>0</v>
      </c>
    </row>
    <row r="85" spans="2:95" ht="14.1">
      <c r="B85" s="41" t="s">
        <v>3711</v>
      </c>
      <c r="C85" s="29" t="s">
        <v>3712</v>
      </c>
      <c r="D85" s="22" t="s">
        <v>127</v>
      </c>
      <c r="E85" s="63" t="s">
        <v>150</v>
      </c>
      <c r="F85" s="63" t="s">
        <v>150</v>
      </c>
      <c r="G85" s="63" t="s">
        <v>150</v>
      </c>
      <c r="H85" s="63" t="s">
        <v>150</v>
      </c>
      <c r="I85" s="63" t="s">
        <v>150</v>
      </c>
      <c r="J85" s="63" t="s">
        <v>150</v>
      </c>
      <c r="K85" s="63" t="s">
        <v>150</v>
      </c>
      <c r="L85" s="63" t="s">
        <v>150</v>
      </c>
      <c r="M85" s="63" t="s">
        <v>150</v>
      </c>
      <c r="N85" s="63" t="s">
        <v>150</v>
      </c>
      <c r="O85" s="63" t="s">
        <v>150</v>
      </c>
      <c r="P85" s="63" t="s">
        <v>150</v>
      </c>
      <c r="Q85" s="63" t="s">
        <v>150</v>
      </c>
      <c r="R85" s="63" t="s">
        <v>150</v>
      </c>
      <c r="S85" s="63" t="s">
        <v>150</v>
      </c>
      <c r="T85" s="63" t="s">
        <v>150</v>
      </c>
      <c r="U85" s="63" t="s">
        <v>150</v>
      </c>
      <c r="V85" s="63" t="s">
        <v>150</v>
      </c>
      <c r="W85" s="63" t="s">
        <v>150</v>
      </c>
      <c r="X85" s="63" t="s">
        <v>150</v>
      </c>
      <c r="Y85" s="63" t="s">
        <v>150</v>
      </c>
      <c r="Z85" s="63" t="s">
        <v>150</v>
      </c>
      <c r="AA85" s="63" t="s">
        <v>150</v>
      </c>
      <c r="AB85" s="63" t="s">
        <v>150</v>
      </c>
      <c r="AC85" s="63" t="s">
        <v>150</v>
      </c>
      <c r="AD85" s="63" t="s">
        <v>150</v>
      </c>
      <c r="AE85" s="63" t="s">
        <v>150</v>
      </c>
      <c r="AF85" s="63" t="s">
        <v>150</v>
      </c>
      <c r="AG85" s="63" t="s">
        <v>150</v>
      </c>
      <c r="AH85" s="63" t="s">
        <v>150</v>
      </c>
      <c r="AI85" s="63" t="s">
        <v>150</v>
      </c>
      <c r="AJ85" s="63" t="s">
        <v>150</v>
      </c>
      <c r="AK85" s="63" t="s">
        <v>150</v>
      </c>
      <c r="AL85" s="63" t="s">
        <v>150</v>
      </c>
      <c r="AM85" s="63" t="s">
        <v>150</v>
      </c>
      <c r="AN85" s="63" t="s">
        <v>150</v>
      </c>
      <c r="AO85" s="63" t="s">
        <v>150</v>
      </c>
      <c r="AP85" s="63" t="s">
        <v>150</v>
      </c>
      <c r="AQ85" s="63" t="s">
        <v>150</v>
      </c>
      <c r="AR85" s="63" t="s">
        <v>150</v>
      </c>
      <c r="AS85" s="63" t="s">
        <v>150</v>
      </c>
      <c r="AT85" s="63" t="s">
        <v>150</v>
      </c>
      <c r="AU85" s="63" t="s">
        <v>150</v>
      </c>
      <c r="AV85" s="63" t="s">
        <v>150</v>
      </c>
      <c r="AW85" s="63" t="s">
        <v>150</v>
      </c>
      <c r="AX85" s="63" t="s">
        <v>150</v>
      </c>
      <c r="AY85" s="63" t="s">
        <v>150</v>
      </c>
      <c r="AZ85" s="63" t="s">
        <v>150</v>
      </c>
      <c r="BA85" s="63" t="s">
        <v>150</v>
      </c>
      <c r="BB85" s="63" t="s">
        <v>150</v>
      </c>
      <c r="BC85" s="63" t="s">
        <v>150</v>
      </c>
      <c r="BD85" s="63" t="s">
        <v>150</v>
      </c>
      <c r="BE85" s="63" t="s">
        <v>150</v>
      </c>
      <c r="BF85" s="63" t="s">
        <v>150</v>
      </c>
      <c r="BG85" s="63" t="s">
        <v>150</v>
      </c>
      <c r="BH85" s="63" t="s">
        <v>150</v>
      </c>
      <c r="BI85" s="63" t="s">
        <v>150</v>
      </c>
      <c r="BJ85" s="63" t="s">
        <v>150</v>
      </c>
      <c r="BK85" s="63" t="s">
        <v>150</v>
      </c>
      <c r="BL85" s="63" t="s">
        <v>150</v>
      </c>
      <c r="BM85" s="63" t="s">
        <v>150</v>
      </c>
      <c r="BN85" s="63" t="s">
        <v>150</v>
      </c>
      <c r="BO85" s="63" t="s">
        <v>150</v>
      </c>
      <c r="BP85" s="63" t="s">
        <v>150</v>
      </c>
      <c r="BQ85" s="63" t="s">
        <v>150</v>
      </c>
      <c r="BR85" s="63" t="s">
        <v>150</v>
      </c>
      <c r="BS85" s="63" t="s">
        <v>150</v>
      </c>
      <c r="BT85" s="63" t="s">
        <v>150</v>
      </c>
      <c r="BU85" s="63" t="s">
        <v>150</v>
      </c>
      <c r="BV85" s="63" t="s">
        <v>150</v>
      </c>
      <c r="BW85" s="63" t="s">
        <v>150</v>
      </c>
      <c r="BX85" s="63" t="s">
        <v>150</v>
      </c>
      <c r="BY85" s="63" t="s">
        <v>150</v>
      </c>
      <c r="BZ85" s="63" t="s">
        <v>150</v>
      </c>
      <c r="CA85" s="63" t="s">
        <v>150</v>
      </c>
      <c r="CB85" s="63" t="s">
        <v>150</v>
      </c>
      <c r="CC85" s="63" t="s">
        <v>150</v>
      </c>
      <c r="CD85" s="63" t="s">
        <v>150</v>
      </c>
      <c r="CE85" s="63" t="s">
        <v>150</v>
      </c>
      <c r="CF85" s="63" t="s">
        <v>150</v>
      </c>
      <c r="CG85" s="63" t="s">
        <v>150</v>
      </c>
      <c r="CH85" s="63" t="s">
        <v>150</v>
      </c>
      <c r="CI85" s="63" t="s">
        <v>150</v>
      </c>
      <c r="CJ85" s="63" t="s">
        <v>150</v>
      </c>
      <c r="CK85" s="63" t="s">
        <v>150</v>
      </c>
      <c r="CL85" s="63">
        <v>0</v>
      </c>
      <c r="CM85" s="63">
        <v>0</v>
      </c>
      <c r="CN85" s="63">
        <v>0</v>
      </c>
      <c r="CO85" s="63">
        <v>0</v>
      </c>
      <c r="CP85" s="63">
        <v>0</v>
      </c>
      <c r="CQ85" s="63">
        <v>0</v>
      </c>
    </row>
    <row r="86" spans="2:95" ht="14.1">
      <c r="B86" s="41" t="s">
        <v>3713</v>
      </c>
      <c r="C86" s="94" t="s">
        <v>3714</v>
      </c>
      <c r="D86" s="22" t="s">
        <v>127</v>
      </c>
      <c r="E86" s="63" t="s">
        <v>150</v>
      </c>
      <c r="F86" s="63" t="s">
        <v>150</v>
      </c>
      <c r="G86" s="63" t="s">
        <v>150</v>
      </c>
      <c r="H86" s="63" t="s">
        <v>150</v>
      </c>
      <c r="I86" s="63" t="s">
        <v>150</v>
      </c>
      <c r="J86" s="63" t="s">
        <v>150</v>
      </c>
      <c r="K86" s="63" t="s">
        <v>150</v>
      </c>
      <c r="L86" s="63" t="s">
        <v>150</v>
      </c>
      <c r="M86" s="63" t="s">
        <v>150</v>
      </c>
      <c r="N86" s="63" t="s">
        <v>150</v>
      </c>
      <c r="O86" s="63" t="s">
        <v>150</v>
      </c>
      <c r="P86" s="63" t="s">
        <v>150</v>
      </c>
      <c r="Q86" s="63" t="s">
        <v>150</v>
      </c>
      <c r="R86" s="63" t="s">
        <v>150</v>
      </c>
      <c r="S86" s="63" t="s">
        <v>150</v>
      </c>
      <c r="T86" s="63" t="s">
        <v>150</v>
      </c>
      <c r="U86" s="63" t="s">
        <v>150</v>
      </c>
      <c r="V86" s="63" t="s">
        <v>150</v>
      </c>
      <c r="W86" s="63" t="s">
        <v>150</v>
      </c>
      <c r="X86" s="63" t="s">
        <v>150</v>
      </c>
      <c r="Y86" s="63" t="s">
        <v>150</v>
      </c>
      <c r="Z86" s="63" t="s">
        <v>150</v>
      </c>
      <c r="AA86" s="63" t="s">
        <v>150</v>
      </c>
      <c r="AB86" s="63" t="s">
        <v>150</v>
      </c>
      <c r="AC86" s="63" t="s">
        <v>150</v>
      </c>
      <c r="AD86" s="63" t="s">
        <v>150</v>
      </c>
      <c r="AE86" s="63" t="s">
        <v>150</v>
      </c>
      <c r="AF86" s="63" t="s">
        <v>150</v>
      </c>
      <c r="AG86" s="63" t="s">
        <v>150</v>
      </c>
      <c r="AH86" s="63" t="s">
        <v>150</v>
      </c>
      <c r="AI86" s="63" t="s">
        <v>150</v>
      </c>
      <c r="AJ86" s="63" t="s">
        <v>150</v>
      </c>
      <c r="AK86" s="63" t="s">
        <v>150</v>
      </c>
      <c r="AL86" s="63" t="s">
        <v>150</v>
      </c>
      <c r="AM86" s="63" t="s">
        <v>150</v>
      </c>
      <c r="AN86" s="63" t="s">
        <v>150</v>
      </c>
      <c r="AO86" s="63" t="s">
        <v>150</v>
      </c>
      <c r="AP86" s="63" t="s">
        <v>150</v>
      </c>
      <c r="AQ86" s="63" t="s">
        <v>150</v>
      </c>
      <c r="AR86" s="63" t="s">
        <v>150</v>
      </c>
      <c r="AS86" s="63" t="s">
        <v>150</v>
      </c>
      <c r="AT86" s="63" t="s">
        <v>150</v>
      </c>
      <c r="AU86" s="63" t="s">
        <v>150</v>
      </c>
      <c r="AV86" s="63" t="s">
        <v>150</v>
      </c>
      <c r="AW86" s="63" t="s">
        <v>150</v>
      </c>
      <c r="AX86" s="63" t="s">
        <v>150</v>
      </c>
      <c r="AY86" s="63" t="s">
        <v>150</v>
      </c>
      <c r="AZ86" s="63" t="s">
        <v>150</v>
      </c>
      <c r="BA86" s="63" t="s">
        <v>150</v>
      </c>
      <c r="BB86" s="63" t="s">
        <v>150</v>
      </c>
      <c r="BC86" s="63" t="s">
        <v>150</v>
      </c>
      <c r="BD86" s="63" t="s">
        <v>150</v>
      </c>
      <c r="BE86" s="63" t="s">
        <v>150</v>
      </c>
      <c r="BF86" s="63" t="s">
        <v>150</v>
      </c>
      <c r="BG86" s="63" t="s">
        <v>150</v>
      </c>
      <c r="BH86" s="63" t="s">
        <v>150</v>
      </c>
      <c r="BI86" s="63" t="s">
        <v>150</v>
      </c>
      <c r="BJ86" s="63" t="s">
        <v>150</v>
      </c>
      <c r="BK86" s="63" t="s">
        <v>150</v>
      </c>
      <c r="BL86" s="63" t="s">
        <v>150</v>
      </c>
      <c r="BM86" s="63" t="s">
        <v>150</v>
      </c>
      <c r="BN86" s="63" t="s">
        <v>150</v>
      </c>
      <c r="BO86" s="63" t="s">
        <v>150</v>
      </c>
      <c r="BP86" s="63" t="s">
        <v>150</v>
      </c>
      <c r="BQ86" s="63" t="s">
        <v>150</v>
      </c>
      <c r="BR86" s="63" t="s">
        <v>150</v>
      </c>
      <c r="BS86" s="63" t="s">
        <v>150</v>
      </c>
      <c r="BT86" s="63" t="s">
        <v>150</v>
      </c>
      <c r="BU86" s="63" t="s">
        <v>150</v>
      </c>
      <c r="BV86" s="63" t="s">
        <v>150</v>
      </c>
      <c r="BW86" s="63" t="s">
        <v>150</v>
      </c>
      <c r="BX86" s="63" t="s">
        <v>150</v>
      </c>
      <c r="BY86" s="63" t="s">
        <v>150</v>
      </c>
      <c r="BZ86" s="63" t="s">
        <v>150</v>
      </c>
      <c r="CA86" s="63" t="s">
        <v>150</v>
      </c>
      <c r="CB86" s="63" t="s">
        <v>150</v>
      </c>
      <c r="CC86" s="63" t="s">
        <v>150</v>
      </c>
      <c r="CD86" s="63" t="s">
        <v>150</v>
      </c>
      <c r="CE86" s="63" t="s">
        <v>150</v>
      </c>
      <c r="CF86" s="63" t="s">
        <v>150</v>
      </c>
      <c r="CG86" s="63" t="s">
        <v>150</v>
      </c>
      <c r="CH86" s="63" t="s">
        <v>150</v>
      </c>
      <c r="CI86" s="63" t="s">
        <v>150</v>
      </c>
      <c r="CJ86" s="63" t="s">
        <v>150</v>
      </c>
      <c r="CK86" s="63" t="s">
        <v>150</v>
      </c>
      <c r="CL86" s="63">
        <v>0</v>
      </c>
      <c r="CM86" s="63">
        <v>0</v>
      </c>
      <c r="CN86" s="63">
        <v>0</v>
      </c>
      <c r="CO86" s="63">
        <v>0</v>
      </c>
      <c r="CP86" s="63">
        <v>0</v>
      </c>
      <c r="CQ86" s="63">
        <v>0</v>
      </c>
    </row>
    <row r="87" spans="2:95" ht="14.1">
      <c r="B87" s="41" t="s">
        <v>3715</v>
      </c>
      <c r="C87" s="94" t="s">
        <v>3716</v>
      </c>
      <c r="D87" s="22" t="s">
        <v>127</v>
      </c>
      <c r="E87" s="63" t="s">
        <v>150</v>
      </c>
      <c r="F87" s="63" t="s">
        <v>150</v>
      </c>
      <c r="G87" s="63" t="s">
        <v>150</v>
      </c>
      <c r="H87" s="63" t="s">
        <v>150</v>
      </c>
      <c r="I87" s="63" t="s">
        <v>150</v>
      </c>
      <c r="J87" s="63" t="s">
        <v>150</v>
      </c>
      <c r="K87" s="63" t="s">
        <v>150</v>
      </c>
      <c r="L87" s="63" t="s">
        <v>150</v>
      </c>
      <c r="M87" s="63" t="s">
        <v>150</v>
      </c>
      <c r="N87" s="63" t="s">
        <v>150</v>
      </c>
      <c r="O87" s="63" t="s">
        <v>150</v>
      </c>
      <c r="P87" s="63" t="s">
        <v>150</v>
      </c>
      <c r="Q87" s="63" t="s">
        <v>150</v>
      </c>
      <c r="R87" s="63" t="s">
        <v>150</v>
      </c>
      <c r="S87" s="63" t="s">
        <v>150</v>
      </c>
      <c r="T87" s="63" t="s">
        <v>150</v>
      </c>
      <c r="U87" s="63" t="s">
        <v>150</v>
      </c>
      <c r="V87" s="63" t="s">
        <v>150</v>
      </c>
      <c r="W87" s="63" t="s">
        <v>150</v>
      </c>
      <c r="X87" s="63" t="s">
        <v>150</v>
      </c>
      <c r="Y87" s="63" t="s">
        <v>150</v>
      </c>
      <c r="Z87" s="63" t="s">
        <v>150</v>
      </c>
      <c r="AA87" s="63" t="s">
        <v>150</v>
      </c>
      <c r="AB87" s="63" t="s">
        <v>150</v>
      </c>
      <c r="AC87" s="63" t="s">
        <v>150</v>
      </c>
      <c r="AD87" s="63" t="s">
        <v>150</v>
      </c>
      <c r="AE87" s="63" t="s">
        <v>150</v>
      </c>
      <c r="AF87" s="63" t="s">
        <v>150</v>
      </c>
      <c r="AG87" s="63" t="s">
        <v>150</v>
      </c>
      <c r="AH87" s="63" t="s">
        <v>150</v>
      </c>
      <c r="AI87" s="63" t="s">
        <v>150</v>
      </c>
      <c r="AJ87" s="63" t="s">
        <v>150</v>
      </c>
      <c r="AK87" s="63" t="s">
        <v>150</v>
      </c>
      <c r="AL87" s="63" t="s">
        <v>150</v>
      </c>
      <c r="AM87" s="63" t="s">
        <v>150</v>
      </c>
      <c r="AN87" s="63" t="s">
        <v>150</v>
      </c>
      <c r="AO87" s="63" t="s">
        <v>150</v>
      </c>
      <c r="AP87" s="63" t="s">
        <v>150</v>
      </c>
      <c r="AQ87" s="63" t="s">
        <v>150</v>
      </c>
      <c r="AR87" s="63" t="s">
        <v>150</v>
      </c>
      <c r="AS87" s="63" t="s">
        <v>150</v>
      </c>
      <c r="AT87" s="63" t="s">
        <v>150</v>
      </c>
      <c r="AU87" s="63" t="s">
        <v>150</v>
      </c>
      <c r="AV87" s="63" t="s">
        <v>150</v>
      </c>
      <c r="AW87" s="63" t="s">
        <v>150</v>
      </c>
      <c r="AX87" s="63" t="s">
        <v>150</v>
      </c>
      <c r="AY87" s="63" t="s">
        <v>150</v>
      </c>
      <c r="AZ87" s="63" t="s">
        <v>150</v>
      </c>
      <c r="BA87" s="63" t="s">
        <v>150</v>
      </c>
      <c r="BB87" s="63" t="s">
        <v>150</v>
      </c>
      <c r="BC87" s="63" t="s">
        <v>150</v>
      </c>
      <c r="BD87" s="63" t="s">
        <v>150</v>
      </c>
      <c r="BE87" s="63" t="s">
        <v>150</v>
      </c>
      <c r="BF87" s="63" t="s">
        <v>150</v>
      </c>
      <c r="BG87" s="63" t="s">
        <v>150</v>
      </c>
      <c r="BH87" s="63" t="s">
        <v>150</v>
      </c>
      <c r="BI87" s="63" t="s">
        <v>150</v>
      </c>
      <c r="BJ87" s="63" t="s">
        <v>150</v>
      </c>
      <c r="BK87" s="63" t="s">
        <v>150</v>
      </c>
      <c r="BL87" s="63" t="s">
        <v>150</v>
      </c>
      <c r="BM87" s="63" t="s">
        <v>150</v>
      </c>
      <c r="BN87" s="63" t="s">
        <v>150</v>
      </c>
      <c r="BO87" s="63" t="s">
        <v>150</v>
      </c>
      <c r="BP87" s="63" t="s">
        <v>150</v>
      </c>
      <c r="BQ87" s="63" t="s">
        <v>150</v>
      </c>
      <c r="BR87" s="63" t="s">
        <v>150</v>
      </c>
      <c r="BS87" s="63" t="s">
        <v>150</v>
      </c>
      <c r="BT87" s="63" t="s">
        <v>150</v>
      </c>
      <c r="BU87" s="63" t="s">
        <v>150</v>
      </c>
      <c r="BV87" s="63" t="s">
        <v>150</v>
      </c>
      <c r="BW87" s="63" t="s">
        <v>150</v>
      </c>
      <c r="BX87" s="63" t="s">
        <v>150</v>
      </c>
      <c r="BY87" s="63" t="s">
        <v>150</v>
      </c>
      <c r="BZ87" s="63" t="s">
        <v>150</v>
      </c>
      <c r="CA87" s="63" t="s">
        <v>150</v>
      </c>
      <c r="CB87" s="63" t="s">
        <v>150</v>
      </c>
      <c r="CC87" s="63" t="s">
        <v>150</v>
      </c>
      <c r="CD87" s="63" t="s">
        <v>150</v>
      </c>
      <c r="CE87" s="63" t="s">
        <v>150</v>
      </c>
      <c r="CF87" s="63" t="s">
        <v>150</v>
      </c>
      <c r="CG87" s="63" t="s">
        <v>150</v>
      </c>
      <c r="CH87" s="63" t="s">
        <v>150</v>
      </c>
      <c r="CI87" s="63" t="s">
        <v>150</v>
      </c>
      <c r="CJ87" s="63" t="s">
        <v>150</v>
      </c>
      <c r="CK87" s="63" t="s">
        <v>150</v>
      </c>
      <c r="CL87" s="63">
        <v>0</v>
      </c>
      <c r="CM87" s="63">
        <v>0</v>
      </c>
      <c r="CN87" s="63">
        <v>0</v>
      </c>
      <c r="CO87" s="63">
        <v>0</v>
      </c>
      <c r="CP87" s="63">
        <v>0</v>
      </c>
      <c r="CQ87" s="63">
        <v>0</v>
      </c>
    </row>
    <row r="88" spans="2:95" ht="14.1">
      <c r="B88" s="41" t="s">
        <v>3717</v>
      </c>
      <c r="C88" s="94" t="s">
        <v>3718</v>
      </c>
      <c r="D88" s="22" t="s">
        <v>127</v>
      </c>
      <c r="E88" s="63" t="s">
        <v>150</v>
      </c>
      <c r="F88" s="63" t="s">
        <v>150</v>
      </c>
      <c r="G88" s="63" t="s">
        <v>150</v>
      </c>
      <c r="H88" s="63" t="s">
        <v>150</v>
      </c>
      <c r="I88" s="63" t="s">
        <v>150</v>
      </c>
      <c r="J88" s="63" t="s">
        <v>150</v>
      </c>
      <c r="K88" s="63" t="s">
        <v>150</v>
      </c>
      <c r="L88" s="63" t="s">
        <v>150</v>
      </c>
      <c r="M88" s="63" t="s">
        <v>150</v>
      </c>
      <c r="N88" s="63" t="s">
        <v>150</v>
      </c>
      <c r="O88" s="63" t="s">
        <v>150</v>
      </c>
      <c r="P88" s="63" t="s">
        <v>150</v>
      </c>
      <c r="Q88" s="63" t="s">
        <v>150</v>
      </c>
      <c r="R88" s="63" t="s">
        <v>150</v>
      </c>
      <c r="S88" s="63" t="s">
        <v>150</v>
      </c>
      <c r="T88" s="63" t="s">
        <v>150</v>
      </c>
      <c r="U88" s="63" t="s">
        <v>150</v>
      </c>
      <c r="V88" s="63" t="s">
        <v>150</v>
      </c>
      <c r="W88" s="63" t="s">
        <v>150</v>
      </c>
      <c r="X88" s="63" t="s">
        <v>150</v>
      </c>
      <c r="Y88" s="63" t="s">
        <v>150</v>
      </c>
      <c r="Z88" s="63" t="s">
        <v>150</v>
      </c>
      <c r="AA88" s="63" t="s">
        <v>150</v>
      </c>
      <c r="AB88" s="63" t="s">
        <v>150</v>
      </c>
      <c r="AC88" s="63" t="s">
        <v>150</v>
      </c>
      <c r="AD88" s="63" t="s">
        <v>150</v>
      </c>
      <c r="AE88" s="63" t="s">
        <v>150</v>
      </c>
      <c r="AF88" s="63" t="s">
        <v>150</v>
      </c>
      <c r="AG88" s="63" t="s">
        <v>150</v>
      </c>
      <c r="AH88" s="63" t="s">
        <v>150</v>
      </c>
      <c r="AI88" s="63" t="s">
        <v>150</v>
      </c>
      <c r="AJ88" s="63" t="s">
        <v>150</v>
      </c>
      <c r="AK88" s="63" t="s">
        <v>150</v>
      </c>
      <c r="AL88" s="63" t="s">
        <v>150</v>
      </c>
      <c r="AM88" s="63" t="s">
        <v>150</v>
      </c>
      <c r="AN88" s="63" t="s">
        <v>150</v>
      </c>
      <c r="AO88" s="63" t="s">
        <v>150</v>
      </c>
      <c r="AP88" s="63" t="s">
        <v>150</v>
      </c>
      <c r="AQ88" s="63" t="s">
        <v>150</v>
      </c>
      <c r="AR88" s="63" t="s">
        <v>150</v>
      </c>
      <c r="AS88" s="63" t="s">
        <v>150</v>
      </c>
      <c r="AT88" s="63" t="s">
        <v>150</v>
      </c>
      <c r="AU88" s="63" t="s">
        <v>150</v>
      </c>
      <c r="AV88" s="63" t="s">
        <v>150</v>
      </c>
      <c r="AW88" s="63" t="s">
        <v>150</v>
      </c>
      <c r="AX88" s="63" t="s">
        <v>150</v>
      </c>
      <c r="AY88" s="63" t="s">
        <v>150</v>
      </c>
      <c r="AZ88" s="63" t="s">
        <v>150</v>
      </c>
      <c r="BA88" s="63" t="s">
        <v>150</v>
      </c>
      <c r="BB88" s="63" t="s">
        <v>150</v>
      </c>
      <c r="BC88" s="63" t="s">
        <v>150</v>
      </c>
      <c r="BD88" s="63" t="s">
        <v>150</v>
      </c>
      <c r="BE88" s="63" t="s">
        <v>150</v>
      </c>
      <c r="BF88" s="63" t="s">
        <v>150</v>
      </c>
      <c r="BG88" s="63" t="s">
        <v>150</v>
      </c>
      <c r="BH88" s="63" t="s">
        <v>150</v>
      </c>
      <c r="BI88" s="63" t="s">
        <v>150</v>
      </c>
      <c r="BJ88" s="63" t="s">
        <v>150</v>
      </c>
      <c r="BK88" s="63" t="s">
        <v>150</v>
      </c>
      <c r="BL88" s="63" t="s">
        <v>150</v>
      </c>
      <c r="BM88" s="63" t="s">
        <v>150</v>
      </c>
      <c r="BN88" s="63" t="s">
        <v>150</v>
      </c>
      <c r="BO88" s="63" t="s">
        <v>150</v>
      </c>
      <c r="BP88" s="63" t="s">
        <v>150</v>
      </c>
      <c r="BQ88" s="63" t="s">
        <v>150</v>
      </c>
      <c r="BR88" s="63" t="s">
        <v>150</v>
      </c>
      <c r="BS88" s="63" t="s">
        <v>150</v>
      </c>
      <c r="BT88" s="63" t="s">
        <v>150</v>
      </c>
      <c r="BU88" s="63" t="s">
        <v>150</v>
      </c>
      <c r="BV88" s="63" t="s">
        <v>150</v>
      </c>
      <c r="BW88" s="63" t="s">
        <v>150</v>
      </c>
      <c r="BX88" s="63" t="s">
        <v>150</v>
      </c>
      <c r="BY88" s="63" t="s">
        <v>150</v>
      </c>
      <c r="BZ88" s="63" t="s">
        <v>150</v>
      </c>
      <c r="CA88" s="63" t="s">
        <v>150</v>
      </c>
      <c r="CB88" s="63" t="s">
        <v>150</v>
      </c>
      <c r="CC88" s="63" t="s">
        <v>150</v>
      </c>
      <c r="CD88" s="63" t="s">
        <v>150</v>
      </c>
      <c r="CE88" s="63" t="s">
        <v>150</v>
      </c>
      <c r="CF88" s="63" t="s">
        <v>150</v>
      </c>
      <c r="CG88" s="63" t="s">
        <v>150</v>
      </c>
      <c r="CH88" s="63" t="s">
        <v>150</v>
      </c>
      <c r="CI88" s="63" t="s">
        <v>150</v>
      </c>
      <c r="CJ88" s="63" t="s">
        <v>150</v>
      </c>
      <c r="CK88" s="63" t="s">
        <v>150</v>
      </c>
      <c r="CL88" s="63">
        <v>0</v>
      </c>
      <c r="CM88" s="63">
        <v>0</v>
      </c>
      <c r="CN88" s="63">
        <v>0</v>
      </c>
      <c r="CO88" s="63">
        <v>0</v>
      </c>
      <c r="CP88" s="63">
        <v>0</v>
      </c>
      <c r="CQ88" s="63">
        <v>0</v>
      </c>
    </row>
    <row r="89" spans="2:95" ht="14.1">
      <c r="B89" s="42" t="s">
        <v>3719</v>
      </c>
      <c r="C89" s="31" t="s">
        <v>3720</v>
      </c>
      <c r="D89" s="32" t="s">
        <v>127</v>
      </c>
      <c r="E89" s="63" t="s">
        <v>150</v>
      </c>
      <c r="F89" s="63" t="s">
        <v>150</v>
      </c>
      <c r="G89" s="63" t="s">
        <v>150</v>
      </c>
      <c r="H89" s="63" t="s">
        <v>150</v>
      </c>
      <c r="I89" s="63" t="s">
        <v>150</v>
      </c>
      <c r="J89" s="63" t="s">
        <v>150</v>
      </c>
      <c r="K89" s="63" t="s">
        <v>150</v>
      </c>
      <c r="L89" s="63" t="s">
        <v>150</v>
      </c>
      <c r="M89" s="63" t="s">
        <v>150</v>
      </c>
      <c r="N89" s="63" t="s">
        <v>150</v>
      </c>
      <c r="O89" s="63" t="s">
        <v>150</v>
      </c>
      <c r="P89" s="63" t="s">
        <v>150</v>
      </c>
      <c r="Q89" s="63" t="s">
        <v>150</v>
      </c>
      <c r="R89" s="63" t="s">
        <v>150</v>
      </c>
      <c r="S89" s="63" t="s">
        <v>150</v>
      </c>
      <c r="T89" s="63" t="s">
        <v>150</v>
      </c>
      <c r="U89" s="63" t="s">
        <v>150</v>
      </c>
      <c r="V89" s="63" t="s">
        <v>150</v>
      </c>
      <c r="W89" s="63" t="s">
        <v>150</v>
      </c>
      <c r="X89" s="63" t="s">
        <v>150</v>
      </c>
      <c r="Y89" s="63" t="s">
        <v>150</v>
      </c>
      <c r="Z89" s="63" t="s">
        <v>150</v>
      </c>
      <c r="AA89" s="63" t="s">
        <v>150</v>
      </c>
      <c r="AB89" s="63" t="s">
        <v>150</v>
      </c>
      <c r="AC89" s="63" t="s">
        <v>150</v>
      </c>
      <c r="AD89" s="63" t="s">
        <v>150</v>
      </c>
      <c r="AE89" s="63" t="s">
        <v>150</v>
      </c>
      <c r="AF89" s="63" t="s">
        <v>150</v>
      </c>
      <c r="AG89" s="63" t="s">
        <v>150</v>
      </c>
      <c r="AH89" s="63" t="s">
        <v>150</v>
      </c>
      <c r="AI89" s="63" t="s">
        <v>150</v>
      </c>
      <c r="AJ89" s="63" t="s">
        <v>150</v>
      </c>
      <c r="AK89" s="63" t="s">
        <v>150</v>
      </c>
      <c r="AL89" s="63" t="s">
        <v>150</v>
      </c>
      <c r="AM89" s="63" t="s">
        <v>150</v>
      </c>
      <c r="AN89" s="63" t="s">
        <v>150</v>
      </c>
      <c r="AO89" s="63" t="s">
        <v>150</v>
      </c>
      <c r="AP89" s="63" t="s">
        <v>150</v>
      </c>
      <c r="AQ89" s="63" t="s">
        <v>150</v>
      </c>
      <c r="AR89" s="63" t="s">
        <v>150</v>
      </c>
      <c r="AS89" s="63" t="s">
        <v>150</v>
      </c>
      <c r="AT89" s="63" t="s">
        <v>150</v>
      </c>
      <c r="AU89" s="63" t="s">
        <v>150</v>
      </c>
      <c r="AV89" s="63" t="s">
        <v>150</v>
      </c>
      <c r="AW89" s="63" t="s">
        <v>150</v>
      </c>
      <c r="AX89" s="63" t="s">
        <v>150</v>
      </c>
      <c r="AY89" s="63" t="s">
        <v>150</v>
      </c>
      <c r="AZ89" s="63" t="s">
        <v>150</v>
      </c>
      <c r="BA89" s="63" t="s">
        <v>150</v>
      </c>
      <c r="BB89" s="63" t="s">
        <v>150</v>
      </c>
      <c r="BC89" s="63" t="s">
        <v>150</v>
      </c>
      <c r="BD89" s="63" t="s">
        <v>150</v>
      </c>
      <c r="BE89" s="63" t="s">
        <v>150</v>
      </c>
      <c r="BF89" s="63" t="s">
        <v>150</v>
      </c>
      <c r="BG89" s="63" t="s">
        <v>150</v>
      </c>
      <c r="BH89" s="63" t="s">
        <v>150</v>
      </c>
      <c r="BI89" s="63" t="s">
        <v>150</v>
      </c>
      <c r="BJ89" s="63" t="s">
        <v>150</v>
      </c>
      <c r="BK89" s="63" t="s">
        <v>150</v>
      </c>
      <c r="BL89" s="63" t="s">
        <v>150</v>
      </c>
      <c r="BM89" s="63" t="s">
        <v>150</v>
      </c>
      <c r="BN89" s="63" t="s">
        <v>150</v>
      </c>
      <c r="BO89" s="63" t="s">
        <v>150</v>
      </c>
      <c r="BP89" s="63" t="s">
        <v>150</v>
      </c>
      <c r="BQ89" s="63" t="s">
        <v>150</v>
      </c>
      <c r="BR89" s="63" t="s">
        <v>150</v>
      </c>
      <c r="BS89" s="63" t="s">
        <v>150</v>
      </c>
      <c r="BT89" s="63" t="s">
        <v>150</v>
      </c>
      <c r="BU89" s="63" t="s">
        <v>150</v>
      </c>
      <c r="BV89" s="63" t="s">
        <v>150</v>
      </c>
      <c r="BW89" s="63" t="s">
        <v>150</v>
      </c>
      <c r="BX89" s="63" t="s">
        <v>150</v>
      </c>
      <c r="BY89" s="63" t="s">
        <v>150</v>
      </c>
      <c r="BZ89" s="63" t="s">
        <v>150</v>
      </c>
      <c r="CA89" s="63" t="s">
        <v>150</v>
      </c>
      <c r="CB89" s="63" t="s">
        <v>150</v>
      </c>
      <c r="CC89" s="63" t="s">
        <v>150</v>
      </c>
      <c r="CD89" s="63" t="s">
        <v>150</v>
      </c>
      <c r="CE89" s="63" t="s">
        <v>150</v>
      </c>
      <c r="CF89" s="63" t="s">
        <v>150</v>
      </c>
      <c r="CG89" s="63" t="s">
        <v>150</v>
      </c>
      <c r="CH89" s="63" t="s">
        <v>150</v>
      </c>
      <c r="CI89" s="63" t="s">
        <v>150</v>
      </c>
      <c r="CJ89" s="63" t="s">
        <v>150</v>
      </c>
      <c r="CK89" s="63" t="s">
        <v>150</v>
      </c>
      <c r="CL89" s="63">
        <v>0</v>
      </c>
      <c r="CM89" s="63">
        <v>0</v>
      </c>
      <c r="CN89" s="63">
        <v>0</v>
      </c>
      <c r="CO89" s="63">
        <v>0</v>
      </c>
      <c r="CP89" s="63">
        <v>0</v>
      </c>
      <c r="CQ89" s="63">
        <v>0</v>
      </c>
    </row>
    <row r="90" spans="2:95" ht="14.1">
      <c r="B90" s="41" t="s">
        <v>3721</v>
      </c>
      <c r="C90" s="29" t="s">
        <v>3722</v>
      </c>
      <c r="D90" s="22" t="s">
        <v>127</v>
      </c>
      <c r="E90" s="63" t="s">
        <v>150</v>
      </c>
      <c r="F90" s="63" t="s">
        <v>150</v>
      </c>
      <c r="G90" s="63" t="s">
        <v>150</v>
      </c>
      <c r="H90" s="63" t="s">
        <v>150</v>
      </c>
      <c r="I90" s="63" t="s">
        <v>150</v>
      </c>
      <c r="J90" s="63" t="s">
        <v>150</v>
      </c>
      <c r="K90" s="63" t="s">
        <v>150</v>
      </c>
      <c r="L90" s="63" t="s">
        <v>150</v>
      </c>
      <c r="M90" s="63" t="s">
        <v>150</v>
      </c>
      <c r="N90" s="63" t="s">
        <v>150</v>
      </c>
      <c r="O90" s="63" t="s">
        <v>150</v>
      </c>
      <c r="P90" s="63" t="s">
        <v>150</v>
      </c>
      <c r="Q90" s="63" t="s">
        <v>150</v>
      </c>
      <c r="R90" s="63" t="s">
        <v>150</v>
      </c>
      <c r="S90" s="63" t="s">
        <v>150</v>
      </c>
      <c r="T90" s="63" t="s">
        <v>150</v>
      </c>
      <c r="U90" s="63" t="s">
        <v>150</v>
      </c>
      <c r="V90" s="63" t="s">
        <v>150</v>
      </c>
      <c r="W90" s="63" t="s">
        <v>150</v>
      </c>
      <c r="X90" s="63" t="s">
        <v>150</v>
      </c>
      <c r="Y90" s="63" t="s">
        <v>150</v>
      </c>
      <c r="Z90" s="63" t="s">
        <v>150</v>
      </c>
      <c r="AA90" s="63" t="s">
        <v>150</v>
      </c>
      <c r="AB90" s="63" t="s">
        <v>150</v>
      </c>
      <c r="AC90" s="63" t="s">
        <v>150</v>
      </c>
      <c r="AD90" s="63" t="s">
        <v>150</v>
      </c>
      <c r="AE90" s="63" t="s">
        <v>150</v>
      </c>
      <c r="AF90" s="63" t="s">
        <v>150</v>
      </c>
      <c r="AG90" s="63" t="s">
        <v>150</v>
      </c>
      <c r="AH90" s="63" t="s">
        <v>150</v>
      </c>
      <c r="AI90" s="63" t="s">
        <v>150</v>
      </c>
      <c r="AJ90" s="63" t="s">
        <v>150</v>
      </c>
      <c r="AK90" s="63" t="s">
        <v>150</v>
      </c>
      <c r="AL90" s="63" t="s">
        <v>150</v>
      </c>
      <c r="AM90" s="63" t="s">
        <v>150</v>
      </c>
      <c r="AN90" s="63" t="s">
        <v>150</v>
      </c>
      <c r="AO90" s="63" t="s">
        <v>150</v>
      </c>
      <c r="AP90" s="63" t="s">
        <v>150</v>
      </c>
      <c r="AQ90" s="63" t="s">
        <v>150</v>
      </c>
      <c r="AR90" s="63" t="s">
        <v>150</v>
      </c>
      <c r="AS90" s="63" t="s">
        <v>150</v>
      </c>
      <c r="AT90" s="63" t="s">
        <v>150</v>
      </c>
      <c r="AU90" s="63" t="s">
        <v>150</v>
      </c>
      <c r="AV90" s="63" t="s">
        <v>150</v>
      </c>
      <c r="AW90" s="63" t="s">
        <v>150</v>
      </c>
      <c r="AX90" s="63" t="s">
        <v>150</v>
      </c>
      <c r="AY90" s="63" t="s">
        <v>150</v>
      </c>
      <c r="AZ90" s="63" t="s">
        <v>150</v>
      </c>
      <c r="BA90" s="63" t="s">
        <v>150</v>
      </c>
      <c r="BB90" s="63" t="s">
        <v>150</v>
      </c>
      <c r="BC90" s="63" t="s">
        <v>150</v>
      </c>
      <c r="BD90" s="63" t="s">
        <v>150</v>
      </c>
      <c r="BE90" s="63" t="s">
        <v>150</v>
      </c>
      <c r="BF90" s="63" t="s">
        <v>150</v>
      </c>
      <c r="BG90" s="63" t="s">
        <v>150</v>
      </c>
      <c r="BH90" s="63" t="s">
        <v>150</v>
      </c>
      <c r="BI90" s="63" t="s">
        <v>150</v>
      </c>
      <c r="BJ90" s="63" t="s">
        <v>150</v>
      </c>
      <c r="BK90" s="63" t="s">
        <v>150</v>
      </c>
      <c r="BL90" s="63" t="s">
        <v>150</v>
      </c>
      <c r="BM90" s="63" t="s">
        <v>150</v>
      </c>
      <c r="BN90" s="63" t="s">
        <v>150</v>
      </c>
      <c r="BO90" s="63" t="s">
        <v>150</v>
      </c>
      <c r="BP90" s="63" t="s">
        <v>150</v>
      </c>
      <c r="BQ90" s="63" t="s">
        <v>150</v>
      </c>
      <c r="BR90" s="63" t="s">
        <v>150</v>
      </c>
      <c r="BS90" s="63" t="s">
        <v>150</v>
      </c>
      <c r="BT90" s="63" t="s">
        <v>150</v>
      </c>
      <c r="BU90" s="63" t="s">
        <v>150</v>
      </c>
      <c r="BV90" s="63" t="s">
        <v>150</v>
      </c>
      <c r="BW90" s="63" t="s">
        <v>150</v>
      </c>
      <c r="BX90" s="63" t="s">
        <v>150</v>
      </c>
      <c r="BY90" s="63" t="s">
        <v>150</v>
      </c>
      <c r="BZ90" s="63" t="s">
        <v>150</v>
      </c>
      <c r="CA90" s="63" t="s">
        <v>150</v>
      </c>
      <c r="CB90" s="63" t="s">
        <v>150</v>
      </c>
      <c r="CC90" s="63" t="s">
        <v>150</v>
      </c>
      <c r="CD90" s="63" t="s">
        <v>150</v>
      </c>
      <c r="CE90" s="63" t="s">
        <v>150</v>
      </c>
      <c r="CF90" s="63" t="s">
        <v>150</v>
      </c>
      <c r="CG90" s="63" t="s">
        <v>150</v>
      </c>
      <c r="CH90" s="63" t="s">
        <v>150</v>
      </c>
      <c r="CI90" s="63" t="s">
        <v>150</v>
      </c>
      <c r="CJ90" s="63" t="s">
        <v>150</v>
      </c>
      <c r="CK90" s="63" t="s">
        <v>150</v>
      </c>
      <c r="CL90" s="63">
        <v>0</v>
      </c>
      <c r="CM90" s="63">
        <v>0</v>
      </c>
      <c r="CN90" s="63">
        <v>0</v>
      </c>
      <c r="CO90" s="63">
        <v>0</v>
      </c>
      <c r="CP90" s="63">
        <v>0</v>
      </c>
      <c r="CQ90" s="63">
        <v>0</v>
      </c>
    </row>
    <row r="91" spans="2:95" ht="14.1">
      <c r="B91" s="41" t="s">
        <v>3723</v>
      </c>
      <c r="C91" s="94" t="s">
        <v>3724</v>
      </c>
      <c r="D91" s="22" t="s">
        <v>127</v>
      </c>
      <c r="E91" s="63" t="s">
        <v>150</v>
      </c>
      <c r="F91" s="63" t="s">
        <v>150</v>
      </c>
      <c r="G91" s="63" t="s">
        <v>150</v>
      </c>
      <c r="H91" s="63" t="s">
        <v>150</v>
      </c>
      <c r="I91" s="63" t="s">
        <v>150</v>
      </c>
      <c r="J91" s="63" t="s">
        <v>150</v>
      </c>
      <c r="K91" s="63" t="s">
        <v>150</v>
      </c>
      <c r="L91" s="63" t="s">
        <v>150</v>
      </c>
      <c r="M91" s="63" t="s">
        <v>150</v>
      </c>
      <c r="N91" s="63" t="s">
        <v>150</v>
      </c>
      <c r="O91" s="63" t="s">
        <v>150</v>
      </c>
      <c r="P91" s="63" t="s">
        <v>150</v>
      </c>
      <c r="Q91" s="63" t="s">
        <v>150</v>
      </c>
      <c r="R91" s="63" t="s">
        <v>150</v>
      </c>
      <c r="S91" s="63" t="s">
        <v>150</v>
      </c>
      <c r="T91" s="63" t="s">
        <v>150</v>
      </c>
      <c r="U91" s="63" t="s">
        <v>150</v>
      </c>
      <c r="V91" s="63" t="s">
        <v>150</v>
      </c>
      <c r="W91" s="63" t="s">
        <v>150</v>
      </c>
      <c r="X91" s="63" t="s">
        <v>150</v>
      </c>
      <c r="Y91" s="63" t="s">
        <v>150</v>
      </c>
      <c r="Z91" s="63" t="s">
        <v>150</v>
      </c>
      <c r="AA91" s="63" t="s">
        <v>150</v>
      </c>
      <c r="AB91" s="63" t="s">
        <v>150</v>
      </c>
      <c r="AC91" s="63" t="s">
        <v>150</v>
      </c>
      <c r="AD91" s="63" t="s">
        <v>150</v>
      </c>
      <c r="AE91" s="63" t="s">
        <v>150</v>
      </c>
      <c r="AF91" s="63" t="s">
        <v>150</v>
      </c>
      <c r="AG91" s="63" t="s">
        <v>150</v>
      </c>
      <c r="AH91" s="63" t="s">
        <v>150</v>
      </c>
      <c r="AI91" s="63" t="s">
        <v>150</v>
      </c>
      <c r="AJ91" s="63" t="s">
        <v>150</v>
      </c>
      <c r="AK91" s="63" t="s">
        <v>150</v>
      </c>
      <c r="AL91" s="63" t="s">
        <v>150</v>
      </c>
      <c r="AM91" s="63" t="s">
        <v>150</v>
      </c>
      <c r="AN91" s="63" t="s">
        <v>150</v>
      </c>
      <c r="AO91" s="63" t="s">
        <v>150</v>
      </c>
      <c r="AP91" s="63" t="s">
        <v>150</v>
      </c>
      <c r="AQ91" s="63" t="s">
        <v>150</v>
      </c>
      <c r="AR91" s="63" t="s">
        <v>150</v>
      </c>
      <c r="AS91" s="63" t="s">
        <v>150</v>
      </c>
      <c r="AT91" s="63" t="s">
        <v>150</v>
      </c>
      <c r="AU91" s="63" t="s">
        <v>150</v>
      </c>
      <c r="AV91" s="63" t="s">
        <v>150</v>
      </c>
      <c r="AW91" s="63" t="s">
        <v>150</v>
      </c>
      <c r="AX91" s="63" t="s">
        <v>150</v>
      </c>
      <c r="AY91" s="63" t="s">
        <v>150</v>
      </c>
      <c r="AZ91" s="63" t="s">
        <v>150</v>
      </c>
      <c r="BA91" s="63" t="s">
        <v>150</v>
      </c>
      <c r="BB91" s="63" t="s">
        <v>150</v>
      </c>
      <c r="BC91" s="63" t="s">
        <v>150</v>
      </c>
      <c r="BD91" s="63" t="s">
        <v>150</v>
      </c>
      <c r="BE91" s="63" t="s">
        <v>150</v>
      </c>
      <c r="BF91" s="63" t="s">
        <v>150</v>
      </c>
      <c r="BG91" s="63" t="s">
        <v>150</v>
      </c>
      <c r="BH91" s="63" t="s">
        <v>150</v>
      </c>
      <c r="BI91" s="63" t="s">
        <v>150</v>
      </c>
      <c r="BJ91" s="63" t="s">
        <v>150</v>
      </c>
      <c r="BK91" s="63" t="s">
        <v>150</v>
      </c>
      <c r="BL91" s="63" t="s">
        <v>150</v>
      </c>
      <c r="BM91" s="63" t="s">
        <v>150</v>
      </c>
      <c r="BN91" s="63" t="s">
        <v>150</v>
      </c>
      <c r="BO91" s="63" t="s">
        <v>150</v>
      </c>
      <c r="BP91" s="63" t="s">
        <v>150</v>
      </c>
      <c r="BQ91" s="63" t="s">
        <v>150</v>
      </c>
      <c r="BR91" s="63" t="s">
        <v>150</v>
      </c>
      <c r="BS91" s="63" t="s">
        <v>150</v>
      </c>
      <c r="BT91" s="63" t="s">
        <v>150</v>
      </c>
      <c r="BU91" s="63" t="s">
        <v>150</v>
      </c>
      <c r="BV91" s="63" t="s">
        <v>150</v>
      </c>
      <c r="BW91" s="63" t="s">
        <v>150</v>
      </c>
      <c r="BX91" s="63" t="s">
        <v>150</v>
      </c>
      <c r="BY91" s="63" t="s">
        <v>150</v>
      </c>
      <c r="BZ91" s="63" t="s">
        <v>150</v>
      </c>
      <c r="CA91" s="63" t="s">
        <v>150</v>
      </c>
      <c r="CB91" s="63" t="s">
        <v>150</v>
      </c>
      <c r="CC91" s="63" t="s">
        <v>150</v>
      </c>
      <c r="CD91" s="63" t="s">
        <v>150</v>
      </c>
      <c r="CE91" s="63" t="s">
        <v>150</v>
      </c>
      <c r="CF91" s="63" t="s">
        <v>150</v>
      </c>
      <c r="CG91" s="63" t="s">
        <v>150</v>
      </c>
      <c r="CH91" s="63" t="s">
        <v>150</v>
      </c>
      <c r="CI91" s="63" t="s">
        <v>150</v>
      </c>
      <c r="CJ91" s="63" t="s">
        <v>150</v>
      </c>
      <c r="CK91" s="63" t="s">
        <v>150</v>
      </c>
      <c r="CL91" s="63">
        <v>0</v>
      </c>
      <c r="CM91" s="63">
        <v>0</v>
      </c>
      <c r="CN91" s="63">
        <v>0</v>
      </c>
      <c r="CO91" s="63">
        <v>0</v>
      </c>
      <c r="CP91" s="63">
        <v>0</v>
      </c>
      <c r="CQ91" s="63">
        <v>0</v>
      </c>
    </row>
    <row r="92" spans="2:95" ht="14.1">
      <c r="B92" s="41" t="s">
        <v>3725</v>
      </c>
      <c r="C92" s="94" t="s">
        <v>3726</v>
      </c>
      <c r="D92" s="22" t="s">
        <v>127</v>
      </c>
      <c r="E92" s="63" t="s">
        <v>150</v>
      </c>
      <c r="F92" s="63" t="s">
        <v>150</v>
      </c>
      <c r="G92" s="63" t="s">
        <v>150</v>
      </c>
      <c r="H92" s="63" t="s">
        <v>150</v>
      </c>
      <c r="I92" s="63" t="s">
        <v>150</v>
      </c>
      <c r="J92" s="63" t="s">
        <v>150</v>
      </c>
      <c r="K92" s="63" t="s">
        <v>150</v>
      </c>
      <c r="L92" s="63" t="s">
        <v>150</v>
      </c>
      <c r="M92" s="63" t="s">
        <v>150</v>
      </c>
      <c r="N92" s="63" t="s">
        <v>150</v>
      </c>
      <c r="O92" s="63" t="s">
        <v>150</v>
      </c>
      <c r="P92" s="63" t="s">
        <v>150</v>
      </c>
      <c r="Q92" s="63" t="s">
        <v>150</v>
      </c>
      <c r="R92" s="63" t="s">
        <v>150</v>
      </c>
      <c r="S92" s="63" t="s">
        <v>150</v>
      </c>
      <c r="T92" s="63" t="s">
        <v>150</v>
      </c>
      <c r="U92" s="63" t="s">
        <v>150</v>
      </c>
      <c r="V92" s="63" t="s">
        <v>150</v>
      </c>
      <c r="W92" s="63" t="s">
        <v>150</v>
      </c>
      <c r="X92" s="63" t="s">
        <v>150</v>
      </c>
      <c r="Y92" s="63" t="s">
        <v>150</v>
      </c>
      <c r="Z92" s="63" t="s">
        <v>150</v>
      </c>
      <c r="AA92" s="63" t="s">
        <v>150</v>
      </c>
      <c r="AB92" s="63" t="s">
        <v>150</v>
      </c>
      <c r="AC92" s="63" t="s">
        <v>150</v>
      </c>
      <c r="AD92" s="63" t="s">
        <v>150</v>
      </c>
      <c r="AE92" s="63" t="s">
        <v>150</v>
      </c>
      <c r="AF92" s="63" t="s">
        <v>150</v>
      </c>
      <c r="AG92" s="63" t="s">
        <v>150</v>
      </c>
      <c r="AH92" s="63" t="s">
        <v>150</v>
      </c>
      <c r="AI92" s="63" t="s">
        <v>150</v>
      </c>
      <c r="AJ92" s="63" t="s">
        <v>150</v>
      </c>
      <c r="AK92" s="63" t="s">
        <v>150</v>
      </c>
      <c r="AL92" s="63" t="s">
        <v>150</v>
      </c>
      <c r="AM92" s="63" t="s">
        <v>150</v>
      </c>
      <c r="AN92" s="63" t="s">
        <v>150</v>
      </c>
      <c r="AO92" s="63" t="s">
        <v>150</v>
      </c>
      <c r="AP92" s="63" t="s">
        <v>150</v>
      </c>
      <c r="AQ92" s="63" t="s">
        <v>150</v>
      </c>
      <c r="AR92" s="63" t="s">
        <v>150</v>
      </c>
      <c r="AS92" s="63" t="s">
        <v>150</v>
      </c>
      <c r="AT92" s="63" t="s">
        <v>150</v>
      </c>
      <c r="AU92" s="63" t="s">
        <v>150</v>
      </c>
      <c r="AV92" s="63" t="s">
        <v>150</v>
      </c>
      <c r="AW92" s="63" t="s">
        <v>150</v>
      </c>
      <c r="AX92" s="63" t="s">
        <v>150</v>
      </c>
      <c r="AY92" s="63" t="s">
        <v>150</v>
      </c>
      <c r="AZ92" s="63" t="s">
        <v>150</v>
      </c>
      <c r="BA92" s="63" t="s">
        <v>150</v>
      </c>
      <c r="BB92" s="63" t="s">
        <v>150</v>
      </c>
      <c r="BC92" s="63" t="s">
        <v>150</v>
      </c>
      <c r="BD92" s="63" t="s">
        <v>150</v>
      </c>
      <c r="BE92" s="63" t="s">
        <v>150</v>
      </c>
      <c r="BF92" s="63" t="s">
        <v>150</v>
      </c>
      <c r="BG92" s="63" t="s">
        <v>150</v>
      </c>
      <c r="BH92" s="63" t="s">
        <v>150</v>
      </c>
      <c r="BI92" s="63" t="s">
        <v>150</v>
      </c>
      <c r="BJ92" s="63" t="s">
        <v>150</v>
      </c>
      <c r="BK92" s="63" t="s">
        <v>150</v>
      </c>
      <c r="BL92" s="63" t="s">
        <v>150</v>
      </c>
      <c r="BM92" s="63" t="s">
        <v>150</v>
      </c>
      <c r="BN92" s="63" t="s">
        <v>150</v>
      </c>
      <c r="BO92" s="63" t="s">
        <v>150</v>
      </c>
      <c r="BP92" s="63" t="s">
        <v>150</v>
      </c>
      <c r="BQ92" s="63" t="s">
        <v>150</v>
      </c>
      <c r="BR92" s="63" t="s">
        <v>150</v>
      </c>
      <c r="BS92" s="63" t="s">
        <v>150</v>
      </c>
      <c r="BT92" s="63" t="s">
        <v>150</v>
      </c>
      <c r="BU92" s="63" t="s">
        <v>150</v>
      </c>
      <c r="BV92" s="63" t="s">
        <v>150</v>
      </c>
      <c r="BW92" s="63" t="s">
        <v>150</v>
      </c>
      <c r="BX92" s="63" t="s">
        <v>150</v>
      </c>
      <c r="BY92" s="63" t="s">
        <v>150</v>
      </c>
      <c r="BZ92" s="63" t="s">
        <v>150</v>
      </c>
      <c r="CA92" s="63" t="s">
        <v>150</v>
      </c>
      <c r="CB92" s="63" t="s">
        <v>150</v>
      </c>
      <c r="CC92" s="63" t="s">
        <v>150</v>
      </c>
      <c r="CD92" s="63" t="s">
        <v>150</v>
      </c>
      <c r="CE92" s="63" t="s">
        <v>150</v>
      </c>
      <c r="CF92" s="63" t="s">
        <v>150</v>
      </c>
      <c r="CG92" s="63" t="s">
        <v>150</v>
      </c>
      <c r="CH92" s="63" t="s">
        <v>150</v>
      </c>
      <c r="CI92" s="63" t="s">
        <v>150</v>
      </c>
      <c r="CJ92" s="63" t="s">
        <v>150</v>
      </c>
      <c r="CK92" s="63" t="s">
        <v>150</v>
      </c>
      <c r="CL92" s="63">
        <v>0</v>
      </c>
      <c r="CM92" s="63">
        <v>0</v>
      </c>
      <c r="CN92" s="63">
        <v>0</v>
      </c>
      <c r="CO92" s="63">
        <v>0</v>
      </c>
      <c r="CP92" s="63">
        <v>0</v>
      </c>
      <c r="CQ92" s="63">
        <v>0</v>
      </c>
    </row>
    <row r="93" spans="2:95" ht="14.1">
      <c r="B93" s="41" t="s">
        <v>3727</v>
      </c>
      <c r="C93" s="94" t="s">
        <v>3720</v>
      </c>
      <c r="D93" s="22" t="s">
        <v>127</v>
      </c>
      <c r="E93" s="63" t="s">
        <v>150</v>
      </c>
      <c r="F93" s="63" t="s">
        <v>150</v>
      </c>
      <c r="G93" s="63" t="s">
        <v>150</v>
      </c>
      <c r="H93" s="63" t="s">
        <v>150</v>
      </c>
      <c r="I93" s="63" t="s">
        <v>150</v>
      </c>
      <c r="J93" s="63" t="s">
        <v>150</v>
      </c>
      <c r="K93" s="63" t="s">
        <v>150</v>
      </c>
      <c r="L93" s="63" t="s">
        <v>150</v>
      </c>
      <c r="M93" s="63" t="s">
        <v>150</v>
      </c>
      <c r="N93" s="63" t="s">
        <v>150</v>
      </c>
      <c r="O93" s="63" t="s">
        <v>150</v>
      </c>
      <c r="P93" s="63" t="s">
        <v>150</v>
      </c>
      <c r="Q93" s="63" t="s">
        <v>150</v>
      </c>
      <c r="R93" s="63" t="s">
        <v>150</v>
      </c>
      <c r="S93" s="63" t="s">
        <v>150</v>
      </c>
      <c r="T93" s="63" t="s">
        <v>150</v>
      </c>
      <c r="U93" s="63" t="s">
        <v>150</v>
      </c>
      <c r="V93" s="63" t="s">
        <v>150</v>
      </c>
      <c r="W93" s="63" t="s">
        <v>150</v>
      </c>
      <c r="X93" s="63" t="s">
        <v>150</v>
      </c>
      <c r="Y93" s="63" t="s">
        <v>150</v>
      </c>
      <c r="Z93" s="63" t="s">
        <v>150</v>
      </c>
      <c r="AA93" s="63" t="s">
        <v>150</v>
      </c>
      <c r="AB93" s="63" t="s">
        <v>150</v>
      </c>
      <c r="AC93" s="63" t="s">
        <v>150</v>
      </c>
      <c r="AD93" s="63" t="s">
        <v>150</v>
      </c>
      <c r="AE93" s="63" t="s">
        <v>150</v>
      </c>
      <c r="AF93" s="63" t="s">
        <v>150</v>
      </c>
      <c r="AG93" s="63" t="s">
        <v>150</v>
      </c>
      <c r="AH93" s="63" t="s">
        <v>150</v>
      </c>
      <c r="AI93" s="63" t="s">
        <v>150</v>
      </c>
      <c r="AJ93" s="63" t="s">
        <v>150</v>
      </c>
      <c r="AK93" s="63" t="s">
        <v>150</v>
      </c>
      <c r="AL93" s="63" t="s">
        <v>150</v>
      </c>
      <c r="AM93" s="63" t="s">
        <v>150</v>
      </c>
      <c r="AN93" s="63" t="s">
        <v>150</v>
      </c>
      <c r="AO93" s="63" t="s">
        <v>150</v>
      </c>
      <c r="AP93" s="63" t="s">
        <v>150</v>
      </c>
      <c r="AQ93" s="63" t="s">
        <v>150</v>
      </c>
      <c r="AR93" s="63" t="s">
        <v>150</v>
      </c>
      <c r="AS93" s="63" t="s">
        <v>150</v>
      </c>
      <c r="AT93" s="63" t="s">
        <v>150</v>
      </c>
      <c r="AU93" s="63" t="s">
        <v>150</v>
      </c>
      <c r="AV93" s="63" t="s">
        <v>150</v>
      </c>
      <c r="AW93" s="63" t="s">
        <v>150</v>
      </c>
      <c r="AX93" s="63" t="s">
        <v>150</v>
      </c>
      <c r="AY93" s="63" t="s">
        <v>150</v>
      </c>
      <c r="AZ93" s="63" t="s">
        <v>150</v>
      </c>
      <c r="BA93" s="63" t="s">
        <v>150</v>
      </c>
      <c r="BB93" s="63" t="s">
        <v>150</v>
      </c>
      <c r="BC93" s="63" t="s">
        <v>150</v>
      </c>
      <c r="BD93" s="63" t="s">
        <v>150</v>
      </c>
      <c r="BE93" s="63" t="s">
        <v>150</v>
      </c>
      <c r="BF93" s="63" t="s">
        <v>150</v>
      </c>
      <c r="BG93" s="63" t="s">
        <v>150</v>
      </c>
      <c r="BH93" s="63" t="s">
        <v>150</v>
      </c>
      <c r="BI93" s="63" t="s">
        <v>150</v>
      </c>
      <c r="BJ93" s="63" t="s">
        <v>150</v>
      </c>
      <c r="BK93" s="63" t="s">
        <v>150</v>
      </c>
      <c r="BL93" s="63" t="s">
        <v>150</v>
      </c>
      <c r="BM93" s="63" t="s">
        <v>150</v>
      </c>
      <c r="BN93" s="63" t="s">
        <v>150</v>
      </c>
      <c r="BO93" s="63" t="s">
        <v>150</v>
      </c>
      <c r="BP93" s="63" t="s">
        <v>150</v>
      </c>
      <c r="BQ93" s="63" t="s">
        <v>150</v>
      </c>
      <c r="BR93" s="63" t="s">
        <v>150</v>
      </c>
      <c r="BS93" s="63" t="s">
        <v>150</v>
      </c>
      <c r="BT93" s="63" t="s">
        <v>150</v>
      </c>
      <c r="BU93" s="63" t="s">
        <v>150</v>
      </c>
      <c r="BV93" s="63" t="s">
        <v>150</v>
      </c>
      <c r="BW93" s="63" t="s">
        <v>150</v>
      </c>
      <c r="BX93" s="63" t="s">
        <v>150</v>
      </c>
      <c r="BY93" s="63" t="s">
        <v>150</v>
      </c>
      <c r="BZ93" s="63" t="s">
        <v>150</v>
      </c>
      <c r="CA93" s="63" t="s">
        <v>150</v>
      </c>
      <c r="CB93" s="63" t="s">
        <v>150</v>
      </c>
      <c r="CC93" s="63" t="s">
        <v>150</v>
      </c>
      <c r="CD93" s="63" t="s">
        <v>150</v>
      </c>
      <c r="CE93" s="63" t="s">
        <v>150</v>
      </c>
      <c r="CF93" s="63" t="s">
        <v>150</v>
      </c>
      <c r="CG93" s="63" t="s">
        <v>150</v>
      </c>
      <c r="CH93" s="63" t="s">
        <v>150</v>
      </c>
      <c r="CI93" s="63" t="s">
        <v>150</v>
      </c>
      <c r="CJ93" s="63" t="s">
        <v>150</v>
      </c>
      <c r="CK93" s="63" t="s">
        <v>150</v>
      </c>
      <c r="CL93" s="63">
        <v>0</v>
      </c>
      <c r="CM93" s="63">
        <v>0</v>
      </c>
      <c r="CN93" s="63">
        <v>0</v>
      </c>
      <c r="CO93" s="63">
        <v>0</v>
      </c>
      <c r="CP93" s="63">
        <v>0</v>
      </c>
      <c r="CQ93" s="63">
        <v>0</v>
      </c>
    </row>
    <row r="94" spans="2:95" ht="14.1">
      <c r="B94" s="42" t="s">
        <v>3728</v>
      </c>
      <c r="C94" s="98" t="s">
        <v>3729</v>
      </c>
      <c r="D94" s="32" t="s">
        <v>127</v>
      </c>
      <c r="E94" s="63" t="s">
        <v>150</v>
      </c>
      <c r="F94" s="63" t="s">
        <v>150</v>
      </c>
      <c r="G94" s="63" t="s">
        <v>150</v>
      </c>
      <c r="H94" s="63" t="s">
        <v>150</v>
      </c>
      <c r="I94" s="63" t="s">
        <v>150</v>
      </c>
      <c r="J94" s="63" t="s">
        <v>150</v>
      </c>
      <c r="K94" s="63" t="s">
        <v>150</v>
      </c>
      <c r="L94" s="63" t="s">
        <v>150</v>
      </c>
      <c r="M94" s="63" t="s">
        <v>150</v>
      </c>
      <c r="N94" s="63" t="s">
        <v>150</v>
      </c>
      <c r="O94" s="63" t="s">
        <v>150</v>
      </c>
      <c r="P94" s="63" t="s">
        <v>150</v>
      </c>
      <c r="Q94" s="63" t="s">
        <v>150</v>
      </c>
      <c r="R94" s="63" t="s">
        <v>150</v>
      </c>
      <c r="S94" s="63" t="s">
        <v>150</v>
      </c>
      <c r="T94" s="63" t="s">
        <v>150</v>
      </c>
      <c r="U94" s="63" t="s">
        <v>150</v>
      </c>
      <c r="V94" s="63" t="s">
        <v>150</v>
      </c>
      <c r="W94" s="63" t="s">
        <v>150</v>
      </c>
      <c r="X94" s="63" t="s">
        <v>150</v>
      </c>
      <c r="Y94" s="63" t="s">
        <v>150</v>
      </c>
      <c r="Z94" s="63" t="s">
        <v>150</v>
      </c>
      <c r="AA94" s="63" t="s">
        <v>150</v>
      </c>
      <c r="AB94" s="63" t="s">
        <v>150</v>
      </c>
      <c r="AC94" s="63" t="s">
        <v>150</v>
      </c>
      <c r="AD94" s="63" t="s">
        <v>150</v>
      </c>
      <c r="AE94" s="63" t="s">
        <v>150</v>
      </c>
      <c r="AF94" s="63" t="s">
        <v>150</v>
      </c>
      <c r="AG94" s="63" t="s">
        <v>150</v>
      </c>
      <c r="AH94" s="63" t="s">
        <v>150</v>
      </c>
      <c r="AI94" s="63" t="s">
        <v>150</v>
      </c>
      <c r="AJ94" s="63" t="s">
        <v>150</v>
      </c>
      <c r="AK94" s="63" t="s">
        <v>150</v>
      </c>
      <c r="AL94" s="63" t="s">
        <v>150</v>
      </c>
      <c r="AM94" s="63" t="s">
        <v>150</v>
      </c>
      <c r="AN94" s="63" t="s">
        <v>150</v>
      </c>
      <c r="AO94" s="63" t="s">
        <v>150</v>
      </c>
      <c r="AP94" s="63" t="s">
        <v>150</v>
      </c>
      <c r="AQ94" s="63" t="s">
        <v>150</v>
      </c>
      <c r="AR94" s="63" t="s">
        <v>150</v>
      </c>
      <c r="AS94" s="63" t="s">
        <v>150</v>
      </c>
      <c r="AT94" s="63" t="s">
        <v>150</v>
      </c>
      <c r="AU94" s="63" t="s">
        <v>150</v>
      </c>
      <c r="AV94" s="63" t="s">
        <v>150</v>
      </c>
      <c r="AW94" s="63" t="s">
        <v>150</v>
      </c>
      <c r="AX94" s="63" t="s">
        <v>150</v>
      </c>
      <c r="AY94" s="63" t="s">
        <v>150</v>
      </c>
      <c r="AZ94" s="63" t="s">
        <v>150</v>
      </c>
      <c r="BA94" s="63" t="s">
        <v>150</v>
      </c>
      <c r="BB94" s="63" t="s">
        <v>150</v>
      </c>
      <c r="BC94" s="63" t="s">
        <v>150</v>
      </c>
      <c r="BD94" s="63" t="s">
        <v>150</v>
      </c>
      <c r="BE94" s="63" t="s">
        <v>150</v>
      </c>
      <c r="BF94" s="63" t="s">
        <v>150</v>
      </c>
      <c r="BG94" s="63" t="s">
        <v>150</v>
      </c>
      <c r="BH94" s="63" t="s">
        <v>150</v>
      </c>
      <c r="BI94" s="63" t="s">
        <v>150</v>
      </c>
      <c r="BJ94" s="63" t="s">
        <v>150</v>
      </c>
      <c r="BK94" s="63" t="s">
        <v>150</v>
      </c>
      <c r="BL94" s="63" t="s">
        <v>150</v>
      </c>
      <c r="BM94" s="63" t="s">
        <v>150</v>
      </c>
      <c r="BN94" s="63" t="s">
        <v>150</v>
      </c>
      <c r="BO94" s="63" t="s">
        <v>150</v>
      </c>
      <c r="BP94" s="63" t="s">
        <v>150</v>
      </c>
      <c r="BQ94" s="63" t="s">
        <v>150</v>
      </c>
      <c r="BR94" s="63" t="s">
        <v>150</v>
      </c>
      <c r="BS94" s="63" t="s">
        <v>150</v>
      </c>
      <c r="BT94" s="63" t="s">
        <v>150</v>
      </c>
      <c r="BU94" s="63" t="s">
        <v>150</v>
      </c>
      <c r="BV94" s="63" t="s">
        <v>150</v>
      </c>
      <c r="BW94" s="63" t="s">
        <v>150</v>
      </c>
      <c r="BX94" s="63" t="s">
        <v>150</v>
      </c>
      <c r="BY94" s="63" t="s">
        <v>150</v>
      </c>
      <c r="BZ94" s="63" t="s">
        <v>150</v>
      </c>
      <c r="CA94" s="63" t="s">
        <v>150</v>
      </c>
      <c r="CB94" s="63" t="s">
        <v>150</v>
      </c>
      <c r="CC94" s="63" t="s">
        <v>150</v>
      </c>
      <c r="CD94" s="63" t="s">
        <v>150</v>
      </c>
      <c r="CE94" s="63" t="s">
        <v>150</v>
      </c>
      <c r="CF94" s="63" t="s">
        <v>150</v>
      </c>
      <c r="CG94" s="63" t="s">
        <v>150</v>
      </c>
      <c r="CH94" s="63" t="s">
        <v>150</v>
      </c>
      <c r="CI94" s="63" t="s">
        <v>150</v>
      </c>
      <c r="CJ94" s="63" t="s">
        <v>150</v>
      </c>
      <c r="CK94" s="63" t="s">
        <v>150</v>
      </c>
      <c r="CL94" s="63">
        <v>0</v>
      </c>
      <c r="CM94" s="63">
        <v>0</v>
      </c>
      <c r="CN94" s="63">
        <v>0</v>
      </c>
      <c r="CO94" s="63">
        <v>0</v>
      </c>
      <c r="CP94" s="63">
        <v>0</v>
      </c>
      <c r="CQ94" s="63">
        <v>0</v>
      </c>
    </row>
    <row r="95" spans="2:95" ht="14.1">
      <c r="B95" s="41" t="s">
        <v>690</v>
      </c>
      <c r="C95" s="29" t="s">
        <v>3730</v>
      </c>
      <c r="D95" s="22" t="s">
        <v>127</v>
      </c>
      <c r="E95" s="63" t="s">
        <v>150</v>
      </c>
      <c r="F95" s="63" t="s">
        <v>150</v>
      </c>
      <c r="G95" s="63" t="s">
        <v>150</v>
      </c>
      <c r="H95" s="63" t="s">
        <v>150</v>
      </c>
      <c r="I95" s="63" t="s">
        <v>150</v>
      </c>
      <c r="J95" s="63" t="s">
        <v>150</v>
      </c>
      <c r="K95" s="63" t="s">
        <v>150</v>
      </c>
      <c r="L95" s="63" t="s">
        <v>150</v>
      </c>
      <c r="M95" s="63" t="s">
        <v>150</v>
      </c>
      <c r="N95" s="63" t="s">
        <v>150</v>
      </c>
      <c r="O95" s="63" t="s">
        <v>150</v>
      </c>
      <c r="P95" s="63" t="s">
        <v>150</v>
      </c>
      <c r="Q95" s="63" t="s">
        <v>150</v>
      </c>
      <c r="R95" s="63" t="s">
        <v>150</v>
      </c>
      <c r="S95" s="63" t="s">
        <v>150</v>
      </c>
      <c r="T95" s="63" t="s">
        <v>150</v>
      </c>
      <c r="U95" s="63" t="s">
        <v>150</v>
      </c>
      <c r="V95" s="63" t="s">
        <v>150</v>
      </c>
      <c r="W95" s="63" t="s">
        <v>150</v>
      </c>
      <c r="X95" s="63" t="s">
        <v>150</v>
      </c>
      <c r="Y95" s="63" t="s">
        <v>150</v>
      </c>
      <c r="Z95" s="63" t="s">
        <v>150</v>
      </c>
      <c r="AA95" s="63" t="s">
        <v>150</v>
      </c>
      <c r="AB95" s="63" t="s">
        <v>150</v>
      </c>
      <c r="AC95" s="63" t="s">
        <v>150</v>
      </c>
      <c r="AD95" s="63" t="s">
        <v>150</v>
      </c>
      <c r="AE95" s="63" t="s">
        <v>150</v>
      </c>
      <c r="AF95" s="63" t="s">
        <v>150</v>
      </c>
      <c r="AG95" s="63" t="s">
        <v>150</v>
      </c>
      <c r="AH95" s="63" t="s">
        <v>150</v>
      </c>
      <c r="AI95" s="63" t="s">
        <v>150</v>
      </c>
      <c r="AJ95" s="63" t="s">
        <v>150</v>
      </c>
      <c r="AK95" s="63" t="s">
        <v>150</v>
      </c>
      <c r="AL95" s="63" t="s">
        <v>150</v>
      </c>
      <c r="AM95" s="63" t="s">
        <v>150</v>
      </c>
      <c r="AN95" s="63" t="s">
        <v>150</v>
      </c>
      <c r="AO95" s="63" t="s">
        <v>150</v>
      </c>
      <c r="AP95" s="63" t="s">
        <v>150</v>
      </c>
      <c r="AQ95" s="63" t="s">
        <v>150</v>
      </c>
      <c r="AR95" s="63" t="s">
        <v>150</v>
      </c>
      <c r="AS95" s="63" t="s">
        <v>150</v>
      </c>
      <c r="AT95" s="63" t="s">
        <v>150</v>
      </c>
      <c r="AU95" s="63" t="s">
        <v>150</v>
      </c>
      <c r="AV95" s="63" t="s">
        <v>150</v>
      </c>
      <c r="AW95" s="63" t="s">
        <v>150</v>
      </c>
      <c r="AX95" s="63" t="s">
        <v>150</v>
      </c>
      <c r="AY95" s="63" t="s">
        <v>150</v>
      </c>
      <c r="AZ95" s="63" t="s">
        <v>150</v>
      </c>
      <c r="BA95" s="63" t="s">
        <v>150</v>
      </c>
      <c r="BB95" s="63" t="s">
        <v>150</v>
      </c>
      <c r="BC95" s="63" t="s">
        <v>150</v>
      </c>
      <c r="BD95" s="63" t="s">
        <v>150</v>
      </c>
      <c r="BE95" s="63" t="s">
        <v>150</v>
      </c>
      <c r="BF95" s="63" t="s">
        <v>150</v>
      </c>
      <c r="BG95" s="63" t="s">
        <v>150</v>
      </c>
      <c r="BH95" s="63" t="s">
        <v>150</v>
      </c>
      <c r="BI95" s="63" t="s">
        <v>150</v>
      </c>
      <c r="BJ95" s="63" t="s">
        <v>150</v>
      </c>
      <c r="BK95" s="63" t="s">
        <v>150</v>
      </c>
      <c r="BL95" s="63" t="s">
        <v>150</v>
      </c>
      <c r="BM95" s="63" t="s">
        <v>150</v>
      </c>
      <c r="BN95" s="63" t="s">
        <v>150</v>
      </c>
      <c r="BO95" s="63" t="s">
        <v>150</v>
      </c>
      <c r="BP95" s="63" t="s">
        <v>150</v>
      </c>
      <c r="BQ95" s="63" t="s">
        <v>150</v>
      </c>
      <c r="BR95" s="63" t="s">
        <v>150</v>
      </c>
      <c r="BS95" s="63" t="s">
        <v>150</v>
      </c>
      <c r="BT95" s="63" t="s">
        <v>150</v>
      </c>
      <c r="BU95" s="63" t="s">
        <v>150</v>
      </c>
      <c r="BV95" s="63" t="s">
        <v>150</v>
      </c>
      <c r="BW95" s="63" t="s">
        <v>150</v>
      </c>
      <c r="BX95" s="63" t="s">
        <v>150</v>
      </c>
      <c r="BY95" s="63" t="s">
        <v>150</v>
      </c>
      <c r="BZ95" s="63" t="s">
        <v>150</v>
      </c>
      <c r="CA95" s="63" t="s">
        <v>150</v>
      </c>
      <c r="CB95" s="63" t="s">
        <v>150</v>
      </c>
      <c r="CC95" s="63" t="s">
        <v>150</v>
      </c>
      <c r="CD95" s="63" t="s">
        <v>150</v>
      </c>
      <c r="CE95" s="63" t="s">
        <v>150</v>
      </c>
      <c r="CF95" s="63" t="s">
        <v>150</v>
      </c>
      <c r="CG95" s="63" t="s">
        <v>150</v>
      </c>
      <c r="CH95" s="63" t="s">
        <v>150</v>
      </c>
      <c r="CI95" s="63" t="s">
        <v>150</v>
      </c>
      <c r="CJ95" s="63" t="s">
        <v>150</v>
      </c>
      <c r="CK95" s="63" t="s">
        <v>150</v>
      </c>
      <c r="CL95" s="63">
        <v>0</v>
      </c>
      <c r="CM95" s="63">
        <v>0</v>
      </c>
      <c r="CN95" s="63">
        <v>0</v>
      </c>
      <c r="CO95" s="63">
        <v>0</v>
      </c>
      <c r="CP95" s="63">
        <v>0</v>
      </c>
      <c r="CQ95" s="63">
        <v>0</v>
      </c>
    </row>
    <row r="96" spans="2:95" ht="14.1">
      <c r="B96" s="41" t="s">
        <v>3731</v>
      </c>
      <c r="C96" s="29" t="s">
        <v>3732</v>
      </c>
      <c r="D96" s="22" t="s">
        <v>127</v>
      </c>
      <c r="E96" s="63" t="s">
        <v>150</v>
      </c>
      <c r="F96" s="63" t="s">
        <v>150</v>
      </c>
      <c r="G96" s="63" t="s">
        <v>150</v>
      </c>
      <c r="H96" s="63" t="s">
        <v>150</v>
      </c>
      <c r="I96" s="63" t="s">
        <v>150</v>
      </c>
      <c r="J96" s="63" t="s">
        <v>150</v>
      </c>
      <c r="K96" s="63" t="s">
        <v>150</v>
      </c>
      <c r="L96" s="63" t="s">
        <v>150</v>
      </c>
      <c r="M96" s="63" t="s">
        <v>150</v>
      </c>
      <c r="N96" s="63" t="s">
        <v>150</v>
      </c>
      <c r="O96" s="63" t="s">
        <v>150</v>
      </c>
      <c r="P96" s="63" t="s">
        <v>150</v>
      </c>
      <c r="Q96" s="63" t="s">
        <v>150</v>
      </c>
      <c r="R96" s="63" t="s">
        <v>150</v>
      </c>
      <c r="S96" s="63" t="s">
        <v>150</v>
      </c>
      <c r="T96" s="63" t="s">
        <v>150</v>
      </c>
      <c r="U96" s="63" t="s">
        <v>150</v>
      </c>
      <c r="V96" s="63" t="s">
        <v>150</v>
      </c>
      <c r="W96" s="63" t="s">
        <v>150</v>
      </c>
      <c r="X96" s="63" t="s">
        <v>150</v>
      </c>
      <c r="Y96" s="63" t="s">
        <v>150</v>
      </c>
      <c r="Z96" s="63" t="s">
        <v>150</v>
      </c>
      <c r="AA96" s="63" t="s">
        <v>150</v>
      </c>
      <c r="AB96" s="63" t="s">
        <v>150</v>
      </c>
      <c r="AC96" s="63" t="s">
        <v>150</v>
      </c>
      <c r="AD96" s="63" t="s">
        <v>150</v>
      </c>
      <c r="AE96" s="63" t="s">
        <v>150</v>
      </c>
      <c r="AF96" s="63" t="s">
        <v>150</v>
      </c>
      <c r="AG96" s="63" t="s">
        <v>150</v>
      </c>
      <c r="AH96" s="63" t="s">
        <v>150</v>
      </c>
      <c r="AI96" s="63" t="s">
        <v>150</v>
      </c>
      <c r="AJ96" s="63" t="s">
        <v>150</v>
      </c>
      <c r="AK96" s="63" t="s">
        <v>150</v>
      </c>
      <c r="AL96" s="63" t="s">
        <v>150</v>
      </c>
      <c r="AM96" s="63" t="s">
        <v>150</v>
      </c>
      <c r="AN96" s="63" t="s">
        <v>150</v>
      </c>
      <c r="AO96" s="63" t="s">
        <v>150</v>
      </c>
      <c r="AP96" s="63" t="s">
        <v>150</v>
      </c>
      <c r="AQ96" s="63" t="s">
        <v>150</v>
      </c>
      <c r="AR96" s="63" t="s">
        <v>150</v>
      </c>
      <c r="AS96" s="63" t="s">
        <v>150</v>
      </c>
      <c r="AT96" s="63" t="s">
        <v>150</v>
      </c>
      <c r="AU96" s="63" t="s">
        <v>150</v>
      </c>
      <c r="AV96" s="63" t="s">
        <v>150</v>
      </c>
      <c r="AW96" s="63" t="s">
        <v>150</v>
      </c>
      <c r="AX96" s="63" t="s">
        <v>150</v>
      </c>
      <c r="AY96" s="63" t="s">
        <v>150</v>
      </c>
      <c r="AZ96" s="63" t="s">
        <v>150</v>
      </c>
      <c r="BA96" s="63" t="s">
        <v>150</v>
      </c>
      <c r="BB96" s="63" t="s">
        <v>150</v>
      </c>
      <c r="BC96" s="63" t="s">
        <v>150</v>
      </c>
      <c r="BD96" s="63" t="s">
        <v>150</v>
      </c>
      <c r="BE96" s="63" t="s">
        <v>150</v>
      </c>
      <c r="BF96" s="63" t="s">
        <v>150</v>
      </c>
      <c r="BG96" s="63" t="s">
        <v>150</v>
      </c>
      <c r="BH96" s="63" t="s">
        <v>150</v>
      </c>
      <c r="BI96" s="63" t="s">
        <v>150</v>
      </c>
      <c r="BJ96" s="63" t="s">
        <v>150</v>
      </c>
      <c r="BK96" s="63" t="s">
        <v>150</v>
      </c>
      <c r="BL96" s="63" t="s">
        <v>150</v>
      </c>
      <c r="BM96" s="63" t="s">
        <v>150</v>
      </c>
      <c r="BN96" s="63" t="s">
        <v>150</v>
      </c>
      <c r="BO96" s="63" t="s">
        <v>150</v>
      </c>
      <c r="BP96" s="63" t="s">
        <v>150</v>
      </c>
      <c r="BQ96" s="63" t="s">
        <v>150</v>
      </c>
      <c r="BR96" s="63" t="s">
        <v>150</v>
      </c>
      <c r="BS96" s="63" t="s">
        <v>150</v>
      </c>
      <c r="BT96" s="63" t="s">
        <v>150</v>
      </c>
      <c r="BU96" s="63" t="s">
        <v>150</v>
      </c>
      <c r="BV96" s="63" t="s">
        <v>150</v>
      </c>
      <c r="BW96" s="63" t="s">
        <v>150</v>
      </c>
      <c r="BX96" s="63" t="s">
        <v>150</v>
      </c>
      <c r="BY96" s="63" t="s">
        <v>150</v>
      </c>
      <c r="BZ96" s="63" t="s">
        <v>150</v>
      </c>
      <c r="CA96" s="63" t="s">
        <v>150</v>
      </c>
      <c r="CB96" s="63" t="s">
        <v>150</v>
      </c>
      <c r="CC96" s="63" t="s">
        <v>150</v>
      </c>
      <c r="CD96" s="63" t="s">
        <v>150</v>
      </c>
      <c r="CE96" s="63" t="s">
        <v>150</v>
      </c>
      <c r="CF96" s="63" t="s">
        <v>150</v>
      </c>
      <c r="CG96" s="63" t="s">
        <v>150</v>
      </c>
      <c r="CH96" s="63" t="s">
        <v>150</v>
      </c>
      <c r="CI96" s="63" t="s">
        <v>150</v>
      </c>
      <c r="CJ96" s="63" t="s">
        <v>150</v>
      </c>
      <c r="CK96" s="63" t="s">
        <v>150</v>
      </c>
      <c r="CL96" s="63">
        <v>0</v>
      </c>
      <c r="CM96" s="63">
        <v>0</v>
      </c>
      <c r="CN96" s="63">
        <v>0</v>
      </c>
      <c r="CO96" s="63">
        <v>0</v>
      </c>
      <c r="CP96" s="63">
        <v>0</v>
      </c>
      <c r="CQ96" s="63">
        <v>0</v>
      </c>
    </row>
    <row r="97" spans="2:95" ht="14.1">
      <c r="B97" s="41" t="s">
        <v>3733</v>
      </c>
      <c r="C97" s="94" t="s">
        <v>3734</v>
      </c>
      <c r="D97" s="22" t="s">
        <v>127</v>
      </c>
      <c r="E97" s="63" t="s">
        <v>150</v>
      </c>
      <c r="F97" s="63" t="s">
        <v>150</v>
      </c>
      <c r="G97" s="63" t="s">
        <v>150</v>
      </c>
      <c r="H97" s="63" t="s">
        <v>150</v>
      </c>
      <c r="I97" s="63" t="s">
        <v>150</v>
      </c>
      <c r="J97" s="63" t="s">
        <v>150</v>
      </c>
      <c r="K97" s="63" t="s">
        <v>150</v>
      </c>
      <c r="L97" s="63" t="s">
        <v>150</v>
      </c>
      <c r="M97" s="63" t="s">
        <v>150</v>
      </c>
      <c r="N97" s="63" t="s">
        <v>150</v>
      </c>
      <c r="O97" s="63" t="s">
        <v>150</v>
      </c>
      <c r="P97" s="63" t="s">
        <v>150</v>
      </c>
      <c r="Q97" s="63" t="s">
        <v>150</v>
      </c>
      <c r="R97" s="63" t="s">
        <v>150</v>
      </c>
      <c r="S97" s="63" t="s">
        <v>150</v>
      </c>
      <c r="T97" s="63" t="s">
        <v>150</v>
      </c>
      <c r="U97" s="63" t="s">
        <v>150</v>
      </c>
      <c r="V97" s="63" t="s">
        <v>150</v>
      </c>
      <c r="W97" s="63" t="s">
        <v>150</v>
      </c>
      <c r="X97" s="63" t="s">
        <v>150</v>
      </c>
      <c r="Y97" s="63" t="s">
        <v>150</v>
      </c>
      <c r="Z97" s="63" t="s">
        <v>150</v>
      </c>
      <c r="AA97" s="63" t="s">
        <v>150</v>
      </c>
      <c r="AB97" s="63" t="s">
        <v>150</v>
      </c>
      <c r="AC97" s="63" t="s">
        <v>150</v>
      </c>
      <c r="AD97" s="63" t="s">
        <v>150</v>
      </c>
      <c r="AE97" s="63" t="s">
        <v>150</v>
      </c>
      <c r="AF97" s="63" t="s">
        <v>150</v>
      </c>
      <c r="AG97" s="63" t="s">
        <v>150</v>
      </c>
      <c r="AH97" s="63" t="s">
        <v>150</v>
      </c>
      <c r="AI97" s="63" t="s">
        <v>150</v>
      </c>
      <c r="AJ97" s="63" t="s">
        <v>150</v>
      </c>
      <c r="AK97" s="63" t="s">
        <v>150</v>
      </c>
      <c r="AL97" s="63" t="s">
        <v>150</v>
      </c>
      <c r="AM97" s="63" t="s">
        <v>150</v>
      </c>
      <c r="AN97" s="63" t="s">
        <v>150</v>
      </c>
      <c r="AO97" s="63" t="s">
        <v>150</v>
      </c>
      <c r="AP97" s="63" t="s">
        <v>150</v>
      </c>
      <c r="AQ97" s="63" t="s">
        <v>150</v>
      </c>
      <c r="AR97" s="63" t="s">
        <v>150</v>
      </c>
      <c r="AS97" s="63" t="s">
        <v>150</v>
      </c>
      <c r="AT97" s="63" t="s">
        <v>150</v>
      </c>
      <c r="AU97" s="63" t="s">
        <v>150</v>
      </c>
      <c r="AV97" s="63" t="s">
        <v>150</v>
      </c>
      <c r="AW97" s="63" t="s">
        <v>150</v>
      </c>
      <c r="AX97" s="63" t="s">
        <v>150</v>
      </c>
      <c r="AY97" s="63" t="s">
        <v>150</v>
      </c>
      <c r="AZ97" s="63" t="s">
        <v>150</v>
      </c>
      <c r="BA97" s="63" t="s">
        <v>150</v>
      </c>
      <c r="BB97" s="63" t="s">
        <v>150</v>
      </c>
      <c r="BC97" s="63" t="s">
        <v>150</v>
      </c>
      <c r="BD97" s="63" t="s">
        <v>150</v>
      </c>
      <c r="BE97" s="63" t="s">
        <v>150</v>
      </c>
      <c r="BF97" s="63" t="s">
        <v>150</v>
      </c>
      <c r="BG97" s="63" t="s">
        <v>150</v>
      </c>
      <c r="BH97" s="63" t="s">
        <v>150</v>
      </c>
      <c r="BI97" s="63" t="s">
        <v>150</v>
      </c>
      <c r="BJ97" s="63" t="s">
        <v>150</v>
      </c>
      <c r="BK97" s="63" t="s">
        <v>150</v>
      </c>
      <c r="BL97" s="63" t="s">
        <v>150</v>
      </c>
      <c r="BM97" s="63" t="s">
        <v>150</v>
      </c>
      <c r="BN97" s="63" t="s">
        <v>150</v>
      </c>
      <c r="BO97" s="63" t="s">
        <v>150</v>
      </c>
      <c r="BP97" s="63" t="s">
        <v>150</v>
      </c>
      <c r="BQ97" s="63" t="s">
        <v>150</v>
      </c>
      <c r="BR97" s="63" t="s">
        <v>150</v>
      </c>
      <c r="BS97" s="63" t="s">
        <v>150</v>
      </c>
      <c r="BT97" s="63" t="s">
        <v>150</v>
      </c>
      <c r="BU97" s="63" t="s">
        <v>150</v>
      </c>
      <c r="BV97" s="63" t="s">
        <v>150</v>
      </c>
      <c r="BW97" s="63" t="s">
        <v>150</v>
      </c>
      <c r="BX97" s="63" t="s">
        <v>150</v>
      </c>
      <c r="BY97" s="63" t="s">
        <v>150</v>
      </c>
      <c r="BZ97" s="63" t="s">
        <v>150</v>
      </c>
      <c r="CA97" s="63" t="s">
        <v>150</v>
      </c>
      <c r="CB97" s="63" t="s">
        <v>150</v>
      </c>
      <c r="CC97" s="63" t="s">
        <v>150</v>
      </c>
      <c r="CD97" s="63" t="s">
        <v>150</v>
      </c>
      <c r="CE97" s="63" t="s">
        <v>150</v>
      </c>
      <c r="CF97" s="63" t="s">
        <v>150</v>
      </c>
      <c r="CG97" s="63" t="s">
        <v>150</v>
      </c>
      <c r="CH97" s="63" t="s">
        <v>150</v>
      </c>
      <c r="CI97" s="63" t="s">
        <v>150</v>
      </c>
      <c r="CJ97" s="63" t="s">
        <v>150</v>
      </c>
      <c r="CK97" s="63" t="s">
        <v>150</v>
      </c>
      <c r="CL97" s="63">
        <v>0</v>
      </c>
      <c r="CM97" s="63">
        <v>0</v>
      </c>
      <c r="CN97" s="63">
        <v>0</v>
      </c>
      <c r="CO97" s="63">
        <v>0</v>
      </c>
      <c r="CP97" s="63">
        <v>0</v>
      </c>
      <c r="CQ97" s="63">
        <v>0</v>
      </c>
    </row>
    <row r="98" spans="2:95" ht="14.1">
      <c r="B98" s="41" t="s">
        <v>3735</v>
      </c>
      <c r="C98" s="94" t="s">
        <v>3736</v>
      </c>
      <c r="D98" s="108" t="s">
        <v>127</v>
      </c>
      <c r="E98" s="63" t="s">
        <v>150</v>
      </c>
      <c r="F98" s="63" t="s">
        <v>150</v>
      </c>
      <c r="G98" s="63" t="s">
        <v>150</v>
      </c>
      <c r="H98" s="63" t="s">
        <v>150</v>
      </c>
      <c r="I98" s="63" t="s">
        <v>150</v>
      </c>
      <c r="J98" s="63" t="s">
        <v>150</v>
      </c>
      <c r="K98" s="63" t="s">
        <v>150</v>
      </c>
      <c r="L98" s="63" t="s">
        <v>150</v>
      </c>
      <c r="M98" s="63" t="s">
        <v>150</v>
      </c>
      <c r="N98" s="63" t="s">
        <v>150</v>
      </c>
      <c r="O98" s="63" t="s">
        <v>150</v>
      </c>
      <c r="P98" s="63" t="s">
        <v>150</v>
      </c>
      <c r="Q98" s="63" t="s">
        <v>150</v>
      </c>
      <c r="R98" s="63" t="s">
        <v>150</v>
      </c>
      <c r="S98" s="63" t="s">
        <v>150</v>
      </c>
      <c r="T98" s="63" t="s">
        <v>150</v>
      </c>
      <c r="U98" s="63" t="s">
        <v>150</v>
      </c>
      <c r="V98" s="63" t="s">
        <v>150</v>
      </c>
      <c r="W98" s="63" t="s">
        <v>150</v>
      </c>
      <c r="X98" s="63" t="s">
        <v>150</v>
      </c>
      <c r="Y98" s="63" t="s">
        <v>150</v>
      </c>
      <c r="Z98" s="63" t="s">
        <v>150</v>
      </c>
      <c r="AA98" s="63" t="s">
        <v>150</v>
      </c>
      <c r="AB98" s="63" t="s">
        <v>150</v>
      </c>
      <c r="AC98" s="63" t="s">
        <v>150</v>
      </c>
      <c r="AD98" s="63" t="s">
        <v>150</v>
      </c>
      <c r="AE98" s="63" t="s">
        <v>150</v>
      </c>
      <c r="AF98" s="63" t="s">
        <v>150</v>
      </c>
      <c r="AG98" s="63" t="s">
        <v>150</v>
      </c>
      <c r="AH98" s="63" t="s">
        <v>150</v>
      </c>
      <c r="AI98" s="63" t="s">
        <v>150</v>
      </c>
      <c r="AJ98" s="63" t="s">
        <v>150</v>
      </c>
      <c r="AK98" s="63" t="s">
        <v>150</v>
      </c>
      <c r="AL98" s="63" t="s">
        <v>150</v>
      </c>
      <c r="AM98" s="63" t="s">
        <v>150</v>
      </c>
      <c r="AN98" s="63" t="s">
        <v>150</v>
      </c>
      <c r="AO98" s="63" t="s">
        <v>150</v>
      </c>
      <c r="AP98" s="63" t="s">
        <v>150</v>
      </c>
      <c r="AQ98" s="63" t="s">
        <v>150</v>
      </c>
      <c r="AR98" s="63" t="s">
        <v>150</v>
      </c>
      <c r="AS98" s="63" t="s">
        <v>150</v>
      </c>
      <c r="AT98" s="63" t="s">
        <v>150</v>
      </c>
      <c r="AU98" s="63" t="s">
        <v>150</v>
      </c>
      <c r="AV98" s="63" t="s">
        <v>150</v>
      </c>
      <c r="AW98" s="63" t="s">
        <v>150</v>
      </c>
      <c r="AX98" s="63" t="s">
        <v>150</v>
      </c>
      <c r="AY98" s="63" t="s">
        <v>150</v>
      </c>
      <c r="AZ98" s="63" t="s">
        <v>150</v>
      </c>
      <c r="BA98" s="63" t="s">
        <v>150</v>
      </c>
      <c r="BB98" s="63" t="s">
        <v>150</v>
      </c>
      <c r="BC98" s="63" t="s">
        <v>150</v>
      </c>
      <c r="BD98" s="63" t="s">
        <v>150</v>
      </c>
      <c r="BE98" s="63" t="s">
        <v>150</v>
      </c>
      <c r="BF98" s="63" t="s">
        <v>150</v>
      </c>
      <c r="BG98" s="63" t="s">
        <v>150</v>
      </c>
      <c r="BH98" s="63" t="s">
        <v>150</v>
      </c>
      <c r="BI98" s="63" t="s">
        <v>150</v>
      </c>
      <c r="BJ98" s="63" t="s">
        <v>150</v>
      </c>
      <c r="BK98" s="63" t="s">
        <v>150</v>
      </c>
      <c r="BL98" s="63" t="s">
        <v>150</v>
      </c>
      <c r="BM98" s="63" t="s">
        <v>150</v>
      </c>
      <c r="BN98" s="63" t="s">
        <v>150</v>
      </c>
      <c r="BO98" s="63" t="s">
        <v>150</v>
      </c>
      <c r="BP98" s="63" t="s">
        <v>150</v>
      </c>
      <c r="BQ98" s="63" t="s">
        <v>150</v>
      </c>
      <c r="BR98" s="63" t="s">
        <v>150</v>
      </c>
      <c r="BS98" s="63" t="s">
        <v>150</v>
      </c>
      <c r="BT98" s="63" t="s">
        <v>150</v>
      </c>
      <c r="BU98" s="63" t="s">
        <v>150</v>
      </c>
      <c r="BV98" s="63" t="s">
        <v>150</v>
      </c>
      <c r="BW98" s="63" t="s">
        <v>150</v>
      </c>
      <c r="BX98" s="63" t="s">
        <v>150</v>
      </c>
      <c r="BY98" s="63" t="s">
        <v>150</v>
      </c>
      <c r="BZ98" s="63" t="s">
        <v>150</v>
      </c>
      <c r="CA98" s="63" t="s">
        <v>150</v>
      </c>
      <c r="CB98" s="63" t="s">
        <v>150</v>
      </c>
      <c r="CC98" s="63" t="s">
        <v>150</v>
      </c>
      <c r="CD98" s="63" t="s">
        <v>150</v>
      </c>
      <c r="CE98" s="63" t="s">
        <v>150</v>
      </c>
      <c r="CF98" s="63" t="s">
        <v>150</v>
      </c>
      <c r="CG98" s="63" t="s">
        <v>150</v>
      </c>
      <c r="CH98" s="63" t="s">
        <v>150</v>
      </c>
      <c r="CI98" s="63" t="s">
        <v>150</v>
      </c>
      <c r="CJ98" s="63" t="s">
        <v>150</v>
      </c>
      <c r="CK98" s="63" t="s">
        <v>150</v>
      </c>
      <c r="CL98" s="63">
        <v>0</v>
      </c>
      <c r="CM98" s="63">
        <v>0</v>
      </c>
      <c r="CN98" s="63">
        <v>0</v>
      </c>
      <c r="CO98" s="63">
        <v>0</v>
      </c>
      <c r="CP98" s="63">
        <v>0</v>
      </c>
      <c r="CQ98" s="63">
        <v>0</v>
      </c>
    </row>
    <row r="99" spans="2:95" ht="14.1">
      <c r="B99" s="23" t="s">
        <v>699</v>
      </c>
      <c r="C99" s="100" t="s">
        <v>3737</v>
      </c>
      <c r="D99" s="109" t="s">
        <v>127</v>
      </c>
      <c r="E99" s="63" t="s">
        <v>150</v>
      </c>
      <c r="F99" s="63" t="s">
        <v>150</v>
      </c>
      <c r="G99" s="63" t="s">
        <v>150</v>
      </c>
      <c r="H99" s="63" t="s">
        <v>150</v>
      </c>
      <c r="I99" s="63" t="s">
        <v>150</v>
      </c>
      <c r="J99" s="63" t="s">
        <v>150</v>
      </c>
      <c r="K99" s="63" t="s">
        <v>150</v>
      </c>
      <c r="L99" s="63" t="s">
        <v>150</v>
      </c>
      <c r="M99" s="63" t="s">
        <v>150</v>
      </c>
      <c r="N99" s="63" t="s">
        <v>150</v>
      </c>
      <c r="O99" s="63" t="s">
        <v>150</v>
      </c>
      <c r="P99" s="63" t="s">
        <v>150</v>
      </c>
      <c r="Q99" s="63" t="s">
        <v>150</v>
      </c>
      <c r="R99" s="63" t="s">
        <v>150</v>
      </c>
      <c r="S99" s="63" t="s">
        <v>150</v>
      </c>
      <c r="T99" s="63" t="s">
        <v>150</v>
      </c>
      <c r="U99" s="63" t="s">
        <v>150</v>
      </c>
      <c r="V99" s="63" t="s">
        <v>150</v>
      </c>
      <c r="W99" s="63" t="s">
        <v>150</v>
      </c>
      <c r="X99" s="63" t="s">
        <v>150</v>
      </c>
      <c r="Y99" s="63" t="s">
        <v>150</v>
      </c>
      <c r="Z99" s="63" t="s">
        <v>150</v>
      </c>
      <c r="AA99" s="63" t="s">
        <v>150</v>
      </c>
      <c r="AB99" s="63" t="s">
        <v>150</v>
      </c>
      <c r="AC99" s="63" t="s">
        <v>150</v>
      </c>
      <c r="AD99" s="63" t="s">
        <v>150</v>
      </c>
      <c r="AE99" s="63" t="s">
        <v>150</v>
      </c>
      <c r="AF99" s="63" t="s">
        <v>150</v>
      </c>
      <c r="AG99" s="63" t="s">
        <v>150</v>
      </c>
      <c r="AH99" s="63" t="s">
        <v>150</v>
      </c>
      <c r="AI99" s="63" t="s">
        <v>150</v>
      </c>
      <c r="AJ99" s="63" t="s">
        <v>150</v>
      </c>
      <c r="AK99" s="63" t="s">
        <v>150</v>
      </c>
      <c r="AL99" s="63" t="s">
        <v>150</v>
      </c>
      <c r="AM99" s="63" t="s">
        <v>150</v>
      </c>
      <c r="AN99" s="63" t="s">
        <v>150</v>
      </c>
      <c r="AO99" s="63" t="s">
        <v>150</v>
      </c>
      <c r="AP99" s="63" t="s">
        <v>150</v>
      </c>
      <c r="AQ99" s="63" t="s">
        <v>150</v>
      </c>
      <c r="AR99" s="63" t="s">
        <v>150</v>
      </c>
      <c r="AS99" s="63" t="s">
        <v>150</v>
      </c>
      <c r="AT99" s="63" t="s">
        <v>150</v>
      </c>
      <c r="AU99" s="63" t="s">
        <v>150</v>
      </c>
      <c r="AV99" s="63" t="s">
        <v>150</v>
      </c>
      <c r="AW99" s="63" t="s">
        <v>150</v>
      </c>
      <c r="AX99" s="63" t="s">
        <v>150</v>
      </c>
      <c r="AY99" s="63" t="s">
        <v>150</v>
      </c>
      <c r="AZ99" s="63" t="s">
        <v>150</v>
      </c>
      <c r="BA99" s="63" t="s">
        <v>150</v>
      </c>
      <c r="BB99" s="63" t="s">
        <v>150</v>
      </c>
      <c r="BC99" s="63" t="s">
        <v>150</v>
      </c>
      <c r="BD99" s="63" t="s">
        <v>150</v>
      </c>
      <c r="BE99" s="63" t="s">
        <v>150</v>
      </c>
      <c r="BF99" s="63" t="s">
        <v>150</v>
      </c>
      <c r="BG99" s="63" t="s">
        <v>150</v>
      </c>
      <c r="BH99" s="63" t="s">
        <v>150</v>
      </c>
      <c r="BI99" s="63" t="s">
        <v>150</v>
      </c>
      <c r="BJ99" s="63" t="s">
        <v>150</v>
      </c>
      <c r="BK99" s="63" t="s">
        <v>150</v>
      </c>
      <c r="BL99" s="63" t="s">
        <v>150</v>
      </c>
      <c r="BM99" s="63" t="s">
        <v>150</v>
      </c>
      <c r="BN99" s="63" t="s">
        <v>150</v>
      </c>
      <c r="BO99" s="63" t="s">
        <v>150</v>
      </c>
      <c r="BP99" s="63" t="s">
        <v>150</v>
      </c>
      <c r="BQ99" s="63" t="s">
        <v>150</v>
      </c>
      <c r="BR99" s="63" t="s">
        <v>150</v>
      </c>
      <c r="BS99" s="63" t="s">
        <v>150</v>
      </c>
      <c r="BT99" s="63" t="s">
        <v>150</v>
      </c>
      <c r="BU99" s="63" t="s">
        <v>150</v>
      </c>
      <c r="BV99" s="63" t="s">
        <v>150</v>
      </c>
      <c r="BW99" s="63" t="s">
        <v>150</v>
      </c>
      <c r="BX99" s="63" t="s">
        <v>150</v>
      </c>
      <c r="BY99" s="63" t="s">
        <v>150</v>
      </c>
      <c r="BZ99" s="63" t="s">
        <v>150</v>
      </c>
      <c r="CA99" s="63" t="s">
        <v>150</v>
      </c>
      <c r="CB99" s="63" t="s">
        <v>150</v>
      </c>
      <c r="CC99" s="63" t="s">
        <v>150</v>
      </c>
      <c r="CD99" s="63" t="s">
        <v>150</v>
      </c>
      <c r="CE99" s="63" t="s">
        <v>150</v>
      </c>
      <c r="CF99" s="63" t="s">
        <v>150</v>
      </c>
      <c r="CG99" s="63" t="s">
        <v>150</v>
      </c>
      <c r="CH99" s="63" t="s">
        <v>150</v>
      </c>
      <c r="CI99" s="63" t="s">
        <v>150</v>
      </c>
      <c r="CJ99" s="63" t="s">
        <v>150</v>
      </c>
      <c r="CK99" s="63" t="s">
        <v>150</v>
      </c>
      <c r="CL99" s="63">
        <v>0</v>
      </c>
      <c r="CM99" s="63">
        <v>0</v>
      </c>
      <c r="CN99" s="63">
        <v>0</v>
      </c>
      <c r="CO99" s="63">
        <v>0</v>
      </c>
      <c r="CP99" s="63">
        <v>0</v>
      </c>
      <c r="CQ99" s="63">
        <v>0</v>
      </c>
    </row>
  </sheetData>
  <mergeCells count="11">
    <mergeCell ref="CF6:CQ6"/>
    <mergeCell ref="E2:CQ2"/>
    <mergeCell ref="E3:CQ3"/>
    <mergeCell ref="E4:CQ5"/>
    <mergeCell ref="B5:C6"/>
    <mergeCell ref="F6:Q6"/>
    <mergeCell ref="S6:AD6"/>
    <mergeCell ref="AF6:AQ6"/>
    <mergeCell ref="AS6:BD6"/>
    <mergeCell ref="BS6:CD6"/>
    <mergeCell ref="BF6:BQ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1D13-8537-4274-AA78-B801D8BE6986}">
  <dimension ref="B1:BR37"/>
  <sheetViews>
    <sheetView showGridLines="0" topLeftCell="H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61.5703125" style="110" customWidth="1"/>
    <col min="4" max="5" width="11.42578125" style="110"/>
    <col min="6" max="17" width="11.42578125" style="110" customWidth="1" outlineLevel="1"/>
    <col min="18" max="18" width="11.42578125" style="110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258" width="11.42578125" style="110"/>
    <col min="259" max="259" width="61.5703125" style="110" customWidth="1"/>
    <col min="260" max="514" width="11.42578125" style="110"/>
    <col min="515" max="515" width="61.5703125" style="110" customWidth="1"/>
    <col min="516" max="770" width="11.42578125" style="110"/>
    <col min="771" max="771" width="61.5703125" style="110" customWidth="1"/>
    <col min="772" max="1026" width="11.42578125" style="110"/>
    <col min="1027" max="1027" width="61.5703125" style="110" customWidth="1"/>
    <col min="1028" max="1282" width="11.42578125" style="110"/>
    <col min="1283" max="1283" width="61.5703125" style="110" customWidth="1"/>
    <col min="1284" max="1538" width="11.42578125" style="110"/>
    <col min="1539" max="1539" width="61.5703125" style="110" customWidth="1"/>
    <col min="1540" max="1794" width="11.42578125" style="110"/>
    <col min="1795" max="1795" width="61.5703125" style="110" customWidth="1"/>
    <col min="1796" max="2050" width="11.42578125" style="110"/>
    <col min="2051" max="2051" width="61.5703125" style="110" customWidth="1"/>
    <col min="2052" max="2306" width="11.42578125" style="110"/>
    <col min="2307" max="2307" width="61.5703125" style="110" customWidth="1"/>
    <col min="2308" max="2562" width="11.42578125" style="110"/>
    <col min="2563" max="2563" width="61.5703125" style="110" customWidth="1"/>
    <col min="2564" max="2818" width="11.42578125" style="110"/>
    <col min="2819" max="2819" width="61.5703125" style="110" customWidth="1"/>
    <col min="2820" max="3074" width="11.42578125" style="110"/>
    <col min="3075" max="3075" width="61.5703125" style="110" customWidth="1"/>
    <col min="3076" max="3330" width="11.42578125" style="110"/>
    <col min="3331" max="3331" width="61.5703125" style="110" customWidth="1"/>
    <col min="3332" max="3586" width="11.42578125" style="110"/>
    <col min="3587" max="3587" width="61.5703125" style="110" customWidth="1"/>
    <col min="3588" max="3842" width="11.42578125" style="110"/>
    <col min="3843" max="3843" width="61.5703125" style="110" customWidth="1"/>
    <col min="3844" max="4098" width="11.42578125" style="110"/>
    <col min="4099" max="4099" width="61.5703125" style="110" customWidth="1"/>
    <col min="4100" max="4354" width="11.42578125" style="110"/>
    <col min="4355" max="4355" width="61.5703125" style="110" customWidth="1"/>
    <col min="4356" max="4610" width="11.42578125" style="110"/>
    <col min="4611" max="4611" width="61.5703125" style="110" customWidth="1"/>
    <col min="4612" max="4866" width="11.42578125" style="110"/>
    <col min="4867" max="4867" width="61.5703125" style="110" customWidth="1"/>
    <col min="4868" max="5122" width="11.42578125" style="110"/>
    <col min="5123" max="5123" width="61.5703125" style="110" customWidth="1"/>
    <col min="5124" max="5378" width="11.42578125" style="110"/>
    <col min="5379" max="5379" width="61.5703125" style="110" customWidth="1"/>
    <col min="5380" max="5634" width="11.42578125" style="110"/>
    <col min="5635" max="5635" width="61.5703125" style="110" customWidth="1"/>
    <col min="5636" max="5890" width="11.42578125" style="110"/>
    <col min="5891" max="5891" width="61.5703125" style="110" customWidth="1"/>
    <col min="5892" max="6146" width="11.42578125" style="110"/>
    <col min="6147" max="6147" width="61.5703125" style="110" customWidth="1"/>
    <col min="6148" max="6402" width="11.42578125" style="110"/>
    <col min="6403" max="6403" width="61.5703125" style="110" customWidth="1"/>
    <col min="6404" max="6658" width="11.42578125" style="110"/>
    <col min="6659" max="6659" width="61.5703125" style="110" customWidth="1"/>
    <col min="6660" max="6914" width="11.42578125" style="110"/>
    <col min="6915" max="6915" width="61.5703125" style="110" customWidth="1"/>
    <col min="6916" max="7170" width="11.42578125" style="110"/>
    <col min="7171" max="7171" width="61.5703125" style="110" customWidth="1"/>
    <col min="7172" max="7426" width="11.42578125" style="110"/>
    <col min="7427" max="7427" width="61.5703125" style="110" customWidth="1"/>
    <col min="7428" max="7682" width="11.42578125" style="110"/>
    <col min="7683" max="7683" width="61.5703125" style="110" customWidth="1"/>
    <col min="7684" max="7938" width="11.42578125" style="110"/>
    <col min="7939" max="7939" width="61.5703125" style="110" customWidth="1"/>
    <col min="7940" max="8194" width="11.42578125" style="110"/>
    <col min="8195" max="8195" width="61.5703125" style="110" customWidth="1"/>
    <col min="8196" max="8450" width="11.42578125" style="110"/>
    <col min="8451" max="8451" width="61.5703125" style="110" customWidth="1"/>
    <col min="8452" max="8706" width="11.42578125" style="110"/>
    <col min="8707" max="8707" width="61.5703125" style="110" customWidth="1"/>
    <col min="8708" max="8962" width="11.42578125" style="110"/>
    <col min="8963" max="8963" width="61.5703125" style="110" customWidth="1"/>
    <col min="8964" max="9218" width="11.42578125" style="110"/>
    <col min="9219" max="9219" width="61.5703125" style="110" customWidth="1"/>
    <col min="9220" max="9474" width="11.42578125" style="110"/>
    <col min="9475" max="9475" width="61.5703125" style="110" customWidth="1"/>
    <col min="9476" max="9730" width="11.42578125" style="110"/>
    <col min="9731" max="9731" width="61.5703125" style="110" customWidth="1"/>
    <col min="9732" max="9986" width="11.42578125" style="110"/>
    <col min="9987" max="9987" width="61.5703125" style="110" customWidth="1"/>
    <col min="9988" max="10242" width="11.42578125" style="110"/>
    <col min="10243" max="10243" width="61.5703125" style="110" customWidth="1"/>
    <col min="10244" max="10498" width="11.42578125" style="110"/>
    <col min="10499" max="10499" width="61.5703125" style="110" customWidth="1"/>
    <col min="10500" max="10754" width="11.42578125" style="110"/>
    <col min="10755" max="10755" width="61.5703125" style="110" customWidth="1"/>
    <col min="10756" max="11010" width="11.42578125" style="110"/>
    <col min="11011" max="11011" width="61.5703125" style="110" customWidth="1"/>
    <col min="11012" max="11266" width="11.42578125" style="110"/>
    <col min="11267" max="11267" width="61.5703125" style="110" customWidth="1"/>
    <col min="11268" max="11522" width="11.42578125" style="110"/>
    <col min="11523" max="11523" width="61.5703125" style="110" customWidth="1"/>
    <col min="11524" max="11778" width="11.42578125" style="110"/>
    <col min="11779" max="11779" width="61.5703125" style="110" customWidth="1"/>
    <col min="11780" max="12034" width="11.42578125" style="110"/>
    <col min="12035" max="12035" width="61.5703125" style="110" customWidth="1"/>
    <col min="12036" max="12290" width="11.42578125" style="110"/>
    <col min="12291" max="12291" width="61.5703125" style="110" customWidth="1"/>
    <col min="12292" max="12546" width="11.42578125" style="110"/>
    <col min="12547" max="12547" width="61.5703125" style="110" customWidth="1"/>
    <col min="12548" max="12802" width="11.42578125" style="110"/>
    <col min="12803" max="12803" width="61.5703125" style="110" customWidth="1"/>
    <col min="12804" max="13058" width="11.42578125" style="110"/>
    <col min="13059" max="13059" width="61.5703125" style="110" customWidth="1"/>
    <col min="13060" max="13314" width="11.42578125" style="110"/>
    <col min="13315" max="13315" width="61.5703125" style="110" customWidth="1"/>
    <col min="13316" max="13570" width="11.42578125" style="110"/>
    <col min="13571" max="13571" width="61.5703125" style="110" customWidth="1"/>
    <col min="13572" max="13826" width="11.42578125" style="110"/>
    <col min="13827" max="13827" width="61.5703125" style="110" customWidth="1"/>
    <col min="13828" max="14082" width="11.42578125" style="110"/>
    <col min="14083" max="14083" width="61.5703125" style="110" customWidth="1"/>
    <col min="14084" max="14338" width="11.42578125" style="110"/>
    <col min="14339" max="14339" width="61.5703125" style="110" customWidth="1"/>
    <col min="14340" max="14594" width="11.42578125" style="110"/>
    <col min="14595" max="14595" width="61.5703125" style="110" customWidth="1"/>
    <col min="14596" max="14850" width="11.42578125" style="110"/>
    <col min="14851" max="14851" width="61.5703125" style="110" customWidth="1"/>
    <col min="14852" max="15106" width="11.42578125" style="110"/>
    <col min="15107" max="15107" width="61.5703125" style="110" customWidth="1"/>
    <col min="15108" max="15362" width="11.42578125" style="110"/>
    <col min="15363" max="15363" width="61.5703125" style="110" customWidth="1"/>
    <col min="15364" max="15618" width="11.42578125" style="110"/>
    <col min="15619" max="15619" width="61.5703125" style="110" customWidth="1"/>
    <col min="15620" max="15874" width="11.42578125" style="110"/>
    <col min="15875" max="15875" width="61.5703125" style="110" customWidth="1"/>
    <col min="15876" max="16130" width="11.42578125" style="110"/>
    <col min="16131" max="16131" width="61.5703125" style="110" customWidth="1"/>
    <col min="16132" max="16384" width="11.42578125" style="110"/>
  </cols>
  <sheetData>
    <row r="1" spans="2:69" ht="14.45">
      <c r="B1" s="12" t="s">
        <v>118</v>
      </c>
    </row>
    <row r="2" spans="2:69" ht="14.25" customHeight="1">
      <c r="B2" s="51" t="s">
        <v>119</v>
      </c>
      <c r="C2" s="52"/>
      <c r="D2" s="27"/>
      <c r="E2" s="240" t="str">
        <f>+Indice!H25</f>
        <v>Costa Rica - Sociedades Públicas No Financieras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2"/>
    </row>
    <row r="3" spans="2:69" ht="14.25" customHeight="1">
      <c r="B3" s="51" t="s">
        <v>3738</v>
      </c>
      <c r="C3" s="53"/>
      <c r="D3" s="22"/>
      <c r="E3" s="243" t="s">
        <v>598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5"/>
    </row>
    <row r="4" spans="2:69" ht="14.25" customHeight="1">
      <c r="B4" s="19"/>
      <c r="C4" s="20"/>
      <c r="D4" s="21"/>
      <c r="E4" s="246" t="s">
        <v>599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8"/>
    </row>
    <row r="5" spans="2:69" ht="14.25" customHeight="1">
      <c r="B5" s="253" t="s">
        <v>3739</v>
      </c>
      <c r="C5" s="254"/>
      <c r="D5" s="22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49"/>
    </row>
    <row r="6" spans="2:69">
      <c r="B6" s="253"/>
      <c r="C6" s="254"/>
      <c r="D6" s="22"/>
      <c r="E6" s="250">
        <v>2019</v>
      </c>
      <c r="F6" s="237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  <c r="R6" s="250">
        <f>+E6+1</f>
        <v>2020</v>
      </c>
      <c r="S6" s="237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9"/>
      <c r="AE6" s="250">
        <f>+R6+1</f>
        <v>2021</v>
      </c>
      <c r="AF6" s="237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9"/>
      <c r="AR6" s="250">
        <f>+AE6+1</f>
        <v>2022</v>
      </c>
      <c r="AS6" s="223">
        <v>2022</v>
      </c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5"/>
      <c r="BE6" s="251">
        <f>+AR6+1</f>
        <v>2023</v>
      </c>
      <c r="BF6" s="223">
        <v>2023</v>
      </c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5"/>
    </row>
    <row r="7" spans="2:69">
      <c r="B7" s="101"/>
      <c r="C7" s="102"/>
      <c r="D7" s="22"/>
      <c r="E7" s="250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0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0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0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2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 ht="20.100000000000001">
      <c r="B8" s="126" t="s">
        <v>3740</v>
      </c>
      <c r="C8" s="127" t="s">
        <v>3741</v>
      </c>
      <c r="D8" s="128" t="s">
        <v>127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</row>
    <row r="9" spans="2:69">
      <c r="B9" s="41" t="s">
        <v>715</v>
      </c>
      <c r="C9" s="22" t="s">
        <v>3742</v>
      </c>
      <c r="D9" s="22" t="s">
        <v>127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3743</v>
      </c>
      <c r="C10" s="29" t="s">
        <v>3744</v>
      </c>
      <c r="D10" s="22" t="s">
        <v>127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3745</v>
      </c>
      <c r="C11" s="29" t="s">
        <v>3746</v>
      </c>
      <c r="D11" s="22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3747</v>
      </c>
      <c r="C12" s="29" t="s">
        <v>3748</v>
      </c>
      <c r="D12" s="22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3749</v>
      </c>
      <c r="C13" s="29" t="s">
        <v>3750</v>
      </c>
      <c r="D13" s="22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720</v>
      </c>
      <c r="C14" s="22" t="s">
        <v>3751</v>
      </c>
      <c r="D14" s="22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3752</v>
      </c>
      <c r="C15" s="29" t="s">
        <v>3753</v>
      </c>
      <c r="D15" s="22" t="s">
        <v>127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3754</v>
      </c>
      <c r="C16" s="29" t="s">
        <v>3755</v>
      </c>
      <c r="D16" s="22" t="s">
        <v>127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3756</v>
      </c>
      <c r="C17" s="29" t="s">
        <v>3757</v>
      </c>
      <c r="D17" s="22" t="s">
        <v>127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3758</v>
      </c>
      <c r="C18" s="29" t="s">
        <v>3759</v>
      </c>
      <c r="D18" s="22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3760</v>
      </c>
      <c r="C19" s="29" t="s">
        <v>3761</v>
      </c>
      <c r="D19" s="22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3762</v>
      </c>
      <c r="C20" s="29" t="s">
        <v>3763</v>
      </c>
      <c r="D20" s="22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3764</v>
      </c>
      <c r="C21" s="29" t="s">
        <v>3765</v>
      </c>
      <c r="D21" s="22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3766</v>
      </c>
      <c r="C22" s="29" t="s">
        <v>3767</v>
      </c>
      <c r="D22" s="22" t="s">
        <v>127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3768</v>
      </c>
      <c r="C23" s="29" t="s">
        <v>76</v>
      </c>
      <c r="D23" s="22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3769</v>
      </c>
      <c r="C24" s="29" t="s">
        <v>94</v>
      </c>
      <c r="D24" s="22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725</v>
      </c>
      <c r="C25" s="32" t="s">
        <v>3770</v>
      </c>
      <c r="D25" s="32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3771</v>
      </c>
      <c r="C26" s="29" t="s">
        <v>3772</v>
      </c>
      <c r="D26" s="22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3773</v>
      </c>
      <c r="C27" s="29" t="s">
        <v>3774</v>
      </c>
      <c r="D27" s="22" t="s">
        <v>127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3775</v>
      </c>
      <c r="C28" s="29" t="s">
        <v>3776</v>
      </c>
      <c r="D28" s="22" t="s">
        <v>127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3777</v>
      </c>
      <c r="C29" s="29" t="s">
        <v>3778</v>
      </c>
      <c r="D29" s="22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3779</v>
      </c>
      <c r="C30" s="29" t="s">
        <v>3780</v>
      </c>
      <c r="D30" s="22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3781</v>
      </c>
      <c r="C31" s="29" t="s">
        <v>3782</v>
      </c>
      <c r="D31" s="22" t="s">
        <v>127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3783</v>
      </c>
      <c r="C32" s="29" t="s">
        <v>3784</v>
      </c>
      <c r="D32" s="22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3785</v>
      </c>
      <c r="C33" s="29" t="s">
        <v>3786</v>
      </c>
      <c r="D33" s="22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3787</v>
      </c>
      <c r="C34" s="93" t="s">
        <v>3788</v>
      </c>
      <c r="D34" s="22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3789</v>
      </c>
      <c r="C35" s="132" t="s">
        <v>3790</v>
      </c>
      <c r="D35" s="24" t="s">
        <v>127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336</v>
      </c>
      <c r="C36" s="115" t="s">
        <v>566</v>
      </c>
      <c r="D36" s="22" t="s">
        <v>127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3791</v>
      </c>
      <c r="C37" s="44" t="s">
        <v>3792</v>
      </c>
      <c r="D37" s="24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E2:BQ2"/>
    <mergeCell ref="E3:BQ3"/>
    <mergeCell ref="E4:BQ5"/>
    <mergeCell ref="B5:C6"/>
    <mergeCell ref="E6:E7"/>
    <mergeCell ref="AR6:AR7"/>
    <mergeCell ref="AS6:BD6"/>
    <mergeCell ref="BE6:BE7"/>
    <mergeCell ref="BF6:BQ6"/>
    <mergeCell ref="F6:Q6"/>
    <mergeCell ref="R6:R7"/>
    <mergeCell ref="S6:AD6"/>
    <mergeCell ref="AE6:AE7"/>
    <mergeCell ref="AF6:AQ6"/>
  </mergeCells>
  <hyperlinks>
    <hyperlink ref="B1" location="Indice!A1" display="Regresar" xr:uid="{5D2DCE29-1D4B-4A1D-BBD2-5875D9D876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ea8ff3801f800073392f89270bce21b4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6552d3b29bc8abd45b2a657539d32e56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2C89D-DAB2-4AB9-B737-753DAC8353D4}"/>
</file>

<file path=customXml/itemProps2.xml><?xml version="1.0" encoding="utf-8"?>
<ds:datastoreItem xmlns:ds="http://schemas.openxmlformats.org/officeDocument/2006/customXml" ds:itemID="{25CBD4EF-28C4-4EA4-899A-F757CAE6D552}"/>
</file>

<file path=customXml/itemProps3.xml><?xml version="1.0" encoding="utf-8"?>
<ds:datastoreItem xmlns:ds="http://schemas.openxmlformats.org/officeDocument/2006/customXml" ds:itemID="{EAB04F5E-E63D-49CD-A5D1-A2D501D72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2025-10-14T18:03:17Z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