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5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142" documentId="13_ncr:1_{C740FBD7-2AC6-42B3-B2ED-C2A017C8571E}" xr6:coauthVersionLast="47" xr6:coauthVersionMax="47" xr10:uidLastSave="{0D8F3B4C-AD2C-4ACF-B0F3-256F6780855F}"/>
  <bookViews>
    <workbookView xWindow="-120" yWindow="-120" windowWidth="20730" windowHeight="11160" firstSheet="7" activeTab="7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<sst xmlns="http://schemas.openxmlformats.org/spreadsheetml/2006/main" count="5340" uniqueCount="1221">
  <si>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</si>
  <si>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</si>
  <si>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</si>
  <si>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</si>
  <si>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</si>
  <si>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</si>
  <si>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</si>
  <si>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</si>
  <si>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</si>
  <si>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</si>
  <si>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</si>
  <si>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</si>
  <si>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</si>
  <si>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</si>
  <si>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</si>
  <si>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</si>
  <si>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</si>
  <si>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</si>
  <si>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</si>
  <si>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</si>
  <si>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</si>
  <si>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</si>
  <si>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</si>
  <si>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</si>
  <si>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</si>
  <si>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</si>
  <si>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</si>
  <si>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</si>
  <si>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</si>
  <si>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</si>
  <si>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</si>
  <si>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</si>
  <si>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</si>
  <si>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</si>
  <si>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</si>
  <si>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</si>
  <si>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</si>
  <si>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</si>
  <si>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</si>
  <si>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</si>
  <si>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</si>
  <si>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</si>
  <si>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</si>
  <si>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</si>
  <si>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</si>
  <si>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</si>
  <si>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</si>
  <si>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</si>
  <si>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</si>
  <si>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</si>
  <si>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</si>
  <si>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</si>
  <si>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</si>
  <si>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</si>
  <si>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</si>
  <si>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</si>
  <si>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</si>
  <si>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</si>
  <si>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</si>
  <si>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</si>
  <si>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</si>
  <si>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</si>
  <si>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</si>
  <si>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</si>
  <si>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</si>
  <si>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</si>
  <si>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</si>
  <si>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</si>
  <si>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</si>
  <si>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</si>
  <si>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</si>
  <si>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</si>
  <si>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</si>
  <si>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</si>
  <si>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</si>
  <si>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</si>
  <si>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</si>
  <si>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</si>
  <si>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</si>
  <si>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</si>
  <si>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</si>
  <si>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</si>
  <si>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</si>
  <si>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</si>
  <si>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</si>
  <si>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</si>
  <si>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</si>
  <si>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</si>
  <si>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</si>
  <si>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</si>
  <si>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</si>
  <si>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</si>
  <si>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</si>
  <si>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</si>
  <si>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</si>
  <si>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</si>
  <si>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</si>
  <si>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</si>
  <si>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</si>
  <si>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</si>
  <si>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</si>
  <si>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</si>
  <si>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</si>
  <si>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</si>
  <si>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</si>
  <si>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</si>
  <si>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</si>
  <si>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</si>
  <si>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</si>
  <si>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</si>
  <si>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</si>
  <si>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</si>
  <si>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</si>
  <si>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</si>
  <si>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</si>
  <si>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</si>
  <si>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</si>
  <si>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</si>
  <si>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</si>
  <si>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</si>
  <si>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</si>
  <si>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</si>
  <si>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</si>
  <si>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</si>
  <si>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</si>
  <si>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</si>
  <si>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</si>
  <si>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 xml:space="preserve"> -  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</si>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</sst>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27" xfId="0" applyFont="1" applyFill="1" applyBorder="1" applyAlignment="1">
      <alignment horizontal="center" vertical="center"/>
    </xf>
    <xf numFmtId="17" fontId="19" fillId="3" borderId="22" xfId="2" applyNumberFormat="1" applyFont="1" applyFill="1" applyBorder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C15" zoomScaleNormal="100" workbookViewId="0">
      <selection activeCell="C10" sqref="C10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57" t="s"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5"/>
    </row>
    <row r="18" spans="2:17" ht="30.75">
      <c r="B18" s="5"/>
      <c r="C18" s="257" t="s">
        <v>1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5"/>
    </row>
    <row r="19" spans="2:17" ht="30.75">
      <c r="B19" s="5"/>
      <c r="C19" s="258" t="s">
        <v>2</v>
      </c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59" t="s">
        <v>28</v>
      </c>
      <c r="G46" s="259"/>
      <c r="H46" s="259"/>
      <c r="I46" s="259"/>
      <c r="J46" s="259"/>
      <c r="K46" s="259"/>
      <c r="L46" s="259"/>
    </row>
    <row r="47" spans="6:13" ht="25.7" customHeight="1">
      <c r="F47" s="260"/>
      <c r="G47" s="260"/>
      <c r="H47" s="260"/>
      <c r="I47" s="260"/>
      <c r="J47" s="260"/>
      <c r="K47" s="260"/>
      <c r="L47" s="260"/>
    </row>
    <row r="48" spans="6:13" ht="33" customHeight="1">
      <c r="F48" s="260"/>
      <c r="G48" s="260"/>
      <c r="H48" s="260"/>
      <c r="I48" s="260"/>
      <c r="J48" s="260"/>
      <c r="K48" s="260"/>
      <c r="L48" s="260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73" t="s">
        <v>651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</row>
    <row r="3" spans="2:147" ht="15.75">
      <c r="B3" s="37" t="s">
        <v>709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</row>
    <row r="4" spans="2:147" ht="15" customHeight="1">
      <c r="B4" s="13"/>
      <c r="C4" s="14"/>
      <c r="D4" s="15"/>
      <c r="E4" s="275" t="s">
        <v>252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82" t="s">
        <v>710</v>
      </c>
      <c r="C5" s="283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82"/>
      <c r="C6" s="283"/>
      <c r="D6" s="16"/>
      <c r="E6" s="39" t="s">
        <v>254</v>
      </c>
      <c r="F6" s="274">
        <v>2014</v>
      </c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39" t="s">
        <v>254</v>
      </c>
      <c r="S6" s="267">
        <v>2015</v>
      </c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39" t="s">
        <v>254</v>
      </c>
      <c r="AF6" s="274">
        <v>2016</v>
      </c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39" t="s">
        <v>254</v>
      </c>
      <c r="AS6" s="267">
        <v>2017</v>
      </c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39" t="s">
        <v>254</v>
      </c>
      <c r="BF6" s="274">
        <v>2018</v>
      </c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39" t="s">
        <v>254</v>
      </c>
      <c r="BS6" s="274">
        <v>2019</v>
      </c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274"/>
      <c r="CE6" s="39" t="s">
        <v>254</v>
      </c>
      <c r="CF6" s="274">
        <v>2020</v>
      </c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39" t="s">
        <v>254</v>
      </c>
      <c r="CS6" s="274">
        <v>2021</v>
      </c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39" t="s">
        <v>254</v>
      </c>
      <c r="DF6" s="274">
        <v>2022</v>
      </c>
      <c r="DG6" s="274"/>
      <c r="DH6" s="274"/>
      <c r="DI6" s="274"/>
      <c r="DJ6" s="274"/>
      <c r="DK6" s="274"/>
      <c r="DL6" s="274"/>
      <c r="DM6" s="274"/>
      <c r="DN6" s="274"/>
      <c r="DO6" s="274"/>
      <c r="DP6" s="274"/>
      <c r="DQ6" s="27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321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326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330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73" t="str">
        <f>+Indice!H25</f>
        <v>Gobierno Central Extrapresupuestario</v>
      </c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</row>
    <row r="3" spans="1:172" ht="15.75">
      <c r="A3" s="37" t="s">
        <v>746</v>
      </c>
      <c r="B3" s="40"/>
      <c r="C3" s="16"/>
      <c r="D3" s="273" t="s">
        <v>653</v>
      </c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</row>
    <row r="4" spans="1:172" ht="15" customHeight="1">
      <c r="A4" s="13"/>
      <c r="B4" s="14"/>
      <c r="C4" s="15"/>
      <c r="D4" s="275" t="s">
        <v>747</v>
      </c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</row>
    <row r="5" spans="1:172" ht="15" customHeight="1">
      <c r="A5" s="279" t="s">
        <v>748</v>
      </c>
      <c r="B5" s="280"/>
      <c r="C5" s="16"/>
      <c r="D5" s="284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</row>
    <row r="6" spans="1:172">
      <c r="A6" s="279"/>
      <c r="B6" s="280"/>
      <c r="C6" s="16"/>
      <c r="D6" s="85"/>
      <c r="E6" s="267">
        <v>2014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85"/>
      <c r="R6" s="267">
        <v>2015</v>
      </c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39" t="s">
        <v>254</v>
      </c>
      <c r="AE6" s="274">
        <v>2014</v>
      </c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39" t="s">
        <v>254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254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254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254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254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155</v>
      </c>
      <c r="B80" s="31" t="s">
        <v>175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155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155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155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73" t="str">
        <f>+Indice!H25</f>
        <v>Gobierno Central Extrapresupuestario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</row>
    <row r="3" spans="2:238" ht="15.75">
      <c r="B3" s="37" t="s">
        <v>914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  <c r="FQ3" s="273"/>
      <c r="FR3" s="273"/>
      <c r="FS3" s="273"/>
      <c r="FT3" s="273"/>
      <c r="FU3" s="273"/>
      <c r="FV3" s="273"/>
      <c r="FW3" s="273"/>
      <c r="FX3" s="273"/>
      <c r="FY3" s="273"/>
      <c r="FZ3" s="273"/>
      <c r="GA3" s="273"/>
      <c r="GB3" s="273"/>
      <c r="GC3" s="273"/>
      <c r="GD3" s="273"/>
      <c r="GE3" s="273"/>
      <c r="GF3" s="273"/>
      <c r="GG3" s="273"/>
      <c r="GH3" s="273"/>
      <c r="GI3" s="273"/>
      <c r="GJ3" s="273"/>
      <c r="GK3" s="273"/>
      <c r="GL3" s="273"/>
      <c r="GM3" s="273"/>
      <c r="GN3" s="273"/>
      <c r="GO3" s="273"/>
      <c r="GP3" s="273"/>
      <c r="GQ3" s="273"/>
      <c r="GR3" s="273"/>
      <c r="GS3" s="273"/>
      <c r="GT3" s="273"/>
      <c r="GU3" s="273"/>
      <c r="GV3" s="273"/>
      <c r="GW3" s="273"/>
      <c r="GX3" s="273"/>
      <c r="GY3" s="273"/>
      <c r="GZ3" s="273"/>
      <c r="HA3" s="273"/>
      <c r="HB3" s="273"/>
      <c r="HC3" s="273"/>
      <c r="HD3" s="273"/>
      <c r="HE3" s="273"/>
      <c r="HF3" s="273"/>
      <c r="HG3" s="273"/>
      <c r="HH3" s="273"/>
      <c r="HI3" s="273"/>
      <c r="HJ3" s="273"/>
      <c r="HK3" s="273"/>
      <c r="HL3" s="273"/>
      <c r="HM3" s="273"/>
      <c r="HN3" s="273"/>
      <c r="HO3" s="273"/>
      <c r="HP3" s="273"/>
      <c r="HQ3" s="273"/>
      <c r="HR3" s="273"/>
      <c r="HS3" s="273"/>
      <c r="HT3" s="273"/>
      <c r="HU3" s="273"/>
      <c r="HV3" s="273"/>
      <c r="HW3" s="273"/>
      <c r="HX3" s="273"/>
      <c r="HY3" s="273"/>
      <c r="HZ3" s="273"/>
      <c r="IA3" s="273"/>
      <c r="IB3" s="273"/>
      <c r="IC3" s="273"/>
      <c r="ID3" s="273"/>
    </row>
    <row r="4" spans="2:238" ht="15" customHeight="1">
      <c r="B4" s="13"/>
      <c r="C4" s="14"/>
      <c r="D4" s="15"/>
      <c r="E4" s="275" t="s">
        <v>747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</row>
    <row r="5" spans="2:238" ht="15" customHeight="1">
      <c r="B5" s="282" t="s">
        <v>915</v>
      </c>
      <c r="C5" s="283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</row>
    <row r="6" spans="2:238">
      <c r="B6" s="282"/>
      <c r="C6" s="283"/>
      <c r="D6" s="16"/>
      <c r="E6" s="85"/>
      <c r="F6" s="267">
        <v>2014</v>
      </c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85"/>
      <c r="S6" s="267">
        <v>2015</v>
      </c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85"/>
      <c r="AF6" s="267">
        <v>2016</v>
      </c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85"/>
      <c r="AS6" s="267">
        <v>2017</v>
      </c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85"/>
      <c r="BF6" s="267">
        <v>2018</v>
      </c>
      <c r="BG6" s="267"/>
      <c r="BH6" s="267"/>
      <c r="BI6" s="267"/>
      <c r="BJ6" s="267"/>
      <c r="BK6" s="267"/>
      <c r="BL6" s="267"/>
      <c r="BM6" s="267"/>
      <c r="BN6" s="267"/>
      <c r="BO6" s="267"/>
      <c r="BP6" s="267"/>
      <c r="BQ6" s="267"/>
      <c r="BR6" s="85"/>
      <c r="BS6" s="285">
        <v>2019</v>
      </c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130"/>
      <c r="CF6" s="285">
        <v>2020</v>
      </c>
      <c r="CG6" s="285"/>
      <c r="CH6" s="285"/>
      <c r="CI6" s="285"/>
      <c r="CJ6" s="285"/>
      <c r="CK6" s="285"/>
      <c r="CL6" s="285"/>
      <c r="CM6" s="285"/>
      <c r="CN6" s="285"/>
      <c r="CO6" s="285"/>
      <c r="CP6" s="285"/>
      <c r="CQ6" s="285"/>
      <c r="CR6" s="39" t="s">
        <v>254</v>
      </c>
      <c r="CS6" s="274">
        <v>2014</v>
      </c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39" t="s">
        <v>254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254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254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254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254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255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256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257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258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259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260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261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262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263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264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265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3" t="str">
        <f>+'[2]Erogación funciones de Gobierno'!E2:I2</f>
        <v>Gobierno Central Presupuestario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</row>
    <row r="3" spans="2:147" ht="15.75">
      <c r="B3" s="37" t="s">
        <v>1078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</row>
    <row r="4" spans="2:147" ht="15" customHeight="1">
      <c r="B4" s="13"/>
      <c r="C4" s="14"/>
      <c r="D4" s="15"/>
      <c r="E4" s="275" t="s">
        <v>1079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9" t="s">
        <v>1080</v>
      </c>
      <c r="C5" s="280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 ht="36" customHeight="1">
      <c r="B6" s="279"/>
      <c r="C6" s="280"/>
      <c r="D6" s="16"/>
      <c r="E6" s="39" t="s">
        <v>254</v>
      </c>
      <c r="F6" s="274">
        <v>2014</v>
      </c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3" t="str">
        <f>+'[2]Transacciones A-P Fin. por Sect'!E2:L2</f>
        <v>Gobierno Central Presupuestario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</row>
    <row r="3" spans="2:147" ht="15.75">
      <c r="B3" s="37" t="s">
        <v>1140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</row>
    <row r="4" spans="2:147" ht="15" customHeight="1">
      <c r="B4" s="13"/>
      <c r="C4" s="14"/>
      <c r="D4" s="15"/>
      <c r="E4" s="275" t="s">
        <v>1079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9" t="s">
        <v>1141</v>
      </c>
      <c r="C5" s="280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 ht="24.75" customHeight="1">
      <c r="B6" s="279"/>
      <c r="C6" s="280"/>
      <c r="D6" s="16"/>
      <c r="E6" s="39" t="s">
        <v>254</v>
      </c>
      <c r="F6" s="274">
        <v>2014</v>
      </c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3" t="s">
        <v>651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</row>
    <row r="3" spans="2:147" ht="15.75">
      <c r="B3" s="37" t="s">
        <v>1186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</row>
    <row r="4" spans="2:147" ht="15" customHeight="1">
      <c r="B4" s="13"/>
      <c r="C4" s="14"/>
      <c r="D4" s="15"/>
      <c r="E4" s="275" t="s">
        <v>252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9" t="s">
        <v>1187</v>
      </c>
      <c r="C5" s="280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79"/>
      <c r="C6" s="280"/>
      <c r="D6" s="16"/>
      <c r="E6" s="39" t="s">
        <v>254</v>
      </c>
      <c r="F6" s="274">
        <v>2014</v>
      </c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39" t="s">
        <v>254</v>
      </c>
      <c r="S6" s="267">
        <v>2015</v>
      </c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39" t="s">
        <v>254</v>
      </c>
      <c r="AF6" s="274">
        <v>2016</v>
      </c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39" t="s">
        <v>254</v>
      </c>
      <c r="AS6" s="267">
        <v>2017</v>
      </c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39" t="s">
        <v>254</v>
      </c>
      <c r="BF6" s="274">
        <v>2018</v>
      </c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39" t="s">
        <v>254</v>
      </c>
      <c r="BS6" s="274">
        <v>2019</v>
      </c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274"/>
      <c r="CE6" s="39" t="s">
        <v>254</v>
      </c>
      <c r="CF6" s="274">
        <v>2020</v>
      </c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39" t="s">
        <v>254</v>
      </c>
      <c r="CS6" s="274">
        <v>2021</v>
      </c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39" t="s">
        <v>254</v>
      </c>
      <c r="DF6" s="274">
        <v>2022</v>
      </c>
      <c r="DG6" s="274"/>
      <c r="DH6" s="274"/>
      <c r="DI6" s="274"/>
      <c r="DJ6" s="274"/>
      <c r="DK6" s="274"/>
      <c r="DL6" s="274"/>
      <c r="DM6" s="274"/>
      <c r="DN6" s="274"/>
      <c r="DO6" s="274"/>
      <c r="DP6" s="274"/>
      <c r="DQ6" s="27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332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270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278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285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155</v>
      </c>
      <c r="C36" s="109" t="s">
        <v>175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293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Q48"/>
  <sheetViews>
    <sheetView showGridLines="0" zoomScale="85" zoomScaleNormal="85" workbookViewId="0">
      <pane xSplit="4" ySplit="1" topLeftCell="E2" activePane="bottomRight" state="frozen"/>
      <selection pane="bottomRight" activeCell="H15" sqref="H15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22.5703125" customWidth="1"/>
    <col min="4" max="4" width="20" customWidth="1"/>
    <col min="5" max="27" width="11.42578125" style="36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169" t="s">
        <v>119</v>
      </c>
      <c r="C2" s="170"/>
      <c r="D2" s="171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</row>
    <row r="3" spans="2:95" ht="15.75">
      <c r="B3" s="172" t="s">
        <v>120</v>
      </c>
      <c r="C3" s="163"/>
      <c r="D3" s="164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</row>
    <row r="4" spans="2:95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2:95" ht="15.75">
      <c r="B5" s="264" t="s">
        <v>121</v>
      </c>
      <c r="C5" s="265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2:95">
      <c r="B6" s="264"/>
      <c r="C6" s="265"/>
      <c r="D6" s="16"/>
      <c r="E6" s="266">
        <v>2018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6">
        <v>2019</v>
      </c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6">
        <v>2020</v>
      </c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6">
        <v>2021</v>
      </c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6">
        <v>2022</v>
      </c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6">
        <v>2023</v>
      </c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6">
        <v>2024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70">
        <v>2025</v>
      </c>
      <c r="CL6" s="271"/>
      <c r="CM6" s="271"/>
      <c r="CN6" s="271"/>
      <c r="CO6" s="271"/>
      <c r="CP6" s="271"/>
      <c r="CQ6" s="272"/>
    </row>
    <row r="7" spans="2:95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  <c r="CO7" s="177">
        <v>45778</v>
      </c>
      <c r="CP7" s="177">
        <v>45809</v>
      </c>
      <c r="CQ7" s="177">
        <v>45839</v>
      </c>
    </row>
    <row r="8" spans="2:95" ht="21.95" customHeight="1">
      <c r="B8" s="261" t="s">
        <v>122</v>
      </c>
      <c r="C8" s="262"/>
      <c r="D8" s="26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  <c r="CQ8" s="178"/>
    </row>
    <row r="9" spans="2:95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297.60000000000002</v>
      </c>
      <c r="BZ9" s="179">
        <v>263.89999999999998</v>
      </c>
      <c r="CA9" s="179">
        <v>191.3</v>
      </c>
      <c r="CB9" s="179">
        <v>149.5</v>
      </c>
      <c r="CC9" s="179">
        <v>335.6</v>
      </c>
      <c r="CD9" s="179">
        <v>138</v>
      </c>
      <c r="CE9" s="179">
        <v>172.7</v>
      </c>
      <c r="CF9" s="179">
        <v>131.80000000000001</v>
      </c>
      <c r="CG9" s="179">
        <v>205.2</v>
      </c>
      <c r="CH9" s="179">
        <v>205.5</v>
      </c>
      <c r="CI9" s="179">
        <v>189.5</v>
      </c>
      <c r="CJ9" s="179">
        <v>-77.2</v>
      </c>
      <c r="CK9" s="179">
        <v>423.5</v>
      </c>
      <c r="CL9" s="179">
        <v>154.4</v>
      </c>
      <c r="CM9" s="179">
        <v>164.8</v>
      </c>
      <c r="CN9" s="179">
        <v>151.4</v>
      </c>
      <c r="CO9" s="179">
        <v>214</v>
      </c>
      <c r="CP9" s="179">
        <v>151</v>
      </c>
      <c r="CQ9" s="179">
        <v>172.3</v>
      </c>
    </row>
    <row r="10" spans="2:95">
      <c r="B10" s="173" t="s">
        <v>125</v>
      </c>
      <c r="C10" s="21" t="s">
        <v>126</v>
      </c>
      <c r="D10" s="16" t="s">
        <v>124</v>
      </c>
      <c r="E10" s="184" t="s">
        <v>127</v>
      </c>
      <c r="F10" s="184" t="s">
        <v>127</v>
      </c>
      <c r="G10" s="184" t="s">
        <v>127</v>
      </c>
      <c r="H10" s="184" t="s">
        <v>127</v>
      </c>
      <c r="I10" s="184" t="s">
        <v>127</v>
      </c>
      <c r="J10" s="184" t="s">
        <v>127</v>
      </c>
      <c r="K10" s="184" t="s">
        <v>127</v>
      </c>
      <c r="L10" s="184" t="s">
        <v>127</v>
      </c>
      <c r="M10" s="184" t="s">
        <v>127</v>
      </c>
      <c r="N10" s="184" t="s">
        <v>127</v>
      </c>
      <c r="O10" s="184" t="s">
        <v>127</v>
      </c>
      <c r="P10" s="184" t="s">
        <v>127</v>
      </c>
      <c r="Q10" s="184" t="s">
        <v>127</v>
      </c>
      <c r="R10" s="184" t="s">
        <v>127</v>
      </c>
      <c r="S10" s="184" t="s">
        <v>127</v>
      </c>
      <c r="T10" s="184" t="s">
        <v>127</v>
      </c>
      <c r="U10" s="184" t="s">
        <v>127</v>
      </c>
      <c r="V10" s="184" t="s">
        <v>127</v>
      </c>
      <c r="W10" s="184" t="s">
        <v>127</v>
      </c>
      <c r="X10" s="184" t="s">
        <v>127</v>
      </c>
      <c r="Y10" s="184" t="s">
        <v>127</v>
      </c>
      <c r="Z10" s="184" t="s">
        <v>127</v>
      </c>
      <c r="AA10" s="184" t="s">
        <v>127</v>
      </c>
      <c r="AB10" s="184" t="s">
        <v>127</v>
      </c>
      <c r="AC10" s="184" t="s">
        <v>127</v>
      </c>
      <c r="AD10" s="184" t="s">
        <v>127</v>
      </c>
      <c r="AE10" s="184" t="s">
        <v>127</v>
      </c>
      <c r="AF10" s="184" t="s">
        <v>127</v>
      </c>
      <c r="AG10" s="184" t="s">
        <v>127</v>
      </c>
      <c r="AH10" s="184" t="s">
        <v>127</v>
      </c>
      <c r="AI10" s="184" t="s">
        <v>127</v>
      </c>
      <c r="AJ10" s="184" t="s">
        <v>127</v>
      </c>
      <c r="AK10" s="184" t="s">
        <v>127</v>
      </c>
      <c r="AL10" s="184" t="s">
        <v>127</v>
      </c>
      <c r="AM10" s="184" t="s">
        <v>127</v>
      </c>
      <c r="AN10" s="184" t="s">
        <v>127</v>
      </c>
      <c r="AO10" s="180" t="s">
        <v>127</v>
      </c>
      <c r="AP10" s="180" t="s">
        <v>127</v>
      </c>
      <c r="AQ10" s="180" t="s">
        <v>127</v>
      </c>
      <c r="AR10" s="180" t="s">
        <v>127</v>
      </c>
      <c r="AS10" s="180" t="s">
        <v>127</v>
      </c>
      <c r="AT10" s="180" t="s">
        <v>127</v>
      </c>
      <c r="AU10" s="180" t="s">
        <v>127</v>
      </c>
      <c r="AV10" s="180" t="s">
        <v>127</v>
      </c>
      <c r="AW10" s="180" t="s">
        <v>127</v>
      </c>
      <c r="AX10" s="180" t="s">
        <v>127</v>
      </c>
      <c r="AY10" s="180" t="s">
        <v>127</v>
      </c>
      <c r="AZ10" s="180" t="s">
        <v>127</v>
      </c>
      <c r="BA10" s="180" t="s">
        <v>127</v>
      </c>
      <c r="BB10" s="180" t="s">
        <v>127</v>
      </c>
      <c r="BC10" s="180" t="s">
        <v>127</v>
      </c>
      <c r="BD10" s="180" t="s">
        <v>127</v>
      </c>
      <c r="BE10" s="180" t="s">
        <v>127</v>
      </c>
      <c r="BF10" s="180" t="s">
        <v>127</v>
      </c>
      <c r="BG10" s="180" t="s">
        <v>127</v>
      </c>
      <c r="BH10" s="180" t="s">
        <v>127</v>
      </c>
      <c r="BI10" s="180" t="s">
        <v>127</v>
      </c>
      <c r="BJ10" s="180" t="s">
        <v>127</v>
      </c>
      <c r="BK10" s="180" t="s">
        <v>127</v>
      </c>
      <c r="BL10" s="180" t="s">
        <v>127</v>
      </c>
      <c r="BM10" s="180" t="s">
        <v>127</v>
      </c>
      <c r="BN10" s="180" t="s">
        <v>127</v>
      </c>
      <c r="BO10" s="180" t="s">
        <v>127</v>
      </c>
      <c r="BP10" s="180" t="s">
        <v>127</v>
      </c>
      <c r="BQ10" s="180" t="s">
        <v>127</v>
      </c>
      <c r="BR10" s="180" t="s">
        <v>127</v>
      </c>
      <c r="BS10" s="180" t="s">
        <v>127</v>
      </c>
      <c r="BT10" s="180" t="s">
        <v>127</v>
      </c>
      <c r="BU10" s="180" t="s">
        <v>127</v>
      </c>
      <c r="BV10" s="180" t="s">
        <v>127</v>
      </c>
      <c r="BW10" s="180" t="s">
        <v>127</v>
      </c>
      <c r="BX10" s="180" t="s">
        <v>127</v>
      </c>
      <c r="BY10" s="180" t="s">
        <v>127</v>
      </c>
      <c r="BZ10" s="180" t="s">
        <v>127</v>
      </c>
      <c r="CA10" s="180" t="s">
        <v>127</v>
      </c>
      <c r="CB10" s="180" t="s">
        <v>127</v>
      </c>
      <c r="CC10" s="180" t="s">
        <v>127</v>
      </c>
      <c r="CD10" s="180" t="s">
        <v>127</v>
      </c>
      <c r="CE10" s="180" t="s">
        <v>127</v>
      </c>
      <c r="CF10" s="180" t="s">
        <v>127</v>
      </c>
      <c r="CG10" s="180" t="s">
        <v>127</v>
      </c>
      <c r="CH10" s="180" t="s">
        <v>127</v>
      </c>
      <c r="CI10" s="180" t="s">
        <v>127</v>
      </c>
      <c r="CJ10" s="180" t="s">
        <v>127</v>
      </c>
      <c r="CK10" s="180" t="s">
        <v>127</v>
      </c>
      <c r="CL10" s="180" t="s">
        <v>127</v>
      </c>
      <c r="CM10" s="180" t="s">
        <v>127</v>
      </c>
      <c r="CN10" s="180" t="s">
        <v>127</v>
      </c>
      <c r="CO10" s="180" t="s">
        <v>127</v>
      </c>
      <c r="CP10" s="180" t="s">
        <v>127</v>
      </c>
      <c r="CQ10" s="180" t="s">
        <v>127</v>
      </c>
    </row>
    <row r="11" spans="2:95">
      <c r="B11" s="173" t="s">
        <v>128</v>
      </c>
      <c r="C11" s="21" t="s">
        <v>129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 t="s">
        <v>127</v>
      </c>
      <c r="BX11" s="180">
        <v>8.4</v>
      </c>
      <c r="BY11" s="180" t="s">
        <v>127</v>
      </c>
      <c r="BZ11" s="180" t="s">
        <v>127</v>
      </c>
      <c r="CA11" s="180" t="s">
        <v>127</v>
      </c>
      <c r="CB11" s="180" t="s">
        <v>127</v>
      </c>
      <c r="CC11" s="180" t="s">
        <v>127</v>
      </c>
      <c r="CD11" s="180" t="s">
        <v>127</v>
      </c>
      <c r="CE11" s="180" t="s">
        <v>127</v>
      </c>
      <c r="CF11" s="180" t="s">
        <v>127</v>
      </c>
      <c r="CG11" s="180" t="s">
        <v>127</v>
      </c>
      <c r="CH11" s="180" t="s">
        <v>127</v>
      </c>
      <c r="CI11" s="180" t="s">
        <v>127</v>
      </c>
      <c r="CJ11" s="180" t="s">
        <v>127</v>
      </c>
      <c r="CK11" s="180" t="s">
        <v>127</v>
      </c>
      <c r="CL11" s="180" t="s">
        <v>127</v>
      </c>
      <c r="CM11" s="180" t="s">
        <v>127</v>
      </c>
      <c r="CN11" s="180" t="s">
        <v>127</v>
      </c>
      <c r="CO11" s="180" t="s">
        <v>127</v>
      </c>
      <c r="CP11" s="180" t="s">
        <v>127</v>
      </c>
      <c r="CQ11" s="180" t="s">
        <v>127</v>
      </c>
    </row>
    <row r="12" spans="2:95">
      <c r="B12" s="173" t="s">
        <v>130</v>
      </c>
      <c r="C12" s="21" t="s">
        <v>131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276</v>
      </c>
      <c r="BZ12" s="180">
        <v>132.19999999999999</v>
      </c>
      <c r="CA12" s="180">
        <v>123.4</v>
      </c>
      <c r="CB12" s="180">
        <v>127.3</v>
      </c>
      <c r="CC12" s="180">
        <v>273.39999999999998</v>
      </c>
      <c r="CD12" s="180">
        <v>123.1</v>
      </c>
      <c r="CE12" s="180">
        <v>133.4</v>
      </c>
      <c r="CF12" s="180">
        <v>114.2</v>
      </c>
      <c r="CG12" s="180">
        <v>146.4</v>
      </c>
      <c r="CH12" s="180">
        <v>139.4</v>
      </c>
      <c r="CI12" s="180">
        <v>175.8</v>
      </c>
      <c r="CJ12" s="180">
        <v>229</v>
      </c>
      <c r="CK12" s="180">
        <v>405.1</v>
      </c>
      <c r="CL12" s="180">
        <v>127</v>
      </c>
      <c r="CM12" s="180">
        <v>136.80000000000001</v>
      </c>
      <c r="CN12" s="180">
        <v>126.8</v>
      </c>
      <c r="CO12" s="180">
        <v>187.1</v>
      </c>
      <c r="CP12" s="180">
        <v>132.30000000000001</v>
      </c>
      <c r="CQ12" s="180">
        <v>149.4</v>
      </c>
    </row>
    <row r="13" spans="2:95">
      <c r="B13" s="173" t="s">
        <v>132</v>
      </c>
      <c r="C13" s="21" t="s">
        <v>133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21.6</v>
      </c>
      <c r="BZ13" s="180">
        <v>131.69999999999999</v>
      </c>
      <c r="CA13" s="180">
        <v>67.900000000000006</v>
      </c>
      <c r="CB13" s="180">
        <v>22.2</v>
      </c>
      <c r="CC13" s="180">
        <v>62.2</v>
      </c>
      <c r="CD13" s="180">
        <v>14.9</v>
      </c>
      <c r="CE13" s="180">
        <v>39.299999999999997</v>
      </c>
      <c r="CF13" s="180">
        <v>17.600000000000001</v>
      </c>
      <c r="CG13" s="180">
        <v>58.8</v>
      </c>
      <c r="CH13" s="180">
        <v>66.099999999999994</v>
      </c>
      <c r="CI13" s="180">
        <v>13.7</v>
      </c>
      <c r="CJ13" s="180">
        <v>-306.2</v>
      </c>
      <c r="CK13" s="180">
        <v>18.399999999999999</v>
      </c>
      <c r="CL13" s="180">
        <v>27.4</v>
      </c>
      <c r="CM13" s="180">
        <v>28</v>
      </c>
      <c r="CN13" s="180">
        <v>24.6</v>
      </c>
      <c r="CO13" s="180">
        <v>26.9</v>
      </c>
      <c r="CP13" s="180">
        <v>18.7</v>
      </c>
      <c r="CQ13" s="180">
        <v>22.9</v>
      </c>
    </row>
    <row r="14" spans="2:95">
      <c r="B14" s="173" t="s">
        <v>134</v>
      </c>
      <c r="C14" s="20" t="s">
        <v>135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143.5</v>
      </c>
      <c r="BZ14" s="179">
        <v>128.4</v>
      </c>
      <c r="CA14" s="179">
        <v>119</v>
      </c>
      <c r="CB14" s="179">
        <v>175.2</v>
      </c>
      <c r="CC14" s="179">
        <v>161.1</v>
      </c>
      <c r="CD14" s="179">
        <v>173.5</v>
      </c>
      <c r="CE14" s="179">
        <v>135</v>
      </c>
      <c r="CF14" s="179">
        <v>153</v>
      </c>
      <c r="CG14" s="179">
        <v>133</v>
      </c>
      <c r="CH14" s="179">
        <v>132.19999999999999</v>
      </c>
      <c r="CI14" s="179">
        <v>162</v>
      </c>
      <c r="CJ14" s="179">
        <v>110.7</v>
      </c>
      <c r="CK14" s="179">
        <v>115.2</v>
      </c>
      <c r="CL14" s="179">
        <v>119.2</v>
      </c>
      <c r="CM14" s="179">
        <v>147.1</v>
      </c>
      <c r="CN14" s="179">
        <v>105</v>
      </c>
      <c r="CO14" s="179">
        <v>122.7</v>
      </c>
      <c r="CP14" s="179">
        <v>123.1</v>
      </c>
      <c r="CQ14" s="179">
        <v>119.1</v>
      </c>
    </row>
    <row r="15" spans="2:95">
      <c r="B15" s="173" t="s">
        <v>136</v>
      </c>
      <c r="C15" s="21" t="s">
        <v>137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67.2</v>
      </c>
      <c r="BZ15" s="180">
        <v>67.099999999999994</v>
      </c>
      <c r="CA15" s="180">
        <v>65.5</v>
      </c>
      <c r="CB15" s="180">
        <v>59.3</v>
      </c>
      <c r="CC15" s="180">
        <v>58.4</v>
      </c>
      <c r="CD15" s="180">
        <v>66.099999999999994</v>
      </c>
      <c r="CE15" s="180">
        <v>61.4</v>
      </c>
      <c r="CF15" s="180">
        <v>58</v>
      </c>
      <c r="CG15" s="180">
        <v>61.7</v>
      </c>
      <c r="CH15" s="180">
        <v>60.7</v>
      </c>
      <c r="CI15" s="180">
        <v>78.2</v>
      </c>
      <c r="CJ15" s="180">
        <v>104.2</v>
      </c>
      <c r="CK15" s="180">
        <v>55.7</v>
      </c>
      <c r="CL15" s="180">
        <v>59</v>
      </c>
      <c r="CM15" s="180">
        <v>65.3</v>
      </c>
      <c r="CN15" s="180">
        <v>54</v>
      </c>
      <c r="CO15" s="180">
        <v>61.2</v>
      </c>
      <c r="CP15" s="180">
        <v>67.599999999999994</v>
      </c>
      <c r="CQ15" s="180">
        <v>60.2</v>
      </c>
    </row>
    <row r="16" spans="2:95">
      <c r="B16" s="173" t="s">
        <v>138</v>
      </c>
      <c r="C16" s="21" t="s">
        <v>139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22.9</v>
      </c>
      <c r="BZ16" s="180">
        <v>25.8</v>
      </c>
      <c r="CA16" s="180">
        <v>29.6</v>
      </c>
      <c r="CB16" s="180">
        <v>30.7</v>
      </c>
      <c r="CC16" s="180">
        <v>73.900000000000006</v>
      </c>
      <c r="CD16" s="180">
        <v>33.5</v>
      </c>
      <c r="CE16" s="180">
        <v>45.6</v>
      </c>
      <c r="CF16" s="180">
        <v>32.9</v>
      </c>
      <c r="CG16" s="180">
        <v>36</v>
      </c>
      <c r="CH16" s="180">
        <v>40</v>
      </c>
      <c r="CI16" s="180">
        <v>54.2</v>
      </c>
      <c r="CJ16" s="180">
        <v>68.7</v>
      </c>
      <c r="CK16" s="180">
        <v>15.9</v>
      </c>
      <c r="CL16" s="180">
        <v>18.5</v>
      </c>
      <c r="CM16" s="180">
        <v>30.6</v>
      </c>
      <c r="CN16" s="180">
        <v>21.6</v>
      </c>
      <c r="CO16" s="180">
        <v>23.9</v>
      </c>
      <c r="CP16" s="180">
        <v>33.5</v>
      </c>
      <c r="CQ16" s="180">
        <v>28.6</v>
      </c>
    </row>
    <row r="17" spans="2:95">
      <c r="B17" s="173" t="s">
        <v>140</v>
      </c>
      <c r="C17" s="21" t="s">
        <v>141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 t="s">
        <v>127</v>
      </c>
      <c r="BT17" s="180" t="s">
        <v>127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0.5</v>
      </c>
      <c r="CA17" s="180">
        <v>0.1</v>
      </c>
      <c r="CB17" s="180">
        <v>-0.6</v>
      </c>
      <c r="CC17" s="180">
        <v>0.6</v>
      </c>
      <c r="CD17" s="180">
        <v>1.9</v>
      </c>
      <c r="CE17" s="180">
        <v>0.5</v>
      </c>
      <c r="CF17" s="180" t="s">
        <v>127</v>
      </c>
      <c r="CG17" s="180">
        <v>2.1</v>
      </c>
      <c r="CH17" s="180">
        <v>-0.3</v>
      </c>
      <c r="CI17" s="180">
        <v>0.6</v>
      </c>
      <c r="CJ17" s="180">
        <v>52</v>
      </c>
      <c r="CK17" s="180">
        <v>-2.2000000000000002</v>
      </c>
      <c r="CL17" s="180">
        <v>-0.4</v>
      </c>
      <c r="CM17" s="180">
        <v>20.100000000000001</v>
      </c>
      <c r="CN17" s="180">
        <v>0.5</v>
      </c>
      <c r="CO17" s="180">
        <v>6.6</v>
      </c>
      <c r="CP17" s="180">
        <v>-1.6</v>
      </c>
      <c r="CQ17" s="180">
        <v>2.9</v>
      </c>
    </row>
    <row r="18" spans="2:95">
      <c r="B18" s="173" t="s">
        <v>142</v>
      </c>
      <c r="C18" s="21" t="s">
        <v>143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2.2999999999999998</v>
      </c>
      <c r="CC18" s="180">
        <v>2.2999999999999998</v>
      </c>
      <c r="CD18" s="180">
        <v>2.2000000000000002</v>
      </c>
      <c r="CE18" s="180">
        <v>1.9</v>
      </c>
      <c r="CF18" s="180">
        <v>4.0999999999999996</v>
      </c>
      <c r="CG18" s="180">
        <v>2.8</v>
      </c>
      <c r="CH18" s="180">
        <v>2.7</v>
      </c>
      <c r="CI18" s="180">
        <v>2.7</v>
      </c>
      <c r="CJ18" s="180">
        <v>2.7</v>
      </c>
      <c r="CK18" s="180">
        <v>3</v>
      </c>
      <c r="CL18" s="180">
        <v>4.8</v>
      </c>
      <c r="CM18" s="180">
        <v>3.2</v>
      </c>
      <c r="CN18" s="180">
        <v>3.6</v>
      </c>
      <c r="CO18" s="180">
        <v>3.4</v>
      </c>
      <c r="CP18" s="180">
        <v>3.2</v>
      </c>
      <c r="CQ18" s="180">
        <v>3.6</v>
      </c>
    </row>
    <row r="19" spans="2:95">
      <c r="B19" s="173" t="s">
        <v>144</v>
      </c>
      <c r="C19" s="21" t="s">
        <v>145</v>
      </c>
      <c r="D19" s="16" t="s">
        <v>124</v>
      </c>
      <c r="E19" s="184" t="s">
        <v>127</v>
      </c>
      <c r="F19" s="184" t="s">
        <v>127</v>
      </c>
      <c r="G19" s="184" t="s">
        <v>127</v>
      </c>
      <c r="H19" s="184" t="s">
        <v>127</v>
      </c>
      <c r="I19" s="184" t="s">
        <v>127</v>
      </c>
      <c r="J19" s="184" t="s">
        <v>127</v>
      </c>
      <c r="K19" s="184" t="s">
        <v>127</v>
      </c>
      <c r="L19" s="184" t="s">
        <v>127</v>
      </c>
      <c r="M19" s="184" t="s">
        <v>127</v>
      </c>
      <c r="N19" s="184" t="s">
        <v>127</v>
      </c>
      <c r="O19" s="184" t="s">
        <v>127</v>
      </c>
      <c r="P19" s="184" t="s">
        <v>127</v>
      </c>
      <c r="Q19" s="184" t="s">
        <v>127</v>
      </c>
      <c r="R19" s="184" t="s">
        <v>127</v>
      </c>
      <c r="S19" s="184" t="s">
        <v>127</v>
      </c>
      <c r="T19" s="184" t="s">
        <v>127</v>
      </c>
      <c r="U19" s="184" t="s">
        <v>127</v>
      </c>
      <c r="V19" s="184" t="s">
        <v>127</v>
      </c>
      <c r="W19" s="184" t="s">
        <v>127</v>
      </c>
      <c r="X19" s="184" t="s">
        <v>127</v>
      </c>
      <c r="Y19" s="184" t="s">
        <v>127</v>
      </c>
      <c r="Z19" s="184" t="s">
        <v>127</v>
      </c>
      <c r="AA19" s="184" t="s">
        <v>127</v>
      </c>
      <c r="AB19" s="184" t="s">
        <v>127</v>
      </c>
      <c r="AC19" s="184" t="s">
        <v>127</v>
      </c>
      <c r="AD19" s="184" t="s">
        <v>127</v>
      </c>
      <c r="AE19" s="184" t="s">
        <v>127</v>
      </c>
      <c r="AF19" s="184" t="s">
        <v>127</v>
      </c>
      <c r="AG19" s="184" t="s">
        <v>127</v>
      </c>
      <c r="AH19" s="184" t="s">
        <v>127</v>
      </c>
      <c r="AI19" s="184" t="s">
        <v>127</v>
      </c>
      <c r="AJ19" s="184" t="s">
        <v>127</v>
      </c>
      <c r="AK19" s="184" t="s">
        <v>127</v>
      </c>
      <c r="AL19" s="184" t="s">
        <v>127</v>
      </c>
      <c r="AM19" s="184" t="s">
        <v>127</v>
      </c>
      <c r="AN19" s="184" t="s">
        <v>127</v>
      </c>
      <c r="AO19" s="180" t="s">
        <v>127</v>
      </c>
      <c r="AP19" s="180" t="s">
        <v>127</v>
      </c>
      <c r="AQ19" s="180" t="s">
        <v>127</v>
      </c>
      <c r="AR19" s="180" t="s">
        <v>127</v>
      </c>
      <c r="AS19" s="180" t="s">
        <v>127</v>
      </c>
      <c r="AT19" s="180" t="s">
        <v>127</v>
      </c>
      <c r="AU19" s="180" t="s">
        <v>127</v>
      </c>
      <c r="AV19" s="180" t="s">
        <v>127</v>
      </c>
      <c r="AW19" s="180" t="s">
        <v>127</v>
      </c>
      <c r="AX19" s="180" t="s">
        <v>127</v>
      </c>
      <c r="AY19" s="180" t="s">
        <v>127</v>
      </c>
      <c r="AZ19" s="180" t="s">
        <v>127</v>
      </c>
      <c r="BA19" s="180" t="s">
        <v>127</v>
      </c>
      <c r="BB19" s="180" t="s">
        <v>127</v>
      </c>
      <c r="BC19" s="180" t="s">
        <v>127</v>
      </c>
      <c r="BD19" s="180" t="s">
        <v>127</v>
      </c>
      <c r="BE19" s="180" t="s">
        <v>127</v>
      </c>
      <c r="BF19" s="180" t="s">
        <v>127</v>
      </c>
      <c r="BG19" s="180" t="s">
        <v>127</v>
      </c>
      <c r="BH19" s="180" t="s">
        <v>127</v>
      </c>
      <c r="BI19" s="180" t="s">
        <v>127</v>
      </c>
      <c r="BJ19" s="180" t="s">
        <v>127</v>
      </c>
      <c r="BK19" s="180" t="s">
        <v>127</v>
      </c>
      <c r="BL19" s="180" t="s">
        <v>127</v>
      </c>
      <c r="BM19" s="180" t="s">
        <v>127</v>
      </c>
      <c r="BN19" s="180" t="s">
        <v>127</v>
      </c>
      <c r="BO19" s="180" t="s">
        <v>127</v>
      </c>
      <c r="BP19" s="180" t="s">
        <v>127</v>
      </c>
      <c r="BQ19" s="180" t="s">
        <v>127</v>
      </c>
      <c r="BR19" s="180" t="s">
        <v>127</v>
      </c>
      <c r="BS19" s="180" t="s">
        <v>127</v>
      </c>
      <c r="BT19" s="180" t="s">
        <v>127</v>
      </c>
      <c r="BU19" s="180" t="s">
        <v>127</v>
      </c>
      <c r="BV19" s="180" t="s">
        <v>127</v>
      </c>
      <c r="BW19" s="180" t="s">
        <v>127</v>
      </c>
      <c r="BX19" s="180" t="s">
        <v>127</v>
      </c>
      <c r="BY19" s="180" t="s">
        <v>127</v>
      </c>
      <c r="BZ19" s="180" t="s">
        <v>127</v>
      </c>
      <c r="CA19" s="180" t="s">
        <v>127</v>
      </c>
      <c r="CB19" s="180" t="s">
        <v>127</v>
      </c>
      <c r="CC19" s="180" t="s">
        <v>127</v>
      </c>
      <c r="CD19" s="180" t="s">
        <v>127</v>
      </c>
      <c r="CE19" s="180" t="s">
        <v>127</v>
      </c>
      <c r="CF19" s="180" t="s">
        <v>127</v>
      </c>
      <c r="CG19" s="180" t="s">
        <v>127</v>
      </c>
      <c r="CH19" s="180" t="s">
        <v>127</v>
      </c>
      <c r="CI19" s="180" t="s">
        <v>127</v>
      </c>
      <c r="CJ19" s="180" t="s">
        <v>127</v>
      </c>
      <c r="CK19" s="180" t="s">
        <v>127</v>
      </c>
      <c r="CL19" s="180" t="s">
        <v>127</v>
      </c>
      <c r="CM19" s="180" t="s">
        <v>127</v>
      </c>
      <c r="CN19" s="180" t="s">
        <v>127</v>
      </c>
      <c r="CO19" s="180" t="s">
        <v>127</v>
      </c>
      <c r="CP19" s="180" t="s">
        <v>127</v>
      </c>
      <c r="CQ19" s="180" t="s">
        <v>127</v>
      </c>
    </row>
    <row r="20" spans="2:95">
      <c r="B20" s="173" t="s">
        <v>146</v>
      </c>
      <c r="C20" s="21" t="s">
        <v>131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0.4</v>
      </c>
      <c r="BZ20" s="180">
        <v>0.4</v>
      </c>
      <c r="CA20" s="180">
        <v>0.7</v>
      </c>
      <c r="CB20" s="180">
        <v>1.1000000000000001</v>
      </c>
      <c r="CC20" s="180">
        <v>1.8</v>
      </c>
      <c r="CD20" s="180">
        <v>0.6</v>
      </c>
      <c r="CE20" s="180">
        <v>0.6</v>
      </c>
      <c r="CF20" s="180">
        <v>0.6</v>
      </c>
      <c r="CG20" s="180">
        <v>0.4</v>
      </c>
      <c r="CH20" s="180">
        <v>0.4</v>
      </c>
      <c r="CI20" s="180">
        <v>0.4</v>
      </c>
      <c r="CJ20" s="180">
        <v>9.5</v>
      </c>
      <c r="CK20" s="180">
        <v>0.4</v>
      </c>
      <c r="CL20" s="180">
        <v>0.6</v>
      </c>
      <c r="CM20" s="180">
        <v>0.7</v>
      </c>
      <c r="CN20" s="180">
        <v>1.5</v>
      </c>
      <c r="CO20" s="180">
        <v>2.7</v>
      </c>
      <c r="CP20" s="180">
        <v>1</v>
      </c>
      <c r="CQ20" s="180">
        <v>2</v>
      </c>
    </row>
    <row r="21" spans="2:95">
      <c r="B21" s="173" t="s">
        <v>147</v>
      </c>
      <c r="C21" s="21" t="s">
        <v>148</v>
      </c>
      <c r="D21" s="16" t="s">
        <v>124</v>
      </c>
      <c r="E21" s="184" t="s">
        <v>127</v>
      </c>
      <c r="F21" s="184" t="s">
        <v>127</v>
      </c>
      <c r="G21" s="184" t="s">
        <v>127</v>
      </c>
      <c r="H21" s="184" t="s">
        <v>127</v>
      </c>
      <c r="I21" s="184" t="s">
        <v>127</v>
      </c>
      <c r="J21" s="184" t="s">
        <v>127</v>
      </c>
      <c r="K21" s="184" t="s">
        <v>127</v>
      </c>
      <c r="L21" s="184" t="s">
        <v>127</v>
      </c>
      <c r="M21" s="184" t="s">
        <v>127</v>
      </c>
      <c r="N21" s="184" t="s">
        <v>127</v>
      </c>
      <c r="O21" s="184" t="s">
        <v>127</v>
      </c>
      <c r="P21" s="184" t="s">
        <v>127</v>
      </c>
      <c r="Q21" s="184" t="s">
        <v>127</v>
      </c>
      <c r="R21" s="184" t="s">
        <v>127</v>
      </c>
      <c r="S21" s="184" t="s">
        <v>127</v>
      </c>
      <c r="T21" s="184" t="s">
        <v>127</v>
      </c>
      <c r="U21" s="184" t="s">
        <v>127</v>
      </c>
      <c r="V21" s="184" t="s">
        <v>127</v>
      </c>
      <c r="W21" s="184" t="s">
        <v>127</v>
      </c>
      <c r="X21" s="184" t="s">
        <v>127</v>
      </c>
      <c r="Y21" s="184" t="s">
        <v>127</v>
      </c>
      <c r="Z21" s="184" t="s">
        <v>127</v>
      </c>
      <c r="AA21" s="184" t="s">
        <v>127</v>
      </c>
      <c r="AB21" s="184" t="s">
        <v>127</v>
      </c>
      <c r="AC21" s="184" t="s">
        <v>127</v>
      </c>
      <c r="AD21" s="184" t="s">
        <v>127</v>
      </c>
      <c r="AE21" s="184" t="s">
        <v>127</v>
      </c>
      <c r="AF21" s="184" t="s">
        <v>127</v>
      </c>
      <c r="AG21" s="184" t="s">
        <v>127</v>
      </c>
      <c r="AH21" s="184" t="s">
        <v>127</v>
      </c>
      <c r="AI21" s="184" t="s">
        <v>127</v>
      </c>
      <c r="AJ21" s="184" t="s">
        <v>127</v>
      </c>
      <c r="AK21" s="184" t="s">
        <v>127</v>
      </c>
      <c r="AL21" s="184" t="s">
        <v>127</v>
      </c>
      <c r="AM21" s="184" t="s">
        <v>127</v>
      </c>
      <c r="AN21" s="184" t="s">
        <v>127</v>
      </c>
      <c r="AO21" s="180" t="s">
        <v>127</v>
      </c>
      <c r="AP21" s="180" t="s">
        <v>127</v>
      </c>
      <c r="AQ21" s="180" t="s">
        <v>127</v>
      </c>
      <c r="AR21" s="180" t="s">
        <v>127</v>
      </c>
      <c r="AS21" s="180" t="s">
        <v>127</v>
      </c>
      <c r="AT21" s="180" t="s">
        <v>127</v>
      </c>
      <c r="AU21" s="180" t="s">
        <v>127</v>
      </c>
      <c r="AV21" s="180" t="s">
        <v>127</v>
      </c>
      <c r="AW21" s="180" t="s">
        <v>127</v>
      </c>
      <c r="AX21" s="180" t="s">
        <v>127</v>
      </c>
      <c r="AY21" s="180" t="s">
        <v>127</v>
      </c>
      <c r="AZ21" s="180" t="s">
        <v>127</v>
      </c>
      <c r="BA21" s="180" t="s">
        <v>127</v>
      </c>
      <c r="BB21" s="180" t="s">
        <v>127</v>
      </c>
      <c r="BC21" s="180" t="s">
        <v>127</v>
      </c>
      <c r="BD21" s="180" t="s">
        <v>127</v>
      </c>
      <c r="BE21" s="180" t="s">
        <v>127</v>
      </c>
      <c r="BF21" s="180" t="s">
        <v>127</v>
      </c>
      <c r="BG21" s="180" t="s">
        <v>127</v>
      </c>
      <c r="BH21" s="180" t="s">
        <v>127</v>
      </c>
      <c r="BI21" s="180" t="s">
        <v>127</v>
      </c>
      <c r="BJ21" s="180" t="s">
        <v>127</v>
      </c>
      <c r="BK21" s="180" t="s">
        <v>127</v>
      </c>
      <c r="BL21" s="180" t="s">
        <v>127</v>
      </c>
      <c r="BM21" s="180" t="s">
        <v>127</v>
      </c>
      <c r="BN21" s="180" t="s">
        <v>127</v>
      </c>
      <c r="BO21" s="180" t="s">
        <v>127</v>
      </c>
      <c r="BP21" s="180" t="s">
        <v>127</v>
      </c>
      <c r="BQ21" s="180" t="s">
        <v>127</v>
      </c>
      <c r="BR21" s="180" t="s">
        <v>127</v>
      </c>
      <c r="BS21" s="180" t="s">
        <v>127</v>
      </c>
      <c r="BT21" s="180" t="s">
        <v>127</v>
      </c>
      <c r="BU21" s="180" t="s">
        <v>127</v>
      </c>
      <c r="BV21" s="180" t="s">
        <v>127</v>
      </c>
      <c r="BW21" s="180" t="s">
        <v>127</v>
      </c>
      <c r="BX21" s="180" t="s">
        <v>127</v>
      </c>
      <c r="BY21" s="180" t="s">
        <v>127</v>
      </c>
      <c r="BZ21" s="180" t="s">
        <v>127</v>
      </c>
      <c r="CA21" s="180" t="s">
        <v>127</v>
      </c>
      <c r="CB21" s="180" t="s">
        <v>127</v>
      </c>
      <c r="CC21" s="180" t="s">
        <v>127</v>
      </c>
      <c r="CD21" s="180" t="s">
        <v>127</v>
      </c>
      <c r="CE21" s="180" t="s">
        <v>127</v>
      </c>
      <c r="CF21" s="180" t="s">
        <v>127</v>
      </c>
      <c r="CG21" s="180" t="s">
        <v>127</v>
      </c>
      <c r="CH21" s="180" t="s">
        <v>127</v>
      </c>
      <c r="CI21" s="180" t="s">
        <v>127</v>
      </c>
      <c r="CJ21" s="180" t="s">
        <v>127</v>
      </c>
      <c r="CK21" s="180" t="s">
        <v>127</v>
      </c>
      <c r="CL21" s="180" t="s">
        <v>127</v>
      </c>
      <c r="CM21" s="180" t="s">
        <v>127</v>
      </c>
      <c r="CN21" s="180" t="s">
        <v>127</v>
      </c>
      <c r="CO21" s="180" t="s">
        <v>127</v>
      </c>
      <c r="CP21" s="180" t="s">
        <v>127</v>
      </c>
      <c r="CQ21" s="180" t="s">
        <v>127</v>
      </c>
    </row>
    <row r="22" spans="2:95">
      <c r="B22" s="173" t="s">
        <v>149</v>
      </c>
      <c r="C22" s="22" t="s">
        <v>150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49.5</v>
      </c>
      <c r="BZ22" s="180">
        <v>31</v>
      </c>
      <c r="CA22" s="180">
        <v>21.2</v>
      </c>
      <c r="CB22" s="180">
        <v>82.4</v>
      </c>
      <c r="CC22" s="180">
        <v>24.1</v>
      </c>
      <c r="CD22" s="180">
        <v>69.2</v>
      </c>
      <c r="CE22" s="180">
        <v>25</v>
      </c>
      <c r="CF22" s="180">
        <v>57.4</v>
      </c>
      <c r="CG22" s="180">
        <v>30</v>
      </c>
      <c r="CH22" s="180">
        <v>28.7</v>
      </c>
      <c r="CI22" s="180">
        <v>25.9</v>
      </c>
      <c r="CJ22" s="180">
        <v>-126.4</v>
      </c>
      <c r="CK22" s="180">
        <v>42.4</v>
      </c>
      <c r="CL22" s="180">
        <v>36.700000000000003</v>
      </c>
      <c r="CM22" s="180">
        <v>27.2</v>
      </c>
      <c r="CN22" s="180">
        <v>23.8</v>
      </c>
      <c r="CO22" s="180">
        <v>24.9</v>
      </c>
      <c r="CP22" s="180">
        <v>19.399999999999999</v>
      </c>
      <c r="CQ22" s="180">
        <v>21.8</v>
      </c>
    </row>
    <row r="23" spans="2:95">
      <c r="B23" s="24" t="s">
        <v>151</v>
      </c>
      <c r="C23" s="25" t="s">
        <v>152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155.4</v>
      </c>
      <c r="BZ23" s="178">
        <v>136</v>
      </c>
      <c r="CA23" s="178">
        <v>72.400000000000006</v>
      </c>
      <c r="CB23" s="178">
        <v>-26.3</v>
      </c>
      <c r="CC23" s="178">
        <v>175.1</v>
      </c>
      <c r="CD23" s="178">
        <v>-33.6</v>
      </c>
      <c r="CE23" s="178">
        <v>38.200000000000003</v>
      </c>
      <c r="CF23" s="178">
        <v>-21.2</v>
      </c>
      <c r="CG23" s="178">
        <v>74.3</v>
      </c>
      <c r="CH23" s="178">
        <v>73</v>
      </c>
      <c r="CI23" s="178">
        <v>28.1</v>
      </c>
      <c r="CJ23" s="178">
        <v>-135.9</v>
      </c>
      <c r="CK23" s="178">
        <v>306.10000000000002</v>
      </c>
      <c r="CL23" s="178">
        <v>34.799999999999997</v>
      </c>
      <c r="CM23" s="178">
        <v>37.799999999999997</v>
      </c>
      <c r="CN23" s="178">
        <v>46.9</v>
      </c>
      <c r="CO23" s="178">
        <v>97.9</v>
      </c>
      <c r="CP23" s="178">
        <v>26.3</v>
      </c>
      <c r="CQ23" s="178">
        <v>56.1</v>
      </c>
    </row>
    <row r="24" spans="2:95">
      <c r="B24" s="27" t="s">
        <v>153</v>
      </c>
      <c r="C24" s="28" t="s">
        <v>154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154.1</v>
      </c>
      <c r="BZ24" s="178">
        <v>135.5</v>
      </c>
      <c r="CA24" s="178">
        <v>72.3</v>
      </c>
      <c r="CB24" s="178">
        <v>-25.7</v>
      </c>
      <c r="CC24" s="178">
        <v>174.5</v>
      </c>
      <c r="CD24" s="178">
        <v>-35.5</v>
      </c>
      <c r="CE24" s="178">
        <v>37.700000000000003</v>
      </c>
      <c r="CF24" s="178">
        <v>-21.2</v>
      </c>
      <c r="CG24" s="178">
        <v>72.2</v>
      </c>
      <c r="CH24" s="178">
        <v>73.3</v>
      </c>
      <c r="CI24" s="178">
        <v>27.5</v>
      </c>
      <c r="CJ24" s="178">
        <v>-187.9</v>
      </c>
      <c r="CK24" s="178">
        <v>308.3</v>
      </c>
      <c r="CL24" s="178">
        <v>35.200000000000003</v>
      </c>
      <c r="CM24" s="178">
        <v>17.7</v>
      </c>
      <c r="CN24" s="178">
        <v>46.4</v>
      </c>
      <c r="CO24" s="178">
        <v>91.3</v>
      </c>
      <c r="CP24" s="178">
        <v>27.9</v>
      </c>
      <c r="CQ24" s="178">
        <v>53.2</v>
      </c>
    </row>
    <row r="25" spans="2:95">
      <c r="B25" s="30" t="s">
        <v>155</v>
      </c>
      <c r="C25" s="31" t="s">
        <v>156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</row>
    <row r="26" spans="2:95">
      <c r="B26" s="30" t="s">
        <v>31</v>
      </c>
      <c r="C26" s="20" t="s">
        <v>157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9.5</v>
      </c>
      <c r="CA26" s="179">
        <v>1.9</v>
      </c>
      <c r="CB26" s="179">
        <v>13.3</v>
      </c>
      <c r="CC26" s="179">
        <v>-5.7</v>
      </c>
      <c r="CD26" s="179">
        <v>16.3</v>
      </c>
      <c r="CE26" s="179">
        <v>20.3</v>
      </c>
      <c r="CF26" s="179">
        <v>22.6</v>
      </c>
      <c r="CG26" s="179">
        <v>38.9</v>
      </c>
      <c r="CH26" s="179">
        <v>51.9</v>
      </c>
      <c r="CI26" s="179">
        <v>52.6</v>
      </c>
      <c r="CJ26" s="179">
        <v>209.2</v>
      </c>
      <c r="CK26" s="179">
        <v>40.799999999999997</v>
      </c>
      <c r="CL26" s="179">
        <v>26.6</v>
      </c>
      <c r="CM26" s="179">
        <v>25.7</v>
      </c>
      <c r="CN26" s="179">
        <v>46.8</v>
      </c>
      <c r="CO26" s="179">
        <v>51.6</v>
      </c>
      <c r="CP26" s="179">
        <v>58.2</v>
      </c>
      <c r="CQ26" s="179">
        <v>56.6</v>
      </c>
    </row>
    <row r="27" spans="2:95">
      <c r="B27" s="32" t="s">
        <v>33</v>
      </c>
      <c r="C27" s="21" t="s">
        <v>158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21.6</v>
      </c>
      <c r="CA27" s="180">
        <v>16.5</v>
      </c>
      <c r="CB27" s="180">
        <v>23.1</v>
      </c>
      <c r="CC27" s="180">
        <v>37.4</v>
      </c>
      <c r="CD27" s="180">
        <v>28.9</v>
      </c>
      <c r="CE27" s="180">
        <v>41.2</v>
      </c>
      <c r="CF27" s="180">
        <v>33</v>
      </c>
      <c r="CG27" s="180">
        <v>49.2</v>
      </c>
      <c r="CH27" s="180">
        <v>60.9</v>
      </c>
      <c r="CI27" s="180">
        <v>61.3</v>
      </c>
      <c r="CJ27" s="180">
        <v>213.3</v>
      </c>
      <c r="CK27" s="180">
        <v>48.3</v>
      </c>
      <c r="CL27" s="180">
        <v>33</v>
      </c>
      <c r="CM27" s="180">
        <v>34.799999999999997</v>
      </c>
      <c r="CN27" s="180">
        <v>50.4</v>
      </c>
      <c r="CO27" s="180">
        <v>50.8</v>
      </c>
      <c r="CP27" s="180">
        <v>60.3</v>
      </c>
      <c r="CQ27" s="180">
        <v>49.3</v>
      </c>
    </row>
    <row r="28" spans="2:95">
      <c r="B28" s="32" t="s">
        <v>43</v>
      </c>
      <c r="C28" s="21" t="s">
        <v>159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-12.1</v>
      </c>
      <c r="CA28" s="180">
        <v>-14.6</v>
      </c>
      <c r="CB28" s="180">
        <v>-9.8000000000000007</v>
      </c>
      <c r="CC28" s="180">
        <v>-43.1</v>
      </c>
      <c r="CD28" s="180">
        <v>-12.6</v>
      </c>
      <c r="CE28" s="180">
        <v>-20.9</v>
      </c>
      <c r="CF28" s="180">
        <v>-10.4</v>
      </c>
      <c r="CG28" s="180">
        <v>-10.3</v>
      </c>
      <c r="CH28" s="180">
        <v>-9</v>
      </c>
      <c r="CI28" s="180">
        <v>-8.6999999999999993</v>
      </c>
      <c r="CJ28" s="180">
        <v>-4.0999999999999996</v>
      </c>
      <c r="CK28" s="180">
        <v>-7.5</v>
      </c>
      <c r="CL28" s="180">
        <v>-6.4</v>
      </c>
      <c r="CM28" s="180">
        <v>-9.1</v>
      </c>
      <c r="CN28" s="180">
        <v>-3.6</v>
      </c>
      <c r="CO28" s="180">
        <v>0.8</v>
      </c>
      <c r="CP28" s="180">
        <v>-2.1</v>
      </c>
      <c r="CQ28" s="180">
        <v>7.3</v>
      </c>
    </row>
    <row r="29" spans="2:95">
      <c r="B29" s="32" t="s">
        <v>45</v>
      </c>
      <c r="C29" s="21" t="s">
        <v>160</v>
      </c>
      <c r="D29" s="16" t="s">
        <v>124</v>
      </c>
      <c r="E29" s="184" t="s">
        <v>127</v>
      </c>
      <c r="F29" s="184" t="s">
        <v>127</v>
      </c>
      <c r="G29" s="184" t="s">
        <v>127</v>
      </c>
      <c r="H29" s="184" t="s">
        <v>127</v>
      </c>
      <c r="I29" s="184" t="s">
        <v>127</v>
      </c>
      <c r="J29" s="184" t="s">
        <v>127</v>
      </c>
      <c r="K29" s="184" t="s">
        <v>127</v>
      </c>
      <c r="L29" s="184" t="s">
        <v>127</v>
      </c>
      <c r="M29" s="184" t="s">
        <v>127</v>
      </c>
      <c r="N29" s="184" t="s">
        <v>127</v>
      </c>
      <c r="O29" s="184" t="s">
        <v>127</v>
      </c>
      <c r="P29" s="184" t="s">
        <v>127</v>
      </c>
      <c r="Q29" s="184" t="s">
        <v>127</v>
      </c>
      <c r="R29" s="184" t="s">
        <v>127</v>
      </c>
      <c r="S29" s="184" t="s">
        <v>127</v>
      </c>
      <c r="T29" s="184" t="s">
        <v>127</v>
      </c>
      <c r="U29" s="184" t="s">
        <v>127</v>
      </c>
      <c r="V29" s="184" t="s">
        <v>127</v>
      </c>
      <c r="W29" s="184" t="s">
        <v>127</v>
      </c>
      <c r="X29" s="184" t="s">
        <v>127</v>
      </c>
      <c r="Y29" s="184" t="s">
        <v>127</v>
      </c>
      <c r="Z29" s="184" t="s">
        <v>127</v>
      </c>
      <c r="AA29" s="184" t="s">
        <v>127</v>
      </c>
      <c r="AB29" s="184" t="s">
        <v>127</v>
      </c>
      <c r="AC29" s="184" t="s">
        <v>127</v>
      </c>
      <c r="AD29" s="184" t="s">
        <v>127</v>
      </c>
      <c r="AE29" s="184" t="s">
        <v>127</v>
      </c>
      <c r="AF29" s="184" t="s">
        <v>127</v>
      </c>
      <c r="AG29" s="184" t="s">
        <v>127</v>
      </c>
      <c r="AH29" s="184" t="s">
        <v>127</v>
      </c>
      <c r="AI29" s="184" t="s">
        <v>127</v>
      </c>
      <c r="AJ29" s="184" t="s">
        <v>127</v>
      </c>
      <c r="AK29" s="184" t="s">
        <v>127</v>
      </c>
      <c r="AL29" s="184" t="s">
        <v>127</v>
      </c>
      <c r="AM29" s="184" t="s">
        <v>127</v>
      </c>
      <c r="AN29" s="184" t="s">
        <v>127</v>
      </c>
      <c r="AO29" s="180" t="s">
        <v>127</v>
      </c>
      <c r="AP29" s="180" t="s">
        <v>127</v>
      </c>
      <c r="AQ29" s="180" t="s">
        <v>127</v>
      </c>
      <c r="AR29" s="180" t="s">
        <v>127</v>
      </c>
      <c r="AS29" s="180" t="s">
        <v>127</v>
      </c>
      <c r="AT29" s="180" t="s">
        <v>127</v>
      </c>
      <c r="AU29" s="180" t="s">
        <v>127</v>
      </c>
      <c r="AV29" s="180" t="s">
        <v>127</v>
      </c>
      <c r="AW29" s="180" t="s">
        <v>127</v>
      </c>
      <c r="AX29" s="180" t="s">
        <v>127</v>
      </c>
      <c r="AY29" s="180" t="s">
        <v>127</v>
      </c>
      <c r="AZ29" s="180" t="s">
        <v>127</v>
      </c>
      <c r="BA29" s="180" t="s">
        <v>127</v>
      </c>
      <c r="BB29" s="180" t="s">
        <v>127</v>
      </c>
      <c r="BC29" s="180" t="s">
        <v>127</v>
      </c>
      <c r="BD29" s="180" t="s">
        <v>127</v>
      </c>
      <c r="BE29" s="180" t="s">
        <v>127</v>
      </c>
      <c r="BF29" s="180" t="s">
        <v>127</v>
      </c>
      <c r="BG29" s="180" t="s">
        <v>127</v>
      </c>
      <c r="BH29" s="180" t="s">
        <v>127</v>
      </c>
      <c r="BI29" s="180" t="s">
        <v>127</v>
      </c>
      <c r="BJ29" s="180" t="s">
        <v>127</v>
      </c>
      <c r="BK29" s="180" t="s">
        <v>127</v>
      </c>
      <c r="BL29" s="180" t="s">
        <v>127</v>
      </c>
      <c r="BM29" s="180" t="s">
        <v>127</v>
      </c>
      <c r="BN29" s="180" t="s">
        <v>127</v>
      </c>
      <c r="BO29" s="180" t="s">
        <v>127</v>
      </c>
      <c r="BP29" s="180" t="s">
        <v>127</v>
      </c>
      <c r="BQ29" s="180" t="s">
        <v>127</v>
      </c>
      <c r="BR29" s="180" t="s">
        <v>127</v>
      </c>
      <c r="BS29" s="180" t="s">
        <v>127</v>
      </c>
      <c r="BT29" s="180" t="s">
        <v>127</v>
      </c>
      <c r="BU29" s="180" t="s">
        <v>127</v>
      </c>
      <c r="BV29" s="180" t="s">
        <v>127</v>
      </c>
      <c r="BW29" s="180" t="s">
        <v>127</v>
      </c>
      <c r="BX29" s="180" t="s">
        <v>127</v>
      </c>
      <c r="BY29" s="180" t="s">
        <v>127</v>
      </c>
      <c r="BZ29" s="180" t="s">
        <v>127</v>
      </c>
      <c r="CA29" s="180" t="s">
        <v>127</v>
      </c>
      <c r="CB29" s="180" t="s">
        <v>127</v>
      </c>
      <c r="CC29" s="180" t="s">
        <v>127</v>
      </c>
      <c r="CD29" s="180" t="s">
        <v>127</v>
      </c>
      <c r="CE29" s="180" t="s">
        <v>127</v>
      </c>
      <c r="CF29" s="180" t="s">
        <v>127</v>
      </c>
      <c r="CG29" s="180" t="s">
        <v>127</v>
      </c>
      <c r="CH29" s="180" t="s">
        <v>127</v>
      </c>
      <c r="CI29" s="180" t="s">
        <v>127</v>
      </c>
      <c r="CJ29" s="180" t="s">
        <v>127</v>
      </c>
      <c r="CK29" s="180" t="s">
        <v>127</v>
      </c>
      <c r="CL29" s="180" t="s">
        <v>127</v>
      </c>
      <c r="CM29" s="180" t="s">
        <v>127</v>
      </c>
      <c r="CN29" s="180" t="s">
        <v>127</v>
      </c>
      <c r="CO29" s="180" t="s">
        <v>127</v>
      </c>
      <c r="CP29" s="180" t="s">
        <v>127</v>
      </c>
      <c r="CQ29" s="180" t="s">
        <v>127</v>
      </c>
    </row>
    <row r="30" spans="2:95">
      <c r="B30" s="33" t="s">
        <v>47</v>
      </c>
      <c r="C30" s="22" t="s">
        <v>161</v>
      </c>
      <c r="D30" s="23" t="s">
        <v>124</v>
      </c>
      <c r="E30" s="184" t="s">
        <v>127</v>
      </c>
      <c r="F30" s="184" t="s">
        <v>127</v>
      </c>
      <c r="G30" s="184">
        <v>0.1</v>
      </c>
      <c r="H30" s="184" t="s">
        <v>127</v>
      </c>
      <c r="I30" s="184" t="s">
        <v>127</v>
      </c>
      <c r="J30" s="184" t="s">
        <v>127</v>
      </c>
      <c r="K30" s="184" t="s">
        <v>127</v>
      </c>
      <c r="L30" s="184" t="s">
        <v>127</v>
      </c>
      <c r="M30" s="184" t="s">
        <v>127</v>
      </c>
      <c r="N30" s="184" t="s">
        <v>127</v>
      </c>
      <c r="O30" s="184" t="s">
        <v>127</v>
      </c>
      <c r="P30" s="184" t="s">
        <v>127</v>
      </c>
      <c r="Q30" s="176" t="s">
        <v>127</v>
      </c>
      <c r="R30" s="176" t="s">
        <v>127</v>
      </c>
      <c r="S30" s="176" t="s">
        <v>127</v>
      </c>
      <c r="T30" s="176" t="s">
        <v>127</v>
      </c>
      <c r="U30" s="176" t="s">
        <v>127</v>
      </c>
      <c r="V30" s="176" t="s">
        <v>127</v>
      </c>
      <c r="W30" s="176" t="s">
        <v>127</v>
      </c>
      <c r="X30" s="176" t="s">
        <v>127</v>
      </c>
      <c r="Y30" s="176" t="s">
        <v>127</v>
      </c>
      <c r="Z30" s="176" t="s">
        <v>127</v>
      </c>
      <c r="AA30" s="176" t="s">
        <v>127</v>
      </c>
      <c r="AB30" s="176" t="s">
        <v>127</v>
      </c>
      <c r="AC30" s="184" t="s">
        <v>127</v>
      </c>
      <c r="AD30" s="184" t="s">
        <v>127</v>
      </c>
      <c r="AE30" s="184" t="s">
        <v>127</v>
      </c>
      <c r="AF30" s="184" t="s">
        <v>127</v>
      </c>
      <c r="AG30" s="184" t="s">
        <v>127</v>
      </c>
      <c r="AH30" s="184" t="s">
        <v>127</v>
      </c>
      <c r="AI30" s="184" t="s">
        <v>127</v>
      </c>
      <c r="AJ30" s="184" t="s">
        <v>127</v>
      </c>
      <c r="AK30" s="184" t="s">
        <v>127</v>
      </c>
      <c r="AL30" s="184" t="s">
        <v>127</v>
      </c>
      <c r="AM30" s="184" t="s">
        <v>127</v>
      </c>
      <c r="AN30" s="184" t="s">
        <v>127</v>
      </c>
      <c r="AO30" s="180" t="s">
        <v>127</v>
      </c>
      <c r="AP30" s="180" t="s">
        <v>127</v>
      </c>
      <c r="AQ30" s="180" t="s">
        <v>127</v>
      </c>
      <c r="AR30" s="180" t="s">
        <v>127</v>
      </c>
      <c r="AS30" s="180" t="s">
        <v>127</v>
      </c>
      <c r="AT30" s="180" t="s">
        <v>127</v>
      </c>
      <c r="AU30" s="180" t="s">
        <v>127</v>
      </c>
      <c r="AV30" s="180" t="s">
        <v>127</v>
      </c>
      <c r="AW30" s="180" t="s">
        <v>127</v>
      </c>
      <c r="AX30" s="180" t="s">
        <v>127</v>
      </c>
      <c r="AY30" s="180" t="s">
        <v>127</v>
      </c>
      <c r="AZ30" s="180">
        <v>0.8</v>
      </c>
      <c r="BA30" s="180" t="s">
        <v>127</v>
      </c>
      <c r="BB30" s="180" t="s">
        <v>127</v>
      </c>
      <c r="BC30" s="180" t="s">
        <v>127</v>
      </c>
      <c r="BD30" s="180" t="s">
        <v>127</v>
      </c>
      <c r="BE30" s="180" t="s">
        <v>127</v>
      </c>
      <c r="BF30" s="180" t="s">
        <v>127</v>
      </c>
      <c r="BG30" s="180" t="s">
        <v>127</v>
      </c>
      <c r="BH30" s="180" t="s">
        <v>127</v>
      </c>
      <c r="BI30" s="180">
        <v>0.4</v>
      </c>
      <c r="BJ30" s="180" t="s">
        <v>127</v>
      </c>
      <c r="BK30" s="180" t="s">
        <v>127</v>
      </c>
      <c r="BL30" s="180" t="s">
        <v>127</v>
      </c>
      <c r="BM30" s="180" t="s">
        <v>127</v>
      </c>
      <c r="BN30" s="180" t="s">
        <v>127</v>
      </c>
      <c r="BO30" s="180">
        <v>0.4</v>
      </c>
      <c r="BP30" s="180" t="s">
        <v>127</v>
      </c>
      <c r="BQ30" s="180" t="s">
        <v>127</v>
      </c>
      <c r="BR30" s="180" t="s">
        <v>127</v>
      </c>
      <c r="BS30" s="180" t="s">
        <v>127</v>
      </c>
      <c r="BT30" s="180">
        <v>0.2</v>
      </c>
      <c r="BU30" s="180" t="s">
        <v>127</v>
      </c>
      <c r="BV30" s="180" t="s">
        <v>127</v>
      </c>
      <c r="BW30" s="180" t="s">
        <v>127</v>
      </c>
      <c r="BX30" s="180" t="s">
        <v>127</v>
      </c>
      <c r="BY30" s="180" t="s">
        <v>127</v>
      </c>
      <c r="BZ30" s="180" t="s">
        <v>127</v>
      </c>
      <c r="CA30" s="180" t="s">
        <v>127</v>
      </c>
      <c r="CB30" s="180" t="s">
        <v>127</v>
      </c>
      <c r="CC30" s="180" t="s">
        <v>127</v>
      </c>
      <c r="CD30" s="180" t="s">
        <v>127</v>
      </c>
      <c r="CE30" s="180" t="s">
        <v>127</v>
      </c>
      <c r="CF30" s="180" t="s">
        <v>127</v>
      </c>
      <c r="CG30" s="180" t="s">
        <v>127</v>
      </c>
      <c r="CH30" s="180" t="s">
        <v>127</v>
      </c>
      <c r="CI30" s="180" t="s">
        <v>127</v>
      </c>
      <c r="CJ30" s="180" t="s">
        <v>127</v>
      </c>
      <c r="CK30" s="180" t="s">
        <v>127</v>
      </c>
      <c r="CL30" s="180" t="s">
        <v>127</v>
      </c>
      <c r="CM30" s="180" t="s">
        <v>127</v>
      </c>
      <c r="CN30" s="180" t="s">
        <v>127</v>
      </c>
      <c r="CO30" s="180" t="s">
        <v>127</v>
      </c>
      <c r="CP30" s="180" t="s">
        <v>127</v>
      </c>
      <c r="CQ30" s="180" t="s">
        <v>127</v>
      </c>
    </row>
    <row r="31" spans="2:95">
      <c r="B31" s="174" t="s">
        <v>162</v>
      </c>
      <c r="C31" s="167" t="s">
        <v>163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128.69999999999999</v>
      </c>
      <c r="BZ31" s="178">
        <v>137.9</v>
      </c>
      <c r="CA31" s="178">
        <v>120.9</v>
      </c>
      <c r="CB31" s="178">
        <v>188.5</v>
      </c>
      <c r="CC31" s="178">
        <v>155.4</v>
      </c>
      <c r="CD31" s="178">
        <v>189.8</v>
      </c>
      <c r="CE31" s="178">
        <v>155.30000000000001</v>
      </c>
      <c r="CF31" s="178">
        <v>175.6</v>
      </c>
      <c r="CG31" s="178">
        <v>171.9</v>
      </c>
      <c r="CH31" s="178">
        <v>184.1</v>
      </c>
      <c r="CI31" s="178">
        <v>214.6</v>
      </c>
      <c r="CJ31" s="178">
        <v>319.89999999999998</v>
      </c>
      <c r="CK31" s="178">
        <v>156</v>
      </c>
      <c r="CL31" s="178">
        <v>145.80000000000001</v>
      </c>
      <c r="CM31" s="178">
        <v>172.8</v>
      </c>
      <c r="CN31" s="178">
        <v>151.80000000000001</v>
      </c>
      <c r="CO31" s="178">
        <v>174.3</v>
      </c>
      <c r="CP31" s="178">
        <v>181.3</v>
      </c>
      <c r="CQ31" s="178">
        <v>175.7</v>
      </c>
    </row>
    <row r="32" spans="2:95">
      <c r="B32" s="174" t="s">
        <v>164</v>
      </c>
      <c r="C32" s="167" t="s">
        <v>165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168.9</v>
      </c>
      <c r="BZ32" s="178">
        <v>126</v>
      </c>
      <c r="CA32" s="178">
        <v>70.400000000000006</v>
      </c>
      <c r="CB32" s="178">
        <v>-39</v>
      </c>
      <c r="CC32" s="178">
        <v>180.2</v>
      </c>
      <c r="CD32" s="178">
        <v>-51.8</v>
      </c>
      <c r="CE32" s="178">
        <v>17.399999999999999</v>
      </c>
      <c r="CF32" s="178">
        <v>-43.8</v>
      </c>
      <c r="CG32" s="178">
        <v>33.299999999999997</v>
      </c>
      <c r="CH32" s="178">
        <v>21.4</v>
      </c>
      <c r="CI32" s="178">
        <v>-25.1</v>
      </c>
      <c r="CJ32" s="178">
        <v>-397.1</v>
      </c>
      <c r="CK32" s="178">
        <v>267.5</v>
      </c>
      <c r="CL32" s="178">
        <v>8.6</v>
      </c>
      <c r="CM32" s="178">
        <v>-8</v>
      </c>
      <c r="CN32" s="178">
        <v>-0.4</v>
      </c>
      <c r="CO32" s="178">
        <v>39.700000000000003</v>
      </c>
      <c r="CP32" s="178">
        <v>-30.3</v>
      </c>
      <c r="CQ32" s="178">
        <v>-3.4</v>
      </c>
    </row>
    <row r="33" spans="2:95">
      <c r="B33" s="175" t="s">
        <v>155</v>
      </c>
      <c r="C33" s="168" t="s">
        <v>166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</row>
    <row r="34" spans="2:95">
      <c r="B34" s="30" t="s">
        <v>57</v>
      </c>
      <c r="C34" s="20" t="s">
        <v>167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135.69999999999999</v>
      </c>
      <c r="BZ34" s="179">
        <v>87.8</v>
      </c>
      <c r="CA34" s="179">
        <v>23.3</v>
      </c>
      <c r="CB34" s="179">
        <v>-128.30000000000001</v>
      </c>
      <c r="CC34" s="179">
        <v>136.9</v>
      </c>
      <c r="CD34" s="179">
        <v>-65.7</v>
      </c>
      <c r="CE34" s="179">
        <v>-6.9</v>
      </c>
      <c r="CF34" s="179">
        <v>50</v>
      </c>
      <c r="CG34" s="179">
        <v>17.600000000000001</v>
      </c>
      <c r="CH34" s="179">
        <v>45.1</v>
      </c>
      <c r="CI34" s="179">
        <v>10.3</v>
      </c>
      <c r="CJ34" s="179">
        <v>-467.1</v>
      </c>
      <c r="CK34" s="179">
        <v>302.2</v>
      </c>
      <c r="CL34" s="179">
        <v>-13.7</v>
      </c>
      <c r="CM34" s="179">
        <v>-22.9</v>
      </c>
      <c r="CN34" s="179">
        <v>-169.5</v>
      </c>
      <c r="CO34" s="179">
        <v>-27.3</v>
      </c>
      <c r="CP34" s="179">
        <v>-40.200000000000003</v>
      </c>
      <c r="CQ34" s="179">
        <v>-1.4</v>
      </c>
    </row>
    <row r="35" spans="2:95">
      <c r="B35" s="32" t="s">
        <v>75</v>
      </c>
      <c r="C35" s="21" t="s">
        <v>168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135.69999999999999</v>
      </c>
      <c r="BZ35" s="180">
        <v>87.8</v>
      </c>
      <c r="CA35" s="180">
        <v>23.3</v>
      </c>
      <c r="CB35" s="180">
        <v>-128.30000000000001</v>
      </c>
      <c r="CC35" s="180">
        <v>136.9</v>
      </c>
      <c r="CD35" s="180">
        <v>-65.7</v>
      </c>
      <c r="CE35" s="180">
        <v>-6.9</v>
      </c>
      <c r="CF35" s="180">
        <v>50</v>
      </c>
      <c r="CG35" s="180">
        <v>17.600000000000001</v>
      </c>
      <c r="CH35" s="180">
        <v>45.1</v>
      </c>
      <c r="CI35" s="180">
        <v>10.3</v>
      </c>
      <c r="CJ35" s="180">
        <v>-467.1</v>
      </c>
      <c r="CK35" s="180">
        <v>302.2</v>
      </c>
      <c r="CL35" s="180">
        <v>-13.7</v>
      </c>
      <c r="CM35" s="180">
        <v>-22.9</v>
      </c>
      <c r="CN35" s="180">
        <v>-169.5</v>
      </c>
      <c r="CO35" s="180">
        <v>-27.3</v>
      </c>
      <c r="CP35" s="180">
        <v>-40.200000000000003</v>
      </c>
      <c r="CQ35" s="180">
        <v>-1.4</v>
      </c>
    </row>
    <row r="36" spans="2:95">
      <c r="B36" s="32" t="s">
        <v>93</v>
      </c>
      <c r="C36" s="21" t="s">
        <v>169</v>
      </c>
      <c r="D36" s="16" t="s">
        <v>124</v>
      </c>
      <c r="E36" s="184" t="s">
        <v>127</v>
      </c>
      <c r="F36" s="184" t="s">
        <v>127</v>
      </c>
      <c r="G36" s="184" t="s">
        <v>127</v>
      </c>
      <c r="H36" s="184" t="s">
        <v>127</v>
      </c>
      <c r="I36" s="184" t="s">
        <v>127</v>
      </c>
      <c r="J36" s="184" t="s">
        <v>127</v>
      </c>
      <c r="K36" s="184" t="s">
        <v>127</v>
      </c>
      <c r="L36" s="184" t="s">
        <v>127</v>
      </c>
      <c r="M36" s="184" t="s">
        <v>127</v>
      </c>
      <c r="N36" s="184" t="s">
        <v>127</v>
      </c>
      <c r="O36" s="184" t="s">
        <v>127</v>
      </c>
      <c r="P36" s="184" t="s">
        <v>127</v>
      </c>
      <c r="Q36" s="184" t="s">
        <v>127</v>
      </c>
      <c r="R36" s="184" t="s">
        <v>127</v>
      </c>
      <c r="S36" s="184" t="s">
        <v>127</v>
      </c>
      <c r="T36" s="184" t="s">
        <v>127</v>
      </c>
      <c r="U36" s="184" t="s">
        <v>127</v>
      </c>
      <c r="V36" s="184" t="s">
        <v>127</v>
      </c>
      <c r="W36" s="184" t="s">
        <v>127</v>
      </c>
      <c r="X36" s="184" t="s">
        <v>127</v>
      </c>
      <c r="Y36" s="184" t="s">
        <v>127</v>
      </c>
      <c r="Z36" s="184" t="s">
        <v>127</v>
      </c>
      <c r="AA36" s="184" t="s">
        <v>127</v>
      </c>
      <c r="AB36" s="184" t="s">
        <v>127</v>
      </c>
      <c r="AC36" s="184" t="s">
        <v>127</v>
      </c>
      <c r="AD36" s="184" t="s">
        <v>127</v>
      </c>
      <c r="AE36" s="184" t="s">
        <v>127</v>
      </c>
      <c r="AF36" s="184" t="s">
        <v>127</v>
      </c>
      <c r="AG36" s="184" t="s">
        <v>127</v>
      </c>
      <c r="AH36" s="184" t="s">
        <v>127</v>
      </c>
      <c r="AI36" s="184" t="s">
        <v>127</v>
      </c>
      <c r="AJ36" s="184" t="s">
        <v>127</v>
      </c>
      <c r="AK36" s="184" t="s">
        <v>127</v>
      </c>
      <c r="AL36" s="184" t="s">
        <v>127</v>
      </c>
      <c r="AM36" s="184" t="s">
        <v>127</v>
      </c>
      <c r="AN36" s="184" t="s">
        <v>127</v>
      </c>
      <c r="AO36" s="180" t="s">
        <v>127</v>
      </c>
      <c r="AP36" s="180" t="s">
        <v>127</v>
      </c>
      <c r="AQ36" s="180" t="s">
        <v>127</v>
      </c>
      <c r="AR36" s="180" t="s">
        <v>127</v>
      </c>
      <c r="AS36" s="180" t="s">
        <v>127</v>
      </c>
      <c r="AT36" s="180" t="s">
        <v>127</v>
      </c>
      <c r="AU36" s="180" t="s">
        <v>127</v>
      </c>
      <c r="AV36" s="180" t="s">
        <v>127</v>
      </c>
      <c r="AW36" s="180" t="s">
        <v>127</v>
      </c>
      <c r="AX36" s="180" t="s">
        <v>127</v>
      </c>
      <c r="AY36" s="180" t="s">
        <v>127</v>
      </c>
      <c r="AZ36" s="180" t="s">
        <v>127</v>
      </c>
      <c r="BA36" s="180" t="s">
        <v>127</v>
      </c>
      <c r="BB36" s="180" t="s">
        <v>127</v>
      </c>
      <c r="BC36" s="180" t="s">
        <v>127</v>
      </c>
      <c r="BD36" s="180" t="s">
        <v>127</v>
      </c>
      <c r="BE36" s="180" t="s">
        <v>127</v>
      </c>
      <c r="BF36" s="180" t="s">
        <v>127</v>
      </c>
      <c r="BG36" s="180" t="s">
        <v>127</v>
      </c>
      <c r="BH36" s="180" t="s">
        <v>127</v>
      </c>
      <c r="BI36" s="180" t="s">
        <v>127</v>
      </c>
      <c r="BJ36" s="180" t="s">
        <v>127</v>
      </c>
      <c r="BK36" s="180" t="s">
        <v>127</v>
      </c>
      <c r="BL36" s="180" t="s">
        <v>127</v>
      </c>
      <c r="BM36" s="180" t="s">
        <v>127</v>
      </c>
      <c r="BN36" s="180" t="s">
        <v>127</v>
      </c>
      <c r="BO36" s="180" t="s">
        <v>127</v>
      </c>
      <c r="BP36" s="180" t="s">
        <v>127</v>
      </c>
      <c r="BQ36" s="180" t="s">
        <v>127</v>
      </c>
      <c r="BR36" s="180" t="s">
        <v>127</v>
      </c>
      <c r="BS36" s="180" t="s">
        <v>127</v>
      </c>
      <c r="BT36" s="180" t="s">
        <v>127</v>
      </c>
      <c r="BU36" s="180" t="s">
        <v>127</v>
      </c>
      <c r="BV36" s="180" t="s">
        <v>127</v>
      </c>
      <c r="BW36" s="180" t="s">
        <v>127</v>
      </c>
      <c r="BX36" s="180" t="s">
        <v>127</v>
      </c>
      <c r="BY36" s="180" t="s">
        <v>127</v>
      </c>
      <c r="BZ36" s="180" t="s">
        <v>127</v>
      </c>
      <c r="CA36" s="180" t="s">
        <v>127</v>
      </c>
      <c r="CB36" s="180" t="s">
        <v>127</v>
      </c>
      <c r="CC36" s="180" t="s">
        <v>127</v>
      </c>
      <c r="CD36" s="180" t="s">
        <v>127</v>
      </c>
      <c r="CE36" s="180" t="s">
        <v>127</v>
      </c>
      <c r="CF36" s="180" t="s">
        <v>127</v>
      </c>
      <c r="CG36" s="180" t="s">
        <v>127</v>
      </c>
      <c r="CH36" s="180" t="s">
        <v>127</v>
      </c>
      <c r="CI36" s="180" t="s">
        <v>127</v>
      </c>
      <c r="CJ36" s="180" t="s">
        <v>127</v>
      </c>
      <c r="CK36" s="180" t="s">
        <v>127</v>
      </c>
      <c r="CL36" s="180" t="s">
        <v>127</v>
      </c>
      <c r="CM36" s="180" t="s">
        <v>127</v>
      </c>
      <c r="CN36" s="180" t="s">
        <v>127</v>
      </c>
      <c r="CO36" s="180" t="s">
        <v>127</v>
      </c>
      <c r="CP36" s="180" t="s">
        <v>127</v>
      </c>
      <c r="CQ36" s="180" t="s">
        <v>127</v>
      </c>
    </row>
    <row r="37" spans="2:95">
      <c r="B37" s="30" t="s">
        <v>108</v>
      </c>
      <c r="C37" s="20" t="s">
        <v>170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-33.200000000000003</v>
      </c>
      <c r="BZ37" s="179">
        <v>-38.200000000000003</v>
      </c>
      <c r="CA37" s="179">
        <v>-47.1</v>
      </c>
      <c r="CB37" s="179">
        <v>-89.3</v>
      </c>
      <c r="CC37" s="179">
        <v>-43.3</v>
      </c>
      <c r="CD37" s="179">
        <v>-13.9</v>
      </c>
      <c r="CE37" s="179">
        <v>-24.3</v>
      </c>
      <c r="CF37" s="179">
        <v>93.8</v>
      </c>
      <c r="CG37" s="179">
        <v>-15.7</v>
      </c>
      <c r="CH37" s="179">
        <v>23.7</v>
      </c>
      <c r="CI37" s="179">
        <v>35.4</v>
      </c>
      <c r="CJ37" s="179">
        <v>-68.8</v>
      </c>
      <c r="CK37" s="179">
        <v>34.700000000000003</v>
      </c>
      <c r="CL37" s="179">
        <v>-22.3</v>
      </c>
      <c r="CM37" s="179">
        <v>-14.9</v>
      </c>
      <c r="CN37" s="179">
        <v>-169.1</v>
      </c>
      <c r="CO37" s="179">
        <v>-67</v>
      </c>
      <c r="CP37" s="179">
        <v>-9.9</v>
      </c>
      <c r="CQ37" s="179">
        <v>2</v>
      </c>
    </row>
    <row r="38" spans="2:95">
      <c r="B38" s="32" t="s">
        <v>171</v>
      </c>
      <c r="C38" s="21" t="s">
        <v>172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-33.200000000000003</v>
      </c>
      <c r="BZ38" s="180">
        <v>-36.1</v>
      </c>
      <c r="CA38" s="180">
        <v>-47.1</v>
      </c>
      <c r="CB38" s="180">
        <v>-89.3</v>
      </c>
      <c r="CC38" s="180">
        <v>-43.3</v>
      </c>
      <c r="CD38" s="180">
        <v>-13.9</v>
      </c>
      <c r="CE38" s="180">
        <v>-24.3</v>
      </c>
      <c r="CF38" s="180">
        <v>-4</v>
      </c>
      <c r="CG38" s="180">
        <v>-15.7</v>
      </c>
      <c r="CH38" s="180">
        <v>23.7</v>
      </c>
      <c r="CI38" s="180">
        <v>35.4</v>
      </c>
      <c r="CJ38" s="180">
        <v>-68.8</v>
      </c>
      <c r="CK38" s="180">
        <v>-15.3</v>
      </c>
      <c r="CL38" s="180">
        <v>-17.399999999999999</v>
      </c>
      <c r="CM38" s="180">
        <v>-12.1</v>
      </c>
      <c r="CN38" s="180">
        <v>-166.3</v>
      </c>
      <c r="CO38" s="180">
        <v>-64.2</v>
      </c>
      <c r="CP38" s="180">
        <v>-7.1</v>
      </c>
      <c r="CQ38" s="180">
        <v>4.8</v>
      </c>
    </row>
    <row r="39" spans="2:95">
      <c r="B39" s="32" t="s">
        <v>173</v>
      </c>
      <c r="C39" s="21" t="s">
        <v>174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 t="s">
        <v>127</v>
      </c>
      <c r="AI39" s="184">
        <v>-0.3</v>
      </c>
      <c r="AJ39" s="184">
        <v>-3</v>
      </c>
      <c r="AK39" s="184" t="s">
        <v>127</v>
      </c>
      <c r="AL39" s="184" t="s">
        <v>127</v>
      </c>
      <c r="AM39" s="184">
        <v>-0.8</v>
      </c>
      <c r="AN39" s="184" t="s">
        <v>127</v>
      </c>
      <c r="AO39" s="180" t="s">
        <v>127</v>
      </c>
      <c r="AP39" s="180">
        <v>-2.9</v>
      </c>
      <c r="AQ39" s="180" t="s">
        <v>127</v>
      </c>
      <c r="AR39" s="180" t="s">
        <v>127</v>
      </c>
      <c r="AS39" s="180">
        <v>-0.8</v>
      </c>
      <c r="AT39" s="180" t="s">
        <v>127</v>
      </c>
      <c r="AU39" s="180" t="s">
        <v>127</v>
      </c>
      <c r="AV39" s="180">
        <v>-2.9</v>
      </c>
      <c r="AW39" s="180" t="s">
        <v>127</v>
      </c>
      <c r="AX39" s="180" t="s">
        <v>127</v>
      </c>
      <c r="AY39" s="180">
        <v>-0.8</v>
      </c>
      <c r="AZ39" s="180">
        <v>-4.4000000000000004</v>
      </c>
      <c r="BA39" s="180" t="s">
        <v>127</v>
      </c>
      <c r="BB39" s="180">
        <v>-3</v>
      </c>
      <c r="BC39" s="180" t="s">
        <v>127</v>
      </c>
      <c r="BD39" s="180" t="s">
        <v>127</v>
      </c>
      <c r="BE39" s="180">
        <v>-0.6</v>
      </c>
      <c r="BF39" s="180" t="s">
        <v>127</v>
      </c>
      <c r="BG39" s="180" t="s">
        <v>127</v>
      </c>
      <c r="BH39" s="180">
        <v>-2.1</v>
      </c>
      <c r="BI39" s="180" t="s">
        <v>127</v>
      </c>
      <c r="BJ39" s="180" t="s">
        <v>127</v>
      </c>
      <c r="BK39" s="180" t="s">
        <v>127</v>
      </c>
      <c r="BL39" s="180" t="s">
        <v>127</v>
      </c>
      <c r="BM39" s="180">
        <v>100</v>
      </c>
      <c r="BN39" s="180">
        <v>-2.1</v>
      </c>
      <c r="BO39" s="180" t="s">
        <v>127</v>
      </c>
      <c r="BP39" s="180" t="s">
        <v>127</v>
      </c>
      <c r="BQ39" s="180" t="s">
        <v>127</v>
      </c>
      <c r="BR39" s="180" t="s">
        <v>127</v>
      </c>
      <c r="BS39" s="180" t="s">
        <v>127</v>
      </c>
      <c r="BT39" s="180" t="s">
        <v>127</v>
      </c>
      <c r="BU39" s="180" t="s">
        <v>127</v>
      </c>
      <c r="BV39" s="180" t="s">
        <v>127</v>
      </c>
      <c r="BW39" s="180" t="s">
        <v>127</v>
      </c>
      <c r="BX39" s="180">
        <v>-2.2000000000000002</v>
      </c>
      <c r="BY39" s="180" t="s">
        <v>127</v>
      </c>
      <c r="BZ39" s="180">
        <v>-2.1</v>
      </c>
      <c r="CA39" s="180" t="s">
        <v>127</v>
      </c>
      <c r="CB39" s="180" t="s">
        <v>127</v>
      </c>
      <c r="CC39" s="180" t="s">
        <v>127</v>
      </c>
      <c r="CD39" s="180" t="s">
        <v>127</v>
      </c>
      <c r="CE39" s="180" t="s">
        <v>127</v>
      </c>
      <c r="CF39" s="180">
        <v>97.8</v>
      </c>
      <c r="CG39" s="180" t="s">
        <v>127</v>
      </c>
      <c r="CH39" s="180" t="s">
        <v>127</v>
      </c>
      <c r="CI39" s="180" t="s">
        <v>127</v>
      </c>
      <c r="CJ39" s="180" t="s">
        <v>127</v>
      </c>
      <c r="CK39" s="180">
        <v>50</v>
      </c>
      <c r="CL39" s="180">
        <v>-4.9000000000000004</v>
      </c>
      <c r="CM39" s="180">
        <v>-2.8</v>
      </c>
      <c r="CN39" s="180">
        <v>-2.8</v>
      </c>
      <c r="CO39" s="180">
        <v>-2.8</v>
      </c>
      <c r="CP39" s="180">
        <v>-2.8</v>
      </c>
      <c r="CQ39" s="180">
        <v>-2.8</v>
      </c>
    </row>
    <row r="40" spans="2:95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</row>
    <row r="41" spans="2:95">
      <c r="B41" s="30" t="s">
        <v>155</v>
      </c>
      <c r="C41" s="20" t="s">
        <v>175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</row>
    <row r="42" spans="2:95">
      <c r="B42" s="32" t="s">
        <v>176</v>
      </c>
      <c r="C42" s="21" t="s">
        <v>177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142.19999999999999</v>
      </c>
      <c r="BZ42" s="180">
        <v>127.9</v>
      </c>
      <c r="CA42" s="180">
        <v>118.9</v>
      </c>
      <c r="CB42" s="180">
        <v>175.8</v>
      </c>
      <c r="CC42" s="180">
        <v>160.5</v>
      </c>
      <c r="CD42" s="180">
        <v>171.6</v>
      </c>
      <c r="CE42" s="180">
        <v>134.5</v>
      </c>
      <c r="CF42" s="180">
        <v>153</v>
      </c>
      <c r="CG42" s="180">
        <v>130.9</v>
      </c>
      <c r="CH42" s="180">
        <v>132.5</v>
      </c>
      <c r="CI42" s="180">
        <v>161.4</v>
      </c>
      <c r="CJ42" s="180">
        <v>58.7</v>
      </c>
      <c r="CK42" s="180">
        <v>117.4</v>
      </c>
      <c r="CL42" s="180">
        <v>119.6</v>
      </c>
      <c r="CM42" s="180">
        <v>127</v>
      </c>
      <c r="CN42" s="180">
        <v>104.5</v>
      </c>
      <c r="CO42" s="180">
        <v>116.1</v>
      </c>
      <c r="CP42" s="180">
        <v>124.7</v>
      </c>
      <c r="CQ42" s="180">
        <v>116.2</v>
      </c>
    </row>
    <row r="43" spans="2:95">
      <c r="B43" s="32" t="s">
        <v>178</v>
      </c>
      <c r="C43" s="21" t="s">
        <v>179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</v>
      </c>
      <c r="CA43" s="180">
        <v>2</v>
      </c>
      <c r="CB43" s="180">
        <v>12.7</v>
      </c>
      <c r="CC43" s="180">
        <v>-5.0999999999999996</v>
      </c>
      <c r="CD43" s="180">
        <v>18.2</v>
      </c>
      <c r="CE43" s="180">
        <v>20.8</v>
      </c>
      <c r="CF43" s="180">
        <v>22.6</v>
      </c>
      <c r="CG43" s="180">
        <v>41</v>
      </c>
      <c r="CH43" s="180">
        <v>51.6</v>
      </c>
      <c r="CI43" s="180">
        <v>53.2</v>
      </c>
      <c r="CJ43" s="180">
        <v>261.2</v>
      </c>
      <c r="CK43" s="180">
        <v>38.6</v>
      </c>
      <c r="CL43" s="180">
        <v>26.2</v>
      </c>
      <c r="CM43" s="180">
        <v>45.8</v>
      </c>
      <c r="CN43" s="180">
        <v>47.3</v>
      </c>
      <c r="CO43" s="180">
        <v>58.2</v>
      </c>
      <c r="CP43" s="180">
        <v>56.6</v>
      </c>
      <c r="CQ43" s="180">
        <v>59.5</v>
      </c>
    </row>
    <row r="44" spans="2:95">
      <c r="B44" s="32" t="s">
        <v>180</v>
      </c>
      <c r="C44" s="21" t="s">
        <v>181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0.2</v>
      </c>
      <c r="BZ44" s="181">
        <v>127.5</v>
      </c>
      <c r="CA44" s="181">
        <v>43.9</v>
      </c>
      <c r="CB44" s="181">
        <v>-36.6</v>
      </c>
      <c r="CC44" s="181">
        <v>68.099999999999994</v>
      </c>
      <c r="CD44" s="181">
        <v>-29</v>
      </c>
      <c r="CE44" s="181">
        <v>18.899999999999999</v>
      </c>
      <c r="CF44" s="181">
        <v>83.9</v>
      </c>
      <c r="CG44" s="181">
        <v>-67.400000000000006</v>
      </c>
      <c r="CH44" s="181">
        <v>57</v>
      </c>
      <c r="CI44" s="181">
        <v>0.4</v>
      </c>
      <c r="CJ44" s="181">
        <v>-444.8</v>
      </c>
      <c r="CK44" s="181">
        <v>30.3</v>
      </c>
      <c r="CL44" s="181">
        <v>18.600000000000001</v>
      </c>
      <c r="CM44" s="181">
        <v>5.8</v>
      </c>
      <c r="CN44" s="181">
        <v>25.4</v>
      </c>
      <c r="CO44" s="181">
        <v>116.2</v>
      </c>
      <c r="CP44" s="181">
        <v>-54.2</v>
      </c>
      <c r="CQ44" s="181">
        <v>-4</v>
      </c>
    </row>
    <row r="45" spans="2:95">
      <c r="B45" s="32" t="s">
        <v>182</v>
      </c>
      <c r="C45" s="21" t="s">
        <v>183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171.1</v>
      </c>
      <c r="BZ45" s="180">
        <v>129.6</v>
      </c>
      <c r="CA45" s="180">
        <v>72.3</v>
      </c>
      <c r="CB45" s="180">
        <v>-36.700000000000003</v>
      </c>
      <c r="CC45" s="180">
        <v>182.5</v>
      </c>
      <c r="CD45" s="180">
        <v>-49.6</v>
      </c>
      <c r="CE45" s="180">
        <v>19.3</v>
      </c>
      <c r="CF45" s="180">
        <v>-39.700000000000003</v>
      </c>
      <c r="CG45" s="180">
        <v>36.1</v>
      </c>
      <c r="CH45" s="180">
        <v>24.1</v>
      </c>
      <c r="CI45" s="180">
        <v>-22.4</v>
      </c>
      <c r="CJ45" s="180">
        <v>-394.4</v>
      </c>
      <c r="CK45" s="180">
        <v>270.5</v>
      </c>
      <c r="CL45" s="180">
        <v>13.4</v>
      </c>
      <c r="CM45" s="180">
        <v>-4.8</v>
      </c>
      <c r="CN45" s="180">
        <v>3.2</v>
      </c>
      <c r="CO45" s="180">
        <v>43.1</v>
      </c>
      <c r="CP45" s="180">
        <v>-27.1</v>
      </c>
      <c r="CQ45" s="180">
        <v>0.2</v>
      </c>
    </row>
    <row r="46" spans="2:95">
      <c r="B46" s="17" t="s">
        <v>184</v>
      </c>
      <c r="C46" s="35" t="s">
        <v>185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</row>
    <row r="47" spans="2:95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</row>
    <row r="48" spans="2:95">
      <c r="B48" s="32" t="s">
        <v>186</v>
      </c>
      <c r="C48" s="21" t="s">
        <v>187</v>
      </c>
      <c r="D48" s="16" t="s">
        <v>124</v>
      </c>
      <c r="E48" s="184" t="s">
        <v>127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 t="s">
        <v>127</v>
      </c>
      <c r="O48" s="184" t="s">
        <v>127</v>
      </c>
      <c r="P48" s="184" t="s">
        <v>127</v>
      </c>
      <c r="Q48" s="178" t="s">
        <v>127</v>
      </c>
      <c r="R48" s="178" t="s">
        <v>127</v>
      </c>
      <c r="S48" s="178">
        <v>0</v>
      </c>
      <c r="T48" s="178" t="s">
        <v>127</v>
      </c>
      <c r="U48" s="178" t="s">
        <v>127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 t="s">
        <v>127</v>
      </c>
      <c r="AD48" s="178" t="s">
        <v>127</v>
      </c>
      <c r="AE48" s="178">
        <v>0</v>
      </c>
      <c r="AF48" s="178" t="s">
        <v>127</v>
      </c>
      <c r="AG48" s="178" t="s">
        <v>127</v>
      </c>
      <c r="AH48" s="178">
        <v>0</v>
      </c>
      <c r="AI48" s="178">
        <v>0</v>
      </c>
      <c r="AJ48" s="178" t="s">
        <v>127</v>
      </c>
      <c r="AK48" s="178" t="s">
        <v>127</v>
      </c>
      <c r="AL48" s="178">
        <v>0</v>
      </c>
      <c r="AM48" s="178" t="s">
        <v>127</v>
      </c>
      <c r="AN48" s="178" t="s">
        <v>127</v>
      </c>
      <c r="AO48" s="178" t="s">
        <v>127</v>
      </c>
      <c r="AP48" s="178">
        <v>0</v>
      </c>
      <c r="AQ48" s="178" t="s">
        <v>127</v>
      </c>
      <c r="AR48" s="178">
        <v>0</v>
      </c>
      <c r="AS48" s="178">
        <v>0</v>
      </c>
      <c r="AT48" s="178" t="s">
        <v>127</v>
      </c>
      <c r="AU48" s="178">
        <v>0</v>
      </c>
      <c r="AV48" s="178">
        <v>0</v>
      </c>
      <c r="AW48" s="178">
        <v>0</v>
      </c>
      <c r="AX48" s="178" t="s">
        <v>127</v>
      </c>
      <c r="AY48" s="178">
        <v>0</v>
      </c>
      <c r="AZ48" s="178" t="s">
        <v>127</v>
      </c>
      <c r="BA48" s="178">
        <v>-0.5</v>
      </c>
      <c r="BB48" s="178" t="s">
        <v>127</v>
      </c>
      <c r="BC48" s="178">
        <v>0</v>
      </c>
      <c r="BD48" s="178">
        <v>-0.8</v>
      </c>
      <c r="BE48" s="178" t="s">
        <v>127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 t="s">
        <v>127</v>
      </c>
      <c r="BN48" s="178">
        <v>-0.3</v>
      </c>
      <c r="BO48" s="178">
        <v>8.1</v>
      </c>
      <c r="BP48" s="178">
        <v>-4.2</v>
      </c>
      <c r="BQ48" s="178" t="s">
        <v>127</v>
      </c>
      <c r="BR48" s="178">
        <v>0</v>
      </c>
      <c r="BS48" s="178">
        <v>-0.2</v>
      </c>
      <c r="BT48" s="178">
        <v>-0.1</v>
      </c>
      <c r="BU48" s="178">
        <v>0</v>
      </c>
      <c r="BV48" s="178" t="s">
        <v>127</v>
      </c>
      <c r="BW48" s="178">
        <v>0</v>
      </c>
      <c r="BX48" s="178">
        <v>-3.3</v>
      </c>
      <c r="BY48" s="178" t="s">
        <v>127</v>
      </c>
      <c r="BZ48" s="178" t="s">
        <v>127</v>
      </c>
      <c r="CA48" s="178" t="s">
        <v>127</v>
      </c>
      <c r="CB48" s="178" t="s">
        <v>127</v>
      </c>
      <c r="CC48" s="178" t="s">
        <v>127</v>
      </c>
      <c r="CD48" s="178" t="s">
        <v>127</v>
      </c>
      <c r="CE48" s="178" t="s">
        <v>127</v>
      </c>
      <c r="CF48" s="178" t="s">
        <v>127</v>
      </c>
      <c r="CG48" s="178" t="s">
        <v>127</v>
      </c>
      <c r="CH48" s="178" t="s">
        <v>127</v>
      </c>
      <c r="CI48" s="178" t="s">
        <v>127</v>
      </c>
      <c r="CJ48" s="178">
        <v>-1.2</v>
      </c>
      <c r="CK48" s="178" t="s">
        <v>127</v>
      </c>
      <c r="CL48" s="178">
        <v>0</v>
      </c>
      <c r="CM48" s="178">
        <v>0</v>
      </c>
      <c r="CN48" s="178">
        <v>0</v>
      </c>
      <c r="CO48" s="178" t="s">
        <v>127</v>
      </c>
      <c r="CP48" s="178">
        <v>0</v>
      </c>
      <c r="CQ48" s="178">
        <v>0</v>
      </c>
    </row>
  </sheetData>
  <mergeCells count="13">
    <mergeCell ref="E3:BX3"/>
    <mergeCell ref="E2:BX2"/>
    <mergeCell ref="AO6:AZ6"/>
    <mergeCell ref="BA6:BL6"/>
    <mergeCell ref="E6:P6"/>
    <mergeCell ref="Q6:AB6"/>
    <mergeCell ref="AC6:AN6"/>
    <mergeCell ref="B8:D8"/>
    <mergeCell ref="B5:C6"/>
    <mergeCell ref="BM6:BX6"/>
    <mergeCell ref="E4:BX5"/>
    <mergeCell ref="BY6:CJ6"/>
    <mergeCell ref="CK6:C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Q46"/>
  <sheetViews>
    <sheetView showGridLines="0" zoomScale="78" zoomScaleNormal="78" workbookViewId="0">
      <selection activeCell="E10" sqref="E10:CQ46"/>
    </sheetView>
  </sheetViews>
  <sheetFormatPr defaultColWidth="11.42578125" defaultRowHeight="15"/>
  <sheetData>
    <row r="1" spans="2:95">
      <c r="B1" s="12" t="s">
        <v>118</v>
      </c>
    </row>
    <row r="2" spans="2:95" ht="15.75">
      <c r="B2" s="37" t="s">
        <v>119</v>
      </c>
      <c r="C2" s="38"/>
      <c r="D2" s="20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</row>
    <row r="3" spans="2:95" ht="15.75">
      <c r="B3" s="37" t="s">
        <v>188</v>
      </c>
      <c r="C3" s="40"/>
      <c r="D3" s="16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</row>
    <row r="4" spans="2:95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2:95" ht="15.75">
      <c r="B5" s="264" t="s">
        <v>189</v>
      </c>
      <c r="C5" s="265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2:95">
      <c r="B6" s="264"/>
      <c r="C6" s="265"/>
      <c r="D6" s="16"/>
      <c r="E6" s="266">
        <v>2018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6">
        <v>2019</v>
      </c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6">
        <v>2020</v>
      </c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6">
        <v>2021</v>
      </c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6">
        <v>2022</v>
      </c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6">
        <v>2023</v>
      </c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6">
        <v>2024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86">
        <v>2025</v>
      </c>
      <c r="CL6" s="286"/>
      <c r="CM6" s="286"/>
      <c r="CN6" s="286"/>
      <c r="CO6" s="286"/>
      <c r="CP6" s="286"/>
      <c r="CQ6" s="286"/>
    </row>
    <row r="7" spans="2:95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287">
        <v>45658</v>
      </c>
      <c r="CL7" s="287">
        <v>45689</v>
      </c>
      <c r="CM7" s="287">
        <v>45717</v>
      </c>
      <c r="CN7" s="287">
        <v>45748</v>
      </c>
      <c r="CO7" s="287">
        <v>45778</v>
      </c>
      <c r="CP7" s="287">
        <v>45809</v>
      </c>
      <c r="CQ7" s="287">
        <v>45839</v>
      </c>
    </row>
    <row r="8" spans="2:95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</row>
    <row r="9" spans="2:95" ht="15.75">
      <c r="B9" s="191" t="s">
        <v>155</v>
      </c>
      <c r="C9" s="192" t="s">
        <v>190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</row>
    <row r="10" spans="2:95">
      <c r="B10" s="30" t="s">
        <v>191</v>
      </c>
      <c r="C10" s="194" t="s">
        <v>192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76</v>
      </c>
      <c r="BZ10" s="228">
        <v>256.10000000000002</v>
      </c>
      <c r="CA10" s="228">
        <v>187.6</v>
      </c>
      <c r="CB10" s="228">
        <v>176.5</v>
      </c>
      <c r="CC10" s="228">
        <v>218.8</v>
      </c>
      <c r="CD10" s="228">
        <v>153.9</v>
      </c>
      <c r="CE10" s="228">
        <v>173.5</v>
      </c>
      <c r="CF10" s="228">
        <v>161.5</v>
      </c>
      <c r="CG10" s="228">
        <v>203</v>
      </c>
      <c r="CH10" s="228">
        <v>218.4</v>
      </c>
      <c r="CI10" s="228">
        <v>172.6</v>
      </c>
      <c r="CJ10" s="228">
        <v>-99</v>
      </c>
      <c r="CK10" s="228">
        <v>134.5</v>
      </c>
      <c r="CL10" s="228">
        <v>161</v>
      </c>
      <c r="CM10" s="228">
        <v>178.9</v>
      </c>
      <c r="CN10" s="228">
        <v>216</v>
      </c>
      <c r="CO10" s="228">
        <v>312.3</v>
      </c>
      <c r="CP10" s="228">
        <v>145.69999999999999</v>
      </c>
      <c r="CQ10" s="228">
        <v>189.6</v>
      </c>
    </row>
    <row r="11" spans="2:95" ht="15.75">
      <c r="B11" s="32" t="s">
        <v>193</v>
      </c>
      <c r="C11" s="196" t="s">
        <v>194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 t="s">
        <v>127</v>
      </c>
      <c r="R11" s="229" t="s">
        <v>127</v>
      </c>
      <c r="S11" s="229" t="s">
        <v>127</v>
      </c>
      <c r="T11" s="229" t="s">
        <v>127</v>
      </c>
      <c r="U11" s="229" t="s">
        <v>127</v>
      </c>
      <c r="V11" s="229" t="s">
        <v>127</v>
      </c>
      <c r="W11" s="229" t="s">
        <v>127</v>
      </c>
      <c r="X11" s="229" t="s">
        <v>127</v>
      </c>
      <c r="Y11" s="229" t="s">
        <v>127</v>
      </c>
      <c r="Z11" s="229" t="s">
        <v>127</v>
      </c>
      <c r="AA11" s="229" t="s">
        <v>127</v>
      </c>
      <c r="AB11" s="229" t="s">
        <v>127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</row>
    <row r="12" spans="2:95" ht="15.75">
      <c r="B12" s="32" t="s">
        <v>195</v>
      </c>
      <c r="C12" s="196" t="s">
        <v>196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 t="s">
        <v>127</v>
      </c>
      <c r="R12" s="229" t="s">
        <v>127</v>
      </c>
      <c r="S12" s="229" t="s">
        <v>127</v>
      </c>
      <c r="T12" s="229" t="s">
        <v>127</v>
      </c>
      <c r="U12" s="229" t="s">
        <v>127</v>
      </c>
      <c r="V12" s="229" t="s">
        <v>127</v>
      </c>
      <c r="W12" s="229" t="s">
        <v>127</v>
      </c>
      <c r="X12" s="229" t="s">
        <v>127</v>
      </c>
      <c r="Y12" s="229" t="s">
        <v>127</v>
      </c>
      <c r="Z12" s="229" t="s">
        <v>127</v>
      </c>
      <c r="AA12" s="229" t="s">
        <v>127</v>
      </c>
      <c r="AB12" s="229" t="s">
        <v>127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</row>
    <row r="13" spans="2:95" ht="15.75">
      <c r="B13" s="32" t="s">
        <v>197</v>
      </c>
      <c r="C13" s="196" t="s">
        <v>198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62.4</v>
      </c>
      <c r="BZ13" s="229">
        <v>125.7</v>
      </c>
      <c r="CA13" s="229">
        <v>113.9</v>
      </c>
      <c r="CB13" s="229">
        <v>153.5</v>
      </c>
      <c r="CC13" s="229">
        <v>148.69999999999999</v>
      </c>
      <c r="CD13" s="229">
        <v>134.69999999999999</v>
      </c>
      <c r="CE13" s="229">
        <v>133.6</v>
      </c>
      <c r="CF13" s="229">
        <v>139.9</v>
      </c>
      <c r="CG13" s="229">
        <v>132.19999999999999</v>
      </c>
      <c r="CH13" s="229">
        <v>150.5</v>
      </c>
      <c r="CI13" s="229">
        <v>148.30000000000001</v>
      </c>
      <c r="CJ13" s="229">
        <v>206</v>
      </c>
      <c r="CK13" s="229">
        <v>118.2</v>
      </c>
      <c r="CL13" s="229">
        <v>137.69999999999999</v>
      </c>
      <c r="CM13" s="229">
        <v>151.5</v>
      </c>
      <c r="CN13" s="229">
        <v>193.2</v>
      </c>
      <c r="CO13" s="229">
        <v>287.7</v>
      </c>
      <c r="CP13" s="229">
        <v>124.5</v>
      </c>
      <c r="CQ13" s="229">
        <v>166.1</v>
      </c>
    </row>
    <row r="14" spans="2:95" ht="15.75">
      <c r="B14" s="32" t="s">
        <v>199</v>
      </c>
      <c r="C14" s="196" t="s">
        <v>200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13.6</v>
      </c>
      <c r="BZ14" s="228">
        <v>130.4</v>
      </c>
      <c r="CA14" s="228">
        <v>73.7</v>
      </c>
      <c r="CB14" s="228">
        <v>23</v>
      </c>
      <c r="CC14" s="228">
        <v>70.099999999999994</v>
      </c>
      <c r="CD14" s="228">
        <v>19.2</v>
      </c>
      <c r="CE14" s="228">
        <v>39.9</v>
      </c>
      <c r="CF14" s="228">
        <v>21.6</v>
      </c>
      <c r="CG14" s="228">
        <v>70.8</v>
      </c>
      <c r="CH14" s="228">
        <v>67.900000000000006</v>
      </c>
      <c r="CI14" s="228">
        <v>24.3</v>
      </c>
      <c r="CJ14" s="228">
        <v>-305</v>
      </c>
      <c r="CK14" s="228">
        <v>16.3</v>
      </c>
      <c r="CL14" s="228">
        <v>23.3</v>
      </c>
      <c r="CM14" s="228">
        <v>27.4</v>
      </c>
      <c r="CN14" s="228">
        <v>22.8</v>
      </c>
      <c r="CO14" s="228">
        <v>24.6</v>
      </c>
      <c r="CP14" s="228">
        <v>21.2</v>
      </c>
      <c r="CQ14" s="228">
        <v>23.5</v>
      </c>
    </row>
    <row r="15" spans="2:95">
      <c r="B15" s="30" t="s">
        <v>201</v>
      </c>
      <c r="C15" s="194" t="s">
        <v>202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48.6</v>
      </c>
      <c r="BZ15" s="228">
        <v>102.2</v>
      </c>
      <c r="CA15" s="228">
        <v>99</v>
      </c>
      <c r="CB15" s="228">
        <v>124.3</v>
      </c>
      <c r="CC15" s="228">
        <v>125.7</v>
      </c>
      <c r="CD15" s="228">
        <v>110.3</v>
      </c>
      <c r="CE15" s="228">
        <v>116.2</v>
      </c>
      <c r="CF15" s="228">
        <v>109.7</v>
      </c>
      <c r="CG15" s="228">
        <v>119.2</v>
      </c>
      <c r="CH15" s="228">
        <v>116.5</v>
      </c>
      <c r="CI15" s="228">
        <v>122.8</v>
      </c>
      <c r="CJ15" s="228">
        <v>167.9</v>
      </c>
      <c r="CK15" s="228">
        <v>73.5</v>
      </c>
      <c r="CL15" s="228">
        <v>110.6</v>
      </c>
      <c r="CM15" s="228">
        <v>109.3</v>
      </c>
      <c r="CN15" s="228">
        <v>136.80000000000001</v>
      </c>
      <c r="CO15" s="228">
        <v>126.3</v>
      </c>
      <c r="CP15" s="228">
        <v>115.5</v>
      </c>
      <c r="CQ15" s="228">
        <v>125.7</v>
      </c>
    </row>
    <row r="16" spans="2:95" ht="15.75">
      <c r="B16" s="32" t="s">
        <v>203</v>
      </c>
      <c r="C16" s="196" t="s">
        <v>204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43.9</v>
      </c>
      <c r="BZ16" s="229">
        <v>70.400000000000006</v>
      </c>
      <c r="CA16" s="229">
        <v>62.8</v>
      </c>
      <c r="CB16" s="229">
        <v>68.599999999999994</v>
      </c>
      <c r="CC16" s="229">
        <v>62.7</v>
      </c>
      <c r="CD16" s="229">
        <v>66.599999999999994</v>
      </c>
      <c r="CE16" s="229">
        <v>63</v>
      </c>
      <c r="CF16" s="229">
        <v>59.3</v>
      </c>
      <c r="CG16" s="229">
        <v>63.2</v>
      </c>
      <c r="CH16" s="229">
        <v>62.9</v>
      </c>
      <c r="CI16" s="229">
        <v>62.6</v>
      </c>
      <c r="CJ16" s="229">
        <v>105</v>
      </c>
      <c r="CK16" s="229">
        <v>43.8</v>
      </c>
      <c r="CL16" s="229">
        <v>59.2</v>
      </c>
      <c r="CM16" s="229">
        <v>65.400000000000006</v>
      </c>
      <c r="CN16" s="229">
        <v>60.2</v>
      </c>
      <c r="CO16" s="229">
        <v>63.1</v>
      </c>
      <c r="CP16" s="229">
        <v>69.900000000000006</v>
      </c>
      <c r="CQ16" s="229">
        <v>57.4</v>
      </c>
    </row>
    <row r="17" spans="2:95" ht="15.75">
      <c r="B17" s="32" t="s">
        <v>205</v>
      </c>
      <c r="C17" s="196" t="s">
        <v>206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2</v>
      </c>
      <c r="BZ17" s="229">
        <v>6.6</v>
      </c>
      <c r="CA17" s="229">
        <v>12.4</v>
      </c>
      <c r="CB17" s="229">
        <v>19</v>
      </c>
      <c r="CC17" s="229">
        <v>25.9</v>
      </c>
      <c r="CD17" s="229">
        <v>23.1</v>
      </c>
      <c r="CE17" s="229">
        <v>27.5</v>
      </c>
      <c r="CF17" s="229">
        <v>22.3</v>
      </c>
      <c r="CG17" s="229">
        <v>29</v>
      </c>
      <c r="CH17" s="229">
        <v>24.9</v>
      </c>
      <c r="CI17" s="229">
        <v>33.700000000000003</v>
      </c>
      <c r="CJ17" s="229">
        <v>26.1</v>
      </c>
      <c r="CK17" s="229">
        <v>4.5999999999999996</v>
      </c>
      <c r="CL17" s="229">
        <v>9.9</v>
      </c>
      <c r="CM17" s="229">
        <v>15.6</v>
      </c>
      <c r="CN17" s="229">
        <v>40.299999999999997</v>
      </c>
      <c r="CO17" s="229">
        <v>35.299999999999997</v>
      </c>
      <c r="CP17" s="229">
        <v>23.9</v>
      </c>
      <c r="CQ17" s="229">
        <v>39.6</v>
      </c>
    </row>
    <row r="18" spans="2:95" ht="15.75">
      <c r="B18" s="32" t="s">
        <v>207</v>
      </c>
      <c r="C18" s="196" t="s">
        <v>208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2.2000000000000002</v>
      </c>
      <c r="BZ18" s="229">
        <v>3.6</v>
      </c>
      <c r="CA18" s="229">
        <v>1.9</v>
      </c>
      <c r="CB18" s="229">
        <v>2.4</v>
      </c>
      <c r="CC18" s="229">
        <v>2.2000000000000002</v>
      </c>
      <c r="CD18" s="229">
        <v>2.2000000000000002</v>
      </c>
      <c r="CE18" s="229">
        <v>2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1.6</v>
      </c>
      <c r="CK18" s="229">
        <v>2.9</v>
      </c>
      <c r="CL18" s="229">
        <v>4.9000000000000004</v>
      </c>
      <c r="CM18" s="229">
        <v>3.2</v>
      </c>
      <c r="CN18" s="229">
        <v>3.6</v>
      </c>
      <c r="CO18" s="229">
        <v>3.4</v>
      </c>
      <c r="CP18" s="229">
        <v>3.2</v>
      </c>
      <c r="CQ18" s="229">
        <v>3.6</v>
      </c>
    </row>
    <row r="19" spans="2:95" ht="15.75">
      <c r="B19" s="32" t="s">
        <v>209</v>
      </c>
      <c r="C19" s="196" t="s">
        <v>210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 t="s">
        <v>127</v>
      </c>
      <c r="R19" s="229" t="s">
        <v>127</v>
      </c>
      <c r="S19" s="229" t="s">
        <v>127</v>
      </c>
      <c r="T19" s="229" t="s">
        <v>127</v>
      </c>
      <c r="U19" s="229" t="s">
        <v>127</v>
      </c>
      <c r="V19" s="229" t="s">
        <v>127</v>
      </c>
      <c r="W19" s="229" t="s">
        <v>127</v>
      </c>
      <c r="X19" s="229" t="s">
        <v>127</v>
      </c>
      <c r="Y19" s="229" t="s">
        <v>127</v>
      </c>
      <c r="Z19" s="229" t="s">
        <v>127</v>
      </c>
      <c r="AA19" s="229" t="s">
        <v>127</v>
      </c>
      <c r="AB19" s="229" t="s">
        <v>127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 t="s">
        <v>127</v>
      </c>
      <c r="BY19" s="229" t="s">
        <v>127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</row>
    <row r="20" spans="2:95" ht="15.75">
      <c r="B20" s="32" t="s">
        <v>211</v>
      </c>
      <c r="C20" s="196" t="s">
        <v>212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0.1</v>
      </c>
      <c r="BZ20" s="229">
        <v>1.3</v>
      </c>
      <c r="CA20" s="229">
        <v>0.4</v>
      </c>
      <c r="CB20" s="229">
        <v>5.3</v>
      </c>
      <c r="CC20" s="229">
        <v>1.9</v>
      </c>
      <c r="CD20" s="229">
        <v>1.4</v>
      </c>
      <c r="CE20" s="229">
        <v>0.1</v>
      </c>
      <c r="CF20" s="229">
        <v>0.4</v>
      </c>
      <c r="CG20" s="229">
        <v>1.8</v>
      </c>
      <c r="CH20" s="229">
        <v>1.2</v>
      </c>
      <c r="CI20" s="229">
        <v>0.1</v>
      </c>
      <c r="CJ20" s="229">
        <v>2</v>
      </c>
      <c r="CK20" s="229">
        <v>0.4</v>
      </c>
      <c r="CL20" s="229">
        <v>0.4</v>
      </c>
      <c r="CM20" s="229">
        <v>0.4</v>
      </c>
      <c r="CN20" s="229">
        <v>0.2</v>
      </c>
      <c r="CO20" s="229">
        <v>1.4</v>
      </c>
      <c r="CP20" s="229">
        <v>0.6</v>
      </c>
      <c r="CQ20" s="229">
        <v>0.5</v>
      </c>
    </row>
    <row r="21" spans="2:95" ht="15.75">
      <c r="B21" s="32" t="s">
        <v>213</v>
      </c>
      <c r="C21" s="196" t="s">
        <v>214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 t="s">
        <v>127</v>
      </c>
      <c r="R21" s="229" t="s">
        <v>127</v>
      </c>
      <c r="S21" s="229" t="s">
        <v>127</v>
      </c>
      <c r="T21" s="229" t="s">
        <v>127</v>
      </c>
      <c r="U21" s="229" t="s">
        <v>127</v>
      </c>
      <c r="V21" s="229" t="s">
        <v>127</v>
      </c>
      <c r="W21" s="229" t="s">
        <v>127</v>
      </c>
      <c r="X21" s="229" t="s">
        <v>127</v>
      </c>
      <c r="Y21" s="229" t="s">
        <v>127</v>
      </c>
      <c r="Z21" s="229" t="s">
        <v>127</v>
      </c>
      <c r="AA21" s="229" t="s">
        <v>127</v>
      </c>
      <c r="AB21" s="229" t="s">
        <v>127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 t="s">
        <v>127</v>
      </c>
      <c r="BY21" s="229" t="s">
        <v>127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</row>
    <row r="22" spans="2:95" ht="15.75">
      <c r="B22" s="33" t="s">
        <v>215</v>
      </c>
      <c r="C22" s="197" t="s">
        <v>216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 t="s">
        <v>127</v>
      </c>
      <c r="R22" s="229" t="s">
        <v>127</v>
      </c>
      <c r="S22" s="229" t="s">
        <v>127</v>
      </c>
      <c r="T22" s="229" t="s">
        <v>127</v>
      </c>
      <c r="U22" s="229" t="s">
        <v>127</v>
      </c>
      <c r="V22" s="229" t="s">
        <v>127</v>
      </c>
      <c r="W22" s="229" t="s">
        <v>127</v>
      </c>
      <c r="X22" s="229" t="s">
        <v>127</v>
      </c>
      <c r="Y22" s="229" t="s">
        <v>127</v>
      </c>
      <c r="Z22" s="229" t="s">
        <v>127</v>
      </c>
      <c r="AA22" s="229" t="s">
        <v>127</v>
      </c>
      <c r="AB22" s="229" t="s">
        <v>127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0.4</v>
      </c>
      <c r="BZ22" s="227">
        <v>20.3</v>
      </c>
      <c r="CA22" s="227">
        <v>21.5</v>
      </c>
      <c r="CB22" s="227">
        <v>29</v>
      </c>
      <c r="CC22" s="227">
        <v>33</v>
      </c>
      <c r="CD22" s="227">
        <v>17</v>
      </c>
      <c r="CE22" s="227">
        <v>23.6</v>
      </c>
      <c r="CF22" s="227">
        <v>23.6</v>
      </c>
      <c r="CG22" s="227">
        <v>22.5</v>
      </c>
      <c r="CH22" s="227">
        <v>24.8</v>
      </c>
      <c r="CI22" s="227">
        <v>23.7</v>
      </c>
      <c r="CJ22" s="227">
        <v>33.200000000000003</v>
      </c>
      <c r="CK22" s="227">
        <v>21.8</v>
      </c>
      <c r="CL22" s="227">
        <v>36.200000000000003</v>
      </c>
      <c r="CM22" s="227">
        <v>24.7</v>
      </c>
      <c r="CN22" s="227">
        <v>32.5</v>
      </c>
      <c r="CO22" s="227">
        <v>23.1</v>
      </c>
      <c r="CP22" s="227">
        <v>17.899999999999999</v>
      </c>
      <c r="CQ22" s="227">
        <v>24.6</v>
      </c>
    </row>
    <row r="23" spans="2:95">
      <c r="B23" s="188" t="s">
        <v>217</v>
      </c>
      <c r="C23" s="199" t="s">
        <v>218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27.4</v>
      </c>
      <c r="BZ23" s="228">
        <v>153.9</v>
      </c>
      <c r="CA23" s="228">
        <v>88.6</v>
      </c>
      <c r="CB23" s="228">
        <v>52.2</v>
      </c>
      <c r="CC23" s="228">
        <v>93.1</v>
      </c>
      <c r="CD23" s="228">
        <v>43.6</v>
      </c>
      <c r="CE23" s="228">
        <v>57.3</v>
      </c>
      <c r="CF23" s="228">
        <v>51.8</v>
      </c>
      <c r="CG23" s="228">
        <v>83.8</v>
      </c>
      <c r="CH23" s="228">
        <v>101.9</v>
      </c>
      <c r="CI23" s="228">
        <v>49.8</v>
      </c>
      <c r="CJ23" s="228">
        <v>-266.89999999999998</v>
      </c>
      <c r="CK23" s="228">
        <v>61</v>
      </c>
      <c r="CL23" s="228">
        <v>50.4</v>
      </c>
      <c r="CM23" s="228">
        <v>69.599999999999994</v>
      </c>
      <c r="CN23" s="228">
        <v>79.2</v>
      </c>
      <c r="CO23" s="228">
        <v>186</v>
      </c>
      <c r="CP23" s="228">
        <v>30.2</v>
      </c>
      <c r="CQ23" s="228">
        <v>63.9</v>
      </c>
    </row>
    <row r="24" spans="2:95" ht="15.75">
      <c r="B24" s="204" t="s">
        <v>155</v>
      </c>
      <c r="C24" s="205" t="s">
        <v>219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</row>
    <row r="25" spans="2:95">
      <c r="B25" s="30" t="s">
        <v>220</v>
      </c>
      <c r="C25" s="194" t="s">
        <v>221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 t="s">
        <v>127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0.7</v>
      </c>
      <c r="BZ25" s="228">
        <v>5.5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22.4</v>
      </c>
      <c r="CG25" s="228">
        <v>35.6</v>
      </c>
      <c r="CH25" s="228">
        <v>28.2</v>
      </c>
      <c r="CI25" s="228">
        <v>45</v>
      </c>
      <c r="CJ25" s="228">
        <v>60.8</v>
      </c>
      <c r="CK25" s="228">
        <v>13.8</v>
      </c>
      <c r="CL25" s="228">
        <v>14.7</v>
      </c>
      <c r="CM25" s="228">
        <v>42.4</v>
      </c>
      <c r="CN25" s="228">
        <v>46.4</v>
      </c>
      <c r="CO25" s="228">
        <v>47.9</v>
      </c>
      <c r="CP25" s="228">
        <v>45.6</v>
      </c>
      <c r="CQ25" s="228">
        <v>46.5</v>
      </c>
    </row>
    <row r="26" spans="2:95" ht="15.75">
      <c r="B26" s="32" t="s">
        <v>222</v>
      </c>
      <c r="C26" s="196" t="s">
        <v>223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 t="s">
        <v>127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0.7</v>
      </c>
      <c r="BZ26" s="228">
        <v>5.5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22.4</v>
      </c>
      <c r="CG26" s="228">
        <v>35.6</v>
      </c>
      <c r="CH26" s="228">
        <v>28.2</v>
      </c>
      <c r="CI26" s="228">
        <v>45</v>
      </c>
      <c r="CJ26" s="228">
        <v>60.8</v>
      </c>
      <c r="CK26" s="228">
        <v>13.8</v>
      </c>
      <c r="CL26" s="228">
        <v>14.7</v>
      </c>
      <c r="CM26" s="228">
        <v>42.4</v>
      </c>
      <c r="CN26" s="228">
        <v>46.4</v>
      </c>
      <c r="CO26" s="228">
        <v>47.9</v>
      </c>
      <c r="CP26" s="228">
        <v>45.6</v>
      </c>
      <c r="CQ26" s="228">
        <v>46.5</v>
      </c>
    </row>
    <row r="27" spans="2:95" ht="15.75">
      <c r="B27" s="32" t="s">
        <v>224</v>
      </c>
      <c r="C27" s="196" t="s">
        <v>225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 t="s">
        <v>127</v>
      </c>
      <c r="R27" s="229" t="s">
        <v>127</v>
      </c>
      <c r="S27" s="229" t="s">
        <v>127</v>
      </c>
      <c r="T27" s="229" t="s">
        <v>127</v>
      </c>
      <c r="U27" s="229" t="s">
        <v>127</v>
      </c>
      <c r="V27" s="229" t="s">
        <v>127</v>
      </c>
      <c r="W27" s="229" t="s">
        <v>127</v>
      </c>
      <c r="X27" s="229" t="s">
        <v>127</v>
      </c>
      <c r="Y27" s="229" t="s">
        <v>127</v>
      </c>
      <c r="Z27" s="229" t="s">
        <v>127</v>
      </c>
      <c r="AA27" s="229" t="s">
        <v>127</v>
      </c>
      <c r="AB27" s="229" t="s">
        <v>127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</row>
    <row r="28" spans="2:95" ht="15.75">
      <c r="B28" s="32" t="s">
        <v>226</v>
      </c>
      <c r="C28" s="196" t="s">
        <v>227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 t="s">
        <v>127</v>
      </c>
      <c r="R28" s="229" t="s">
        <v>127</v>
      </c>
      <c r="S28" s="229" t="s">
        <v>127</v>
      </c>
      <c r="T28" s="229" t="s">
        <v>127</v>
      </c>
      <c r="U28" s="229" t="s">
        <v>127</v>
      </c>
      <c r="V28" s="229" t="s">
        <v>127</v>
      </c>
      <c r="W28" s="229" t="s">
        <v>127</v>
      </c>
      <c r="X28" s="229" t="s">
        <v>127</v>
      </c>
      <c r="Y28" s="229" t="s">
        <v>127</v>
      </c>
      <c r="Z28" s="229" t="s">
        <v>127</v>
      </c>
      <c r="AA28" s="229" t="s">
        <v>127</v>
      </c>
      <c r="AB28" s="229" t="s">
        <v>127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</row>
    <row r="29" spans="2:95" ht="15.75">
      <c r="B29" s="33" t="s">
        <v>228</v>
      </c>
      <c r="C29" s="197" t="s">
        <v>229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 t="s">
        <v>127</v>
      </c>
      <c r="R29" s="229" t="s">
        <v>127</v>
      </c>
      <c r="S29" s="229" t="s">
        <v>127</v>
      </c>
      <c r="T29" s="229" t="s">
        <v>127</v>
      </c>
      <c r="U29" s="229" t="s">
        <v>127</v>
      </c>
      <c r="V29" s="229" t="s">
        <v>127</v>
      </c>
      <c r="W29" s="229" t="s">
        <v>127</v>
      </c>
      <c r="X29" s="229" t="s">
        <v>127</v>
      </c>
      <c r="Y29" s="229" t="s">
        <v>127</v>
      </c>
      <c r="Z29" s="229" t="s">
        <v>127</v>
      </c>
      <c r="AA29" s="229" t="s">
        <v>127</v>
      </c>
      <c r="AB29" s="229" t="s">
        <v>127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</row>
    <row r="30" spans="2:95">
      <c r="B30" s="207" t="s">
        <v>230</v>
      </c>
      <c r="C30" s="208" t="s">
        <v>231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49.3</v>
      </c>
      <c r="BZ30" s="230">
        <v>107.7</v>
      </c>
      <c r="CA30" s="230">
        <v>111.2</v>
      </c>
      <c r="CB30" s="230">
        <v>141.9</v>
      </c>
      <c r="CC30" s="230">
        <v>150.30000000000001</v>
      </c>
      <c r="CD30" s="230">
        <v>133.4</v>
      </c>
      <c r="CE30" s="230">
        <v>146.19999999999999</v>
      </c>
      <c r="CF30" s="230">
        <v>132.1</v>
      </c>
      <c r="CG30" s="230">
        <v>154.80000000000001</v>
      </c>
      <c r="CH30" s="230">
        <v>144.69999999999999</v>
      </c>
      <c r="CI30" s="230">
        <v>167.8</v>
      </c>
      <c r="CJ30" s="230">
        <v>228.7</v>
      </c>
      <c r="CK30" s="230">
        <v>87.3</v>
      </c>
      <c r="CL30" s="230">
        <v>125.3</v>
      </c>
      <c r="CM30" s="230">
        <v>151.69999999999999</v>
      </c>
      <c r="CN30" s="230">
        <v>183.2</v>
      </c>
      <c r="CO30" s="230">
        <v>174.2</v>
      </c>
      <c r="CP30" s="230">
        <v>161.1</v>
      </c>
      <c r="CQ30" s="230">
        <v>172.2</v>
      </c>
    </row>
    <row r="31" spans="2:95">
      <c r="B31" s="207" t="s">
        <v>232</v>
      </c>
      <c r="C31" s="208" t="s">
        <v>233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26.7</v>
      </c>
      <c r="BZ31" s="230">
        <v>148.4</v>
      </c>
      <c r="CA31" s="230">
        <v>76.400000000000006</v>
      </c>
      <c r="CB31" s="230">
        <v>34.6</v>
      </c>
      <c r="CC31" s="230">
        <v>68.5</v>
      </c>
      <c r="CD31" s="230">
        <v>20.5</v>
      </c>
      <c r="CE31" s="230">
        <v>27.3</v>
      </c>
      <c r="CF31" s="230">
        <v>29.4</v>
      </c>
      <c r="CG31" s="230">
        <v>48.2</v>
      </c>
      <c r="CH31" s="230">
        <v>73.7</v>
      </c>
      <c r="CI31" s="230">
        <v>4.8</v>
      </c>
      <c r="CJ31" s="230">
        <v>-327.7</v>
      </c>
      <c r="CK31" s="230">
        <v>47.2</v>
      </c>
      <c r="CL31" s="230">
        <v>35.700000000000003</v>
      </c>
      <c r="CM31" s="230">
        <v>27.2</v>
      </c>
      <c r="CN31" s="230">
        <v>32.799999999999997</v>
      </c>
      <c r="CO31" s="230">
        <v>138.1</v>
      </c>
      <c r="CP31" s="230">
        <v>-15.4</v>
      </c>
      <c r="CQ31" s="230">
        <v>17.399999999999999</v>
      </c>
    </row>
    <row r="32" spans="2:95" ht="86.25">
      <c r="B32" s="210" t="s">
        <v>155</v>
      </c>
      <c r="C32" s="211" t="s">
        <v>234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</row>
    <row r="33" spans="2:95">
      <c r="B33" s="30" t="s">
        <v>235</v>
      </c>
      <c r="C33" s="194" t="s">
        <v>236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-70.3</v>
      </c>
      <c r="BZ33" s="228">
        <v>-48.6</v>
      </c>
      <c r="CA33" s="228">
        <v>-19.7</v>
      </c>
      <c r="CB33" s="228">
        <v>-7.9</v>
      </c>
      <c r="CC33" s="228">
        <v>-48.7</v>
      </c>
      <c r="CD33" s="228">
        <v>12.4</v>
      </c>
      <c r="CE33" s="228">
        <v>-25.3</v>
      </c>
      <c r="CF33" s="228">
        <v>29.8</v>
      </c>
      <c r="CG33" s="228">
        <v>82</v>
      </c>
      <c r="CH33" s="228">
        <v>1.3</v>
      </c>
      <c r="CI33" s="228">
        <v>-6.5</v>
      </c>
      <c r="CJ33" s="228">
        <v>55.6</v>
      </c>
      <c r="CK33" s="228">
        <v>-7.7</v>
      </c>
      <c r="CL33" s="228">
        <v>-25.6</v>
      </c>
      <c r="CM33" s="228">
        <v>-15</v>
      </c>
      <c r="CN33" s="228">
        <v>-131</v>
      </c>
      <c r="CO33" s="228">
        <v>-45.9</v>
      </c>
      <c r="CP33" s="228">
        <v>14.2</v>
      </c>
      <c r="CQ33" s="228">
        <v>20.7</v>
      </c>
    </row>
    <row r="34" spans="2:95" ht="15.75">
      <c r="B34" s="32" t="s">
        <v>237</v>
      </c>
      <c r="C34" s="196" t="s">
        <v>168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-70.3</v>
      </c>
      <c r="BZ34" s="228">
        <v>-48.6</v>
      </c>
      <c r="CA34" s="228">
        <v>-19.7</v>
      </c>
      <c r="CB34" s="228">
        <v>-7.9</v>
      </c>
      <c r="CC34" s="228">
        <v>-48.7</v>
      </c>
      <c r="CD34" s="228">
        <v>12.4</v>
      </c>
      <c r="CE34" s="228">
        <v>-25.3</v>
      </c>
      <c r="CF34" s="228">
        <v>29.8</v>
      </c>
      <c r="CG34" s="228">
        <v>82</v>
      </c>
      <c r="CH34" s="228">
        <v>1.3</v>
      </c>
      <c r="CI34" s="228">
        <v>-6.5</v>
      </c>
      <c r="CJ34" s="228">
        <v>55.6</v>
      </c>
      <c r="CK34" s="228">
        <v>-7.7</v>
      </c>
      <c r="CL34" s="228">
        <v>-25.6</v>
      </c>
      <c r="CM34" s="228">
        <v>-15</v>
      </c>
      <c r="CN34" s="228">
        <v>-131</v>
      </c>
      <c r="CO34" s="228">
        <v>-45.9</v>
      </c>
      <c r="CP34" s="228">
        <v>14.2</v>
      </c>
      <c r="CQ34" s="228">
        <v>20.7</v>
      </c>
    </row>
    <row r="35" spans="2:95" ht="15.75">
      <c r="B35" s="32" t="s">
        <v>238</v>
      </c>
      <c r="C35" s="196" t="s">
        <v>169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 t="s">
        <v>127</v>
      </c>
      <c r="R35" s="229" t="s">
        <v>127</v>
      </c>
      <c r="S35" s="229" t="s">
        <v>127</v>
      </c>
      <c r="T35" s="229" t="s">
        <v>127</v>
      </c>
      <c r="U35" s="229" t="s">
        <v>127</v>
      </c>
      <c r="V35" s="229" t="s">
        <v>127</v>
      </c>
      <c r="W35" s="229" t="s">
        <v>127</v>
      </c>
      <c r="X35" s="229" t="s">
        <v>127</v>
      </c>
      <c r="Y35" s="229" t="s">
        <v>127</v>
      </c>
      <c r="Z35" s="229" t="s">
        <v>127</v>
      </c>
      <c r="AA35" s="229" t="s">
        <v>127</v>
      </c>
      <c r="AB35" s="229" t="s">
        <v>127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</row>
    <row r="36" spans="2:95">
      <c r="B36" s="30" t="s">
        <v>239</v>
      </c>
      <c r="C36" s="201" t="s">
        <v>240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-96.8</v>
      </c>
      <c r="BZ36" s="229">
        <v>-69.5</v>
      </c>
      <c r="CA36" s="229">
        <v>-52.2</v>
      </c>
      <c r="CB36" s="229">
        <v>-79.099999999999994</v>
      </c>
      <c r="CC36" s="229">
        <v>-49.1</v>
      </c>
      <c r="CD36" s="229">
        <v>-37.1</v>
      </c>
      <c r="CE36" s="229">
        <v>-33.700000000000003</v>
      </c>
      <c r="CF36" s="229">
        <v>84.3</v>
      </c>
      <c r="CG36" s="229">
        <v>-33.6</v>
      </c>
      <c r="CH36" s="229">
        <v>-15.4</v>
      </c>
      <c r="CI36" s="229">
        <v>-10.9</v>
      </c>
      <c r="CJ36" s="229">
        <v>-61.5</v>
      </c>
      <c r="CK36" s="229">
        <v>-24.6</v>
      </c>
      <c r="CL36" s="229">
        <v>-42.7</v>
      </c>
      <c r="CM36" s="229">
        <v>-36.4</v>
      </c>
      <c r="CN36" s="229">
        <v>-138.4</v>
      </c>
      <c r="CO36" s="229">
        <v>-67.8</v>
      </c>
      <c r="CP36" s="229">
        <v>-24.6</v>
      </c>
      <c r="CQ36" s="229">
        <v>-0.7</v>
      </c>
    </row>
    <row r="37" spans="2:95" ht="15.75">
      <c r="B37" s="32" t="s">
        <v>241</v>
      </c>
      <c r="C37" s="196" t="s">
        <v>172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-96.8</v>
      </c>
      <c r="BZ37" s="228">
        <v>-67.3</v>
      </c>
      <c r="CA37" s="228">
        <v>-52.2</v>
      </c>
      <c r="CB37" s="228">
        <v>-79.099999999999994</v>
      </c>
      <c r="CC37" s="228">
        <v>-49.1</v>
      </c>
      <c r="CD37" s="228">
        <v>-37.1</v>
      </c>
      <c r="CE37" s="228">
        <v>-33.700000000000003</v>
      </c>
      <c r="CF37" s="228">
        <v>-13.6</v>
      </c>
      <c r="CG37" s="228">
        <v>-33.6</v>
      </c>
      <c r="CH37" s="228">
        <v>-15.4</v>
      </c>
      <c r="CI37" s="228">
        <v>-10.9</v>
      </c>
      <c r="CJ37" s="228">
        <v>-61.5</v>
      </c>
      <c r="CK37" s="228">
        <v>-74.599999999999994</v>
      </c>
      <c r="CL37" s="228">
        <v>-37.799999999999997</v>
      </c>
      <c r="CM37" s="228">
        <v>-33.6</v>
      </c>
      <c r="CN37" s="228">
        <v>-135.6</v>
      </c>
      <c r="CO37" s="228">
        <v>-65</v>
      </c>
      <c r="CP37" s="228">
        <v>-21.8</v>
      </c>
      <c r="CQ37" s="228">
        <v>2.1</v>
      </c>
    </row>
    <row r="38" spans="2:95" ht="15.75">
      <c r="B38" s="33" t="s">
        <v>242</v>
      </c>
      <c r="C38" s="197" t="s">
        <v>243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 t="s">
        <v>127</v>
      </c>
      <c r="Q38" s="229" t="s">
        <v>127</v>
      </c>
      <c r="R38" s="229" t="s">
        <v>127</v>
      </c>
      <c r="S38" s="229" t="s">
        <v>127</v>
      </c>
      <c r="T38" s="229" t="s">
        <v>127</v>
      </c>
      <c r="U38" s="229" t="s">
        <v>127</v>
      </c>
      <c r="V38" s="229" t="s">
        <v>127</v>
      </c>
      <c r="W38" s="229" t="s">
        <v>127</v>
      </c>
      <c r="X38" s="229" t="s">
        <v>127</v>
      </c>
      <c r="Y38" s="229" t="s">
        <v>127</v>
      </c>
      <c r="Z38" s="229" t="s">
        <v>127</v>
      </c>
      <c r="AA38" s="229" t="s">
        <v>127</v>
      </c>
      <c r="AB38" s="229" t="s">
        <v>127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 t="s">
        <v>127</v>
      </c>
      <c r="AP38" s="229">
        <v>-2.9</v>
      </c>
      <c r="AQ38" s="229"/>
      <c r="AR38" s="229" t="s">
        <v>127</v>
      </c>
      <c r="AS38" s="229">
        <v>-0.8</v>
      </c>
      <c r="AT38" s="229"/>
      <c r="AU38" s="228" t="s">
        <v>127</v>
      </c>
      <c r="AV38" s="228">
        <v>-2.9</v>
      </c>
      <c r="AW38" s="228" t="s">
        <v>127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-2.2000000000000002</v>
      </c>
      <c r="CA38" s="229"/>
      <c r="CB38" s="229"/>
      <c r="CC38" s="229"/>
      <c r="CD38" s="229"/>
      <c r="CE38" s="229"/>
      <c r="CF38" s="229">
        <v>97.9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>
        <v>-2.8</v>
      </c>
      <c r="CO38" s="229">
        <v>-2.8</v>
      </c>
      <c r="CP38" s="229">
        <v>-2.8</v>
      </c>
      <c r="CQ38" s="229">
        <v>-2.8</v>
      </c>
    </row>
    <row r="39" spans="2:95">
      <c r="B39" s="207" t="s">
        <v>244</v>
      </c>
      <c r="C39" s="208" t="s">
        <v>245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-26.5</v>
      </c>
      <c r="BZ39" s="231">
        <v>-20.9</v>
      </c>
      <c r="CA39" s="231">
        <v>-32.5</v>
      </c>
      <c r="CB39" s="231">
        <v>-71.2</v>
      </c>
      <c r="CC39" s="231">
        <v>-0.4</v>
      </c>
      <c r="CD39" s="231">
        <v>-49.5</v>
      </c>
      <c r="CE39" s="231">
        <v>-8.4</v>
      </c>
      <c r="CF39" s="231">
        <v>54.5</v>
      </c>
      <c r="CG39" s="231">
        <v>-115.6</v>
      </c>
      <c r="CH39" s="231">
        <v>-16.7</v>
      </c>
      <c r="CI39" s="231">
        <v>-4.4000000000000004</v>
      </c>
      <c r="CJ39" s="231">
        <v>-117.1</v>
      </c>
      <c r="CK39" s="231">
        <v>-16.899999999999999</v>
      </c>
      <c r="CL39" s="231">
        <v>-17.100000000000001</v>
      </c>
      <c r="CM39" s="231">
        <v>-21.4</v>
      </c>
      <c r="CN39" s="231">
        <v>-7.4</v>
      </c>
      <c r="CO39" s="231">
        <v>-21.9</v>
      </c>
      <c r="CP39" s="231">
        <v>-38.799999999999997</v>
      </c>
      <c r="CQ39" s="231">
        <v>-21.4</v>
      </c>
    </row>
    <row r="40" spans="2:95">
      <c r="B40" s="207" t="s">
        <v>180</v>
      </c>
      <c r="C40" s="208" t="s">
        <v>246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0.2</v>
      </c>
      <c r="BZ40" s="231">
        <v>127.5</v>
      </c>
      <c r="CA40" s="231">
        <v>43.9</v>
      </c>
      <c r="CB40" s="231">
        <v>-36.6</v>
      </c>
      <c r="CC40" s="231">
        <v>68.099999999999994</v>
      </c>
      <c r="CD40" s="231">
        <v>-29</v>
      </c>
      <c r="CE40" s="231">
        <v>18.899999999999999</v>
      </c>
      <c r="CF40" s="231">
        <v>83.9</v>
      </c>
      <c r="CG40" s="231">
        <v>-67.400000000000006</v>
      </c>
      <c r="CH40" s="231">
        <v>57</v>
      </c>
      <c r="CI40" s="231">
        <v>0.4</v>
      </c>
      <c r="CJ40" s="231">
        <v>-444.8</v>
      </c>
      <c r="CK40" s="231">
        <v>30.3</v>
      </c>
      <c r="CL40" s="231">
        <v>18.600000000000001</v>
      </c>
      <c r="CM40" s="231">
        <v>5.8</v>
      </c>
      <c r="CN40" s="231">
        <v>25.4</v>
      </c>
      <c r="CO40" s="231">
        <v>116.2</v>
      </c>
      <c r="CP40" s="231">
        <v>-54.2</v>
      </c>
      <c r="CQ40" s="231">
        <v>-4</v>
      </c>
    </row>
    <row r="41" spans="2:95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</row>
    <row r="42" spans="2:95" ht="15.75">
      <c r="B42" s="64" t="s">
        <v>155</v>
      </c>
      <c r="C42" s="215" t="s">
        <v>175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</row>
    <row r="43" spans="2:95">
      <c r="B43" s="32" t="s">
        <v>247</v>
      </c>
      <c r="C43" s="196" t="s">
        <v>248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28.9</v>
      </c>
      <c r="BZ43" s="229">
        <v>152</v>
      </c>
      <c r="CA43" s="229">
        <v>78.3</v>
      </c>
      <c r="CB43" s="229">
        <v>37</v>
      </c>
      <c r="CC43" s="229">
        <v>70.7</v>
      </c>
      <c r="CD43" s="229">
        <v>22.7</v>
      </c>
      <c r="CE43" s="229">
        <v>29.3</v>
      </c>
      <c r="CF43" s="229">
        <v>33.5</v>
      </c>
      <c r="CG43" s="229">
        <v>50.9</v>
      </c>
      <c r="CH43" s="229">
        <v>76.400000000000006</v>
      </c>
      <c r="CI43" s="229">
        <v>7.5</v>
      </c>
      <c r="CJ43" s="229">
        <v>-326.10000000000002</v>
      </c>
      <c r="CK43" s="229">
        <v>50.1</v>
      </c>
      <c r="CL43" s="229">
        <v>40.6</v>
      </c>
      <c r="CM43" s="229">
        <v>30.4</v>
      </c>
      <c r="CN43" s="229">
        <v>36.4</v>
      </c>
      <c r="CO43" s="229">
        <v>141.5</v>
      </c>
      <c r="CP43" s="229">
        <v>-12.2</v>
      </c>
      <c r="CQ43" s="229">
        <v>21</v>
      </c>
    </row>
    <row r="44" spans="2:95" ht="15.75">
      <c r="B44" s="17" t="s">
        <v>184</v>
      </c>
      <c r="C44" s="202" t="s">
        <v>185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</row>
    <row r="45" spans="2:95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95" ht="15.75">
      <c r="B46" s="212" t="s">
        <v>249</v>
      </c>
      <c r="C46" s="213" t="s">
        <v>250</v>
      </c>
      <c r="D46" s="214" t="s">
        <v>124</v>
      </c>
      <c r="E46" s="232" t="s">
        <v>127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 t="s">
        <v>127</v>
      </c>
      <c r="L46" s="232">
        <v>0</v>
      </c>
      <c r="M46" s="232" t="s">
        <v>127</v>
      </c>
      <c r="N46" s="232">
        <v>0</v>
      </c>
      <c r="O46" s="232">
        <v>0</v>
      </c>
      <c r="P46" s="232" t="s">
        <v>127</v>
      </c>
      <c r="Q46" s="232" t="s">
        <v>127</v>
      </c>
      <c r="R46" s="232">
        <v>0</v>
      </c>
      <c r="S46" s="232">
        <v>0</v>
      </c>
      <c r="T46" s="232">
        <v>0</v>
      </c>
      <c r="U46" s="232" t="s">
        <v>127</v>
      </c>
      <c r="V46" s="232" t="s">
        <v>127</v>
      </c>
      <c r="W46" s="232" t="s">
        <v>127</v>
      </c>
      <c r="X46" s="232">
        <v>0</v>
      </c>
      <c r="Y46" s="232">
        <v>0</v>
      </c>
      <c r="Z46" s="232">
        <v>0</v>
      </c>
      <c r="AA46" s="232" t="s">
        <v>127</v>
      </c>
      <c r="AB46" s="232" t="s">
        <v>127</v>
      </c>
      <c r="AC46" s="232">
        <v>0</v>
      </c>
      <c r="AD46" s="232" t="s">
        <v>127</v>
      </c>
      <c r="AE46" s="232" t="s">
        <v>127</v>
      </c>
      <c r="AF46" s="232">
        <v>0</v>
      </c>
      <c r="AG46" s="232">
        <v>0</v>
      </c>
      <c r="AH46" s="232">
        <v>0</v>
      </c>
      <c r="AI46" s="232">
        <v>0</v>
      </c>
      <c r="AJ46" s="232" t="s">
        <v>127</v>
      </c>
      <c r="AK46" s="232" t="s">
        <v>127</v>
      </c>
      <c r="AL46" s="232">
        <v>0</v>
      </c>
      <c r="AM46" s="232">
        <v>0</v>
      </c>
      <c r="AN46" s="232" t="s">
        <v>127</v>
      </c>
      <c r="AO46" s="220" t="s">
        <v>127</v>
      </c>
      <c r="AP46" s="220" t="s">
        <v>127</v>
      </c>
      <c r="AQ46" s="220">
        <v>0</v>
      </c>
      <c r="AR46" s="220">
        <v>0</v>
      </c>
      <c r="AS46" s="220" t="s">
        <v>127</v>
      </c>
      <c r="AT46" s="220">
        <v>0</v>
      </c>
      <c r="AU46" s="220" t="s">
        <v>127</v>
      </c>
      <c r="AV46" s="220">
        <v>0</v>
      </c>
      <c r="AW46" s="220" t="s">
        <v>127</v>
      </c>
      <c r="AX46" s="220" t="s">
        <v>127</v>
      </c>
      <c r="AY46" s="220" t="s">
        <v>127</v>
      </c>
      <c r="AZ46" s="220" t="s">
        <v>127</v>
      </c>
      <c r="BA46" s="220" t="s">
        <v>127</v>
      </c>
      <c r="BB46" s="220" t="s">
        <v>127</v>
      </c>
      <c r="BC46" s="220" t="s">
        <v>127</v>
      </c>
      <c r="BD46" s="220">
        <v>0</v>
      </c>
      <c r="BE46" s="220" t="s">
        <v>127</v>
      </c>
      <c r="BF46" s="220">
        <v>0</v>
      </c>
      <c r="BG46" s="220" t="s">
        <v>127</v>
      </c>
      <c r="BH46" s="220">
        <v>0</v>
      </c>
      <c r="BI46" s="220" t="s">
        <v>127</v>
      </c>
      <c r="BJ46" s="220" t="s">
        <v>127</v>
      </c>
      <c r="BK46" s="220">
        <v>0</v>
      </c>
      <c r="BL46" s="220">
        <v>0.1</v>
      </c>
      <c r="BM46" s="220" t="s">
        <v>127</v>
      </c>
      <c r="BN46" s="220">
        <v>0</v>
      </c>
      <c r="BO46" s="220" t="s">
        <v>127</v>
      </c>
      <c r="BP46" s="220" t="s">
        <v>127</v>
      </c>
      <c r="BQ46" s="220" t="s">
        <v>127</v>
      </c>
      <c r="BR46" s="220" t="s">
        <v>127</v>
      </c>
      <c r="BS46" s="220" t="s">
        <v>127</v>
      </c>
      <c r="BT46" s="220" t="s">
        <v>127</v>
      </c>
      <c r="BU46" s="220">
        <v>0</v>
      </c>
      <c r="BV46" s="220" t="s">
        <v>127</v>
      </c>
      <c r="BW46" s="220" t="s">
        <v>127</v>
      </c>
      <c r="BX46" s="220">
        <v>0</v>
      </c>
      <c r="BY46" s="220" t="s">
        <v>127</v>
      </c>
      <c r="BZ46" s="220" t="s">
        <v>127</v>
      </c>
      <c r="CA46" s="220" t="s">
        <v>127</v>
      </c>
      <c r="CB46" s="220" t="s">
        <v>127</v>
      </c>
      <c r="CC46" s="220" t="s">
        <v>127</v>
      </c>
      <c r="CD46" s="220" t="s">
        <v>127</v>
      </c>
      <c r="CE46" s="220" t="s">
        <v>127</v>
      </c>
      <c r="CF46" s="220" t="s">
        <v>127</v>
      </c>
      <c r="CG46" s="220" t="s">
        <v>127</v>
      </c>
      <c r="CH46" s="220">
        <v>0</v>
      </c>
      <c r="CI46" s="220">
        <v>0</v>
      </c>
      <c r="CJ46" s="220" t="s">
        <v>127</v>
      </c>
      <c r="CK46" s="220" t="s">
        <v>127</v>
      </c>
      <c r="CL46" s="220" t="s">
        <v>127</v>
      </c>
      <c r="CM46" s="220" t="s">
        <v>127</v>
      </c>
      <c r="CN46" s="220" t="s">
        <v>127</v>
      </c>
      <c r="CO46" s="220" t="s">
        <v>127</v>
      </c>
      <c r="CP46" s="220">
        <v>0</v>
      </c>
      <c r="CQ46" s="220" t="s">
        <v>127</v>
      </c>
    </row>
  </sheetData>
  <mergeCells count="12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  <mergeCell ref="CK6:CQ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73" t="str">
        <f>+Indice!H25</f>
        <v>Gobierno Central Extrapresupuestario</v>
      </c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</row>
    <row r="3" spans="1:146" ht="15.75" customHeight="1">
      <c r="A3" s="37" t="s">
        <v>251</v>
      </c>
      <c r="B3" s="40"/>
      <c r="C3" s="16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</row>
    <row r="4" spans="1:146" ht="15" customHeight="1">
      <c r="A4" s="13"/>
      <c r="B4" s="14"/>
      <c r="C4" s="15"/>
      <c r="D4" s="275" t="s">
        <v>252</v>
      </c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</row>
    <row r="5" spans="1:146" ht="15" customHeight="1">
      <c r="A5" s="264" t="s">
        <v>253</v>
      </c>
      <c r="B5" s="265"/>
      <c r="C5" s="16"/>
      <c r="D5" s="275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</row>
    <row r="6" spans="1:146">
      <c r="A6" s="264"/>
      <c r="B6" s="265"/>
      <c r="C6" s="16"/>
      <c r="D6" s="39" t="s">
        <v>254</v>
      </c>
      <c r="E6" s="274">
        <v>2014</v>
      </c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39" t="s">
        <v>254</v>
      </c>
      <c r="R6" s="267">
        <v>2015</v>
      </c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39" t="s">
        <v>254</v>
      </c>
      <c r="AE6" s="274">
        <v>2016</v>
      </c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39" t="s">
        <v>254</v>
      </c>
      <c r="AR6" s="267">
        <v>2017</v>
      </c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39" t="s">
        <v>254</v>
      </c>
      <c r="BE6" s="274">
        <v>2018</v>
      </c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39" t="s">
        <v>254</v>
      </c>
      <c r="BR6" s="274">
        <v>2019</v>
      </c>
      <c r="BS6" s="274"/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257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258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259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260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261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262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263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264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265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155</v>
      </c>
      <c r="B8" s="58" t="s">
        <v>266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267</v>
      </c>
      <c r="B9" s="20" t="s">
        <v>268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269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270</v>
      </c>
      <c r="B11" s="21" t="s">
        <v>271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272</v>
      </c>
      <c r="B12" s="20" t="s">
        <v>273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274</v>
      </c>
      <c r="B13" s="63" t="s">
        <v>275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155</v>
      </c>
      <c r="B14" s="58" t="s">
        <v>276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277</v>
      </c>
      <c r="B15" s="20" t="s">
        <v>268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269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278</v>
      </c>
      <c r="B17" s="21" t="s">
        <v>279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280</v>
      </c>
      <c r="B18" s="20" t="s">
        <v>273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281</v>
      </c>
      <c r="B19" s="63" t="s">
        <v>282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155</v>
      </c>
      <c r="B20" s="58" t="s">
        <v>283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284</v>
      </c>
      <c r="B21" s="20" t="s">
        <v>268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269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285</v>
      </c>
      <c r="B23" s="21" t="s">
        <v>286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287</v>
      </c>
      <c r="B24" s="20" t="s">
        <v>273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288</v>
      </c>
      <c r="B25" s="63" t="s">
        <v>289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155</v>
      </c>
      <c r="B26" s="69" t="s">
        <v>175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155</v>
      </c>
      <c r="B27" s="58" t="s">
        <v>290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291</v>
      </c>
      <c r="B28" s="20" t="s">
        <v>268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292</v>
      </c>
      <c r="B29" s="21" t="s">
        <v>269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293</v>
      </c>
      <c r="B30" s="21" t="s">
        <v>294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295</v>
      </c>
      <c r="B31" s="20" t="s">
        <v>273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296</v>
      </c>
      <c r="B32" s="63" t="s">
        <v>297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155</v>
      </c>
      <c r="B33" s="20" t="s">
        <v>298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299</v>
      </c>
      <c r="B34" s="20" t="s">
        <v>300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301</v>
      </c>
      <c r="B35" s="21" t="s">
        <v>302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303</v>
      </c>
      <c r="B36" s="21" t="s">
        <v>304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305</v>
      </c>
      <c r="B37" s="20" t="s">
        <v>306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307</v>
      </c>
      <c r="B38" s="71" t="s">
        <v>308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309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3" t="str">
        <f>+Indice!H25</f>
        <v>Gobierno Central Extrapresupuestario</v>
      </c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</row>
    <row r="3" spans="1:16132" ht="15" customHeight="1">
      <c r="A3" s="37" t="s">
        <v>310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5" t="s">
        <v>252</v>
      </c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</row>
    <row r="5" spans="1:16132" ht="15" customHeight="1">
      <c r="A5" s="264" t="s">
        <v>311</v>
      </c>
      <c r="B5" s="265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5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</row>
    <row r="6" spans="1:16132">
      <c r="A6" s="264"/>
      <c r="B6" s="265"/>
      <c r="C6" s="16"/>
      <c r="D6" s="85"/>
      <c r="E6" s="267">
        <v>2014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85"/>
      <c r="R6" s="267">
        <v>2015</v>
      </c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39" t="s">
        <v>254</v>
      </c>
      <c r="AE6" s="274">
        <v>2014</v>
      </c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39" t="s">
        <v>254</v>
      </c>
      <c r="AR6" s="267">
        <v>2015</v>
      </c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39" t="s">
        <v>254</v>
      </c>
      <c r="BE6" s="274">
        <v>2016</v>
      </c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39" t="s">
        <v>254</v>
      </c>
      <c r="BR6" s="267">
        <v>2017</v>
      </c>
      <c r="BS6" s="267"/>
      <c r="BT6" s="267"/>
      <c r="BU6" s="267"/>
      <c r="BV6" s="267"/>
      <c r="BW6" s="267"/>
      <c r="BX6" s="267"/>
      <c r="BY6" s="267"/>
      <c r="BZ6" s="267"/>
      <c r="CA6" s="267"/>
      <c r="CB6" s="267"/>
      <c r="CC6" s="267"/>
      <c r="CD6" s="39" t="s">
        <v>254</v>
      </c>
      <c r="CE6" s="274">
        <v>2018</v>
      </c>
      <c r="CF6" s="274"/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39" t="s">
        <v>254</v>
      </c>
      <c r="CR6" s="274">
        <v>2019</v>
      </c>
      <c r="CS6" s="274"/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312</v>
      </c>
      <c r="B8" s="42" t="s">
        <v>313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155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314</v>
      </c>
      <c r="B10" s="16" t="s">
        <v>315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134</v>
      </c>
      <c r="B11" s="23" t="s">
        <v>316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153</v>
      </c>
      <c r="B12" s="28" t="s">
        <v>154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155</v>
      </c>
      <c r="B13" s="79" t="s">
        <v>317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270</v>
      </c>
      <c r="B14" s="20" t="s">
        <v>318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319</v>
      </c>
      <c r="B15" s="21" t="s">
        <v>320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321</v>
      </c>
      <c r="B16" s="21" t="s">
        <v>322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278</v>
      </c>
      <c r="B17" s="20" t="s">
        <v>323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324</v>
      </c>
      <c r="B18" s="21" t="s">
        <v>325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326</v>
      </c>
      <c r="B19" s="21" t="s">
        <v>327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285</v>
      </c>
      <c r="B20" s="20" t="s">
        <v>328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329</v>
      </c>
      <c r="B21" s="21" t="s">
        <v>325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330</v>
      </c>
      <c r="B22" s="22" t="s">
        <v>331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332</v>
      </c>
      <c r="B23" s="25" t="s">
        <v>333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334</v>
      </c>
      <c r="B24" s="81" t="s">
        <v>335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336</v>
      </c>
      <c r="B25" s="77" t="s">
        <v>337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338</v>
      </c>
      <c r="B26" s="75" t="s">
        <v>339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Q89"/>
  <sheetViews>
    <sheetView showGridLines="0" zoomScale="85" zoomScaleNormal="85" workbookViewId="0">
      <pane xSplit="4" ySplit="1" topLeftCell="E2" activePane="bottomRight" state="frozen"/>
      <selection pane="bottomRight" activeCell="E8" sqref="E8:CQ89"/>
      <selection pane="bottomLeft" activeCell="E10" sqref="E10:BZ73"/>
      <selection pane="topRight" activeCell="E10" sqref="E10:BZ73"/>
    </sheetView>
  </sheetViews>
  <sheetFormatPr defaultColWidth="11.42578125" defaultRowHeight="15"/>
  <cols>
    <col min="5" max="27" width="11.42578125" style="36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37" t="s">
        <v>119</v>
      </c>
      <c r="C2" s="38"/>
      <c r="D2" s="20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</row>
    <row r="3" spans="2:95" ht="15.75">
      <c r="B3" s="37" t="s">
        <v>340</v>
      </c>
      <c r="C3" s="40"/>
      <c r="D3" s="16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</row>
    <row r="4" spans="2:95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2:95" ht="15.75">
      <c r="B5" s="279" t="s">
        <v>341</v>
      </c>
      <c r="C5" s="280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2:95">
      <c r="B6" s="279"/>
      <c r="C6" s="280"/>
      <c r="D6" s="16"/>
      <c r="E6" s="266">
        <v>2018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6">
        <v>2019</v>
      </c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81"/>
      <c r="AC6" s="266">
        <v>2020</v>
      </c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81"/>
      <c r="AO6" s="266">
        <v>2021</v>
      </c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>
        <v>2022</v>
      </c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1"/>
      <c r="BM6" s="266">
        <v>2023</v>
      </c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6">
        <v>2024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76">
        <v>2025</v>
      </c>
      <c r="CL6" s="277"/>
      <c r="CM6" s="277"/>
      <c r="CN6" s="277"/>
      <c r="CO6" s="277"/>
      <c r="CP6" s="277"/>
      <c r="CQ6" s="278"/>
    </row>
    <row r="7" spans="2:95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  <c r="CP7" s="19">
        <v>45809</v>
      </c>
      <c r="CQ7" s="19">
        <v>45839</v>
      </c>
    </row>
    <row r="8" spans="2:95">
      <c r="B8" s="41" t="s">
        <v>314</v>
      </c>
      <c r="C8" s="42" t="s">
        <v>342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297.60000000000002</v>
      </c>
      <c r="BZ8" s="236">
        <v>263.89999999999998</v>
      </c>
      <c r="CA8" s="236">
        <v>191.3</v>
      </c>
      <c r="CB8" s="236">
        <v>149.5</v>
      </c>
      <c r="CC8" s="236">
        <v>335.6</v>
      </c>
      <c r="CD8" s="236">
        <v>138</v>
      </c>
      <c r="CE8" s="236">
        <v>172.7</v>
      </c>
      <c r="CF8" s="236">
        <v>131.80000000000001</v>
      </c>
      <c r="CG8" s="236">
        <v>205.2</v>
      </c>
      <c r="CH8" s="236">
        <v>205.5</v>
      </c>
      <c r="CI8" s="236">
        <v>189.5</v>
      </c>
      <c r="CJ8" s="236">
        <v>-77.2</v>
      </c>
      <c r="CK8" s="236">
        <v>423.5</v>
      </c>
      <c r="CL8" s="236">
        <v>154.4</v>
      </c>
      <c r="CM8" s="236">
        <v>164.8</v>
      </c>
      <c r="CN8" s="236">
        <v>151.4</v>
      </c>
      <c r="CO8" s="236">
        <v>214</v>
      </c>
      <c r="CP8" s="236">
        <v>151</v>
      </c>
      <c r="CQ8" s="236">
        <v>172.3</v>
      </c>
    </row>
    <row r="9" spans="2:95">
      <c r="B9" s="30" t="s">
        <v>125</v>
      </c>
      <c r="C9" s="20" t="s">
        <v>343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 t="s">
        <v>127</v>
      </c>
      <c r="R9" s="237" t="s">
        <v>127</v>
      </c>
      <c r="S9" s="237" t="s">
        <v>127</v>
      </c>
      <c r="T9" s="237" t="s">
        <v>127</v>
      </c>
      <c r="U9" s="237" t="s">
        <v>127</v>
      </c>
      <c r="V9" s="237" t="s">
        <v>127</v>
      </c>
      <c r="W9" s="237" t="s">
        <v>127</v>
      </c>
      <c r="X9" s="237" t="s">
        <v>127</v>
      </c>
      <c r="Y9" s="237" t="s">
        <v>127</v>
      </c>
      <c r="Z9" s="237" t="s">
        <v>127</v>
      </c>
      <c r="AA9" s="237" t="s">
        <v>127</v>
      </c>
      <c r="AB9" s="237" t="s">
        <v>127</v>
      </c>
      <c r="AC9" s="237" t="s">
        <v>127</v>
      </c>
      <c r="AD9" s="237" t="s">
        <v>127</v>
      </c>
      <c r="AE9" s="237" t="s">
        <v>127</v>
      </c>
      <c r="AF9" s="237" t="s">
        <v>127</v>
      </c>
      <c r="AG9" s="237" t="s">
        <v>127</v>
      </c>
      <c r="AH9" s="237" t="s">
        <v>127</v>
      </c>
      <c r="AI9" s="237" t="s">
        <v>127</v>
      </c>
      <c r="AJ9" s="237" t="s">
        <v>127</v>
      </c>
      <c r="AK9" s="237" t="s">
        <v>127</v>
      </c>
      <c r="AL9" s="237" t="s">
        <v>127</v>
      </c>
      <c r="AM9" s="237" t="s">
        <v>127</v>
      </c>
      <c r="AN9" s="237" t="s">
        <v>127</v>
      </c>
      <c r="AO9" s="237" t="s">
        <v>127</v>
      </c>
      <c r="AP9" s="237" t="s">
        <v>127</v>
      </c>
      <c r="AQ9" s="237" t="s">
        <v>127</v>
      </c>
      <c r="AR9" s="237" t="s">
        <v>127</v>
      </c>
      <c r="AS9" s="237" t="s">
        <v>127</v>
      </c>
      <c r="AT9" s="237" t="s">
        <v>127</v>
      </c>
      <c r="AU9" s="237" t="s">
        <v>127</v>
      </c>
      <c r="AV9" s="237" t="s">
        <v>127</v>
      </c>
      <c r="AW9" s="237" t="s">
        <v>127</v>
      </c>
      <c r="AX9" s="237" t="s">
        <v>127</v>
      </c>
      <c r="AY9" s="237" t="s">
        <v>127</v>
      </c>
      <c r="AZ9" s="237" t="s">
        <v>127</v>
      </c>
      <c r="BA9" s="237" t="s">
        <v>127</v>
      </c>
      <c r="BB9" s="237" t="s">
        <v>127</v>
      </c>
      <c r="BC9" s="237" t="s">
        <v>127</v>
      </c>
      <c r="BD9" s="237" t="s">
        <v>127</v>
      </c>
      <c r="BE9" s="237" t="s">
        <v>127</v>
      </c>
      <c r="BF9" s="237" t="s">
        <v>127</v>
      </c>
      <c r="BG9" s="237" t="s">
        <v>127</v>
      </c>
      <c r="BH9" s="237" t="s">
        <v>127</v>
      </c>
      <c r="BI9" s="237" t="s">
        <v>127</v>
      </c>
      <c r="BJ9" s="237" t="s">
        <v>127</v>
      </c>
      <c r="BK9" s="237" t="s">
        <v>127</v>
      </c>
      <c r="BL9" s="237" t="s">
        <v>127</v>
      </c>
      <c r="BM9" s="237" t="s">
        <v>127</v>
      </c>
      <c r="BN9" s="237" t="s">
        <v>127</v>
      </c>
      <c r="BO9" s="237" t="s">
        <v>127</v>
      </c>
      <c r="BP9" s="237" t="s">
        <v>127</v>
      </c>
      <c r="BQ9" s="237" t="s">
        <v>127</v>
      </c>
      <c r="BR9" s="237" t="s">
        <v>127</v>
      </c>
      <c r="BS9" s="237" t="s">
        <v>127</v>
      </c>
      <c r="BT9" s="237" t="s">
        <v>127</v>
      </c>
      <c r="BU9" s="237" t="s">
        <v>127</v>
      </c>
      <c r="BV9" s="237" t="s">
        <v>127</v>
      </c>
      <c r="BW9" s="237" t="s">
        <v>127</v>
      </c>
      <c r="BX9" s="237" t="s">
        <v>127</v>
      </c>
      <c r="BY9" s="237" t="s">
        <v>127</v>
      </c>
      <c r="BZ9" s="237" t="s">
        <v>127</v>
      </c>
      <c r="CA9" s="237" t="s">
        <v>127</v>
      </c>
      <c r="CB9" s="237" t="s">
        <v>127</v>
      </c>
      <c r="CC9" s="237" t="s">
        <v>127</v>
      </c>
      <c r="CD9" s="237" t="s">
        <v>127</v>
      </c>
      <c r="CE9" s="237" t="s">
        <v>127</v>
      </c>
      <c r="CF9" s="237" t="s">
        <v>127</v>
      </c>
      <c r="CG9" s="237" t="s">
        <v>127</v>
      </c>
      <c r="CH9" s="237" t="s">
        <v>127</v>
      </c>
      <c r="CI9" s="237" t="s">
        <v>127</v>
      </c>
      <c r="CJ9" s="237" t="s">
        <v>127</v>
      </c>
      <c r="CK9" s="237" t="s">
        <v>127</v>
      </c>
      <c r="CL9" s="237" t="s">
        <v>127</v>
      </c>
      <c r="CM9" s="237" t="s">
        <v>127</v>
      </c>
      <c r="CN9" s="237" t="s">
        <v>127</v>
      </c>
      <c r="CO9" s="237" t="s">
        <v>127</v>
      </c>
      <c r="CP9" s="237" t="s">
        <v>127</v>
      </c>
      <c r="CQ9" s="237" t="s">
        <v>127</v>
      </c>
    </row>
    <row r="10" spans="2:95">
      <c r="B10" s="30" t="s">
        <v>344</v>
      </c>
      <c r="C10" s="44" t="s">
        <v>345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 t="s">
        <v>127</v>
      </c>
      <c r="R10" s="237" t="s">
        <v>127</v>
      </c>
      <c r="S10" s="237" t="s">
        <v>127</v>
      </c>
      <c r="T10" s="237" t="s">
        <v>127</v>
      </c>
      <c r="U10" s="237" t="s">
        <v>127</v>
      </c>
      <c r="V10" s="237" t="s">
        <v>127</v>
      </c>
      <c r="W10" s="237" t="s">
        <v>127</v>
      </c>
      <c r="X10" s="237" t="s">
        <v>127</v>
      </c>
      <c r="Y10" s="237" t="s">
        <v>127</v>
      </c>
      <c r="Z10" s="237" t="s">
        <v>127</v>
      </c>
      <c r="AA10" s="237" t="s">
        <v>127</v>
      </c>
      <c r="AB10" s="237" t="s">
        <v>127</v>
      </c>
      <c r="AC10" s="237" t="s">
        <v>127</v>
      </c>
      <c r="AD10" s="237" t="s">
        <v>127</v>
      </c>
      <c r="AE10" s="237" t="s">
        <v>127</v>
      </c>
      <c r="AF10" s="237" t="s">
        <v>127</v>
      </c>
      <c r="AG10" s="237" t="s">
        <v>127</v>
      </c>
      <c r="AH10" s="237" t="s">
        <v>127</v>
      </c>
      <c r="AI10" s="237" t="s">
        <v>127</v>
      </c>
      <c r="AJ10" s="237" t="s">
        <v>127</v>
      </c>
      <c r="AK10" s="237" t="s">
        <v>127</v>
      </c>
      <c r="AL10" s="237" t="s">
        <v>127</v>
      </c>
      <c r="AM10" s="237" t="s">
        <v>127</v>
      </c>
      <c r="AN10" s="237" t="s">
        <v>127</v>
      </c>
      <c r="AO10" s="237" t="s">
        <v>127</v>
      </c>
      <c r="AP10" s="237" t="s">
        <v>127</v>
      </c>
      <c r="AQ10" s="237" t="s">
        <v>127</v>
      </c>
      <c r="AR10" s="237" t="s">
        <v>127</v>
      </c>
      <c r="AS10" s="237" t="s">
        <v>127</v>
      </c>
      <c r="AT10" s="237" t="s">
        <v>127</v>
      </c>
      <c r="AU10" s="237" t="s">
        <v>127</v>
      </c>
      <c r="AV10" s="237" t="s">
        <v>127</v>
      </c>
      <c r="AW10" s="237" t="s">
        <v>127</v>
      </c>
      <c r="AX10" s="237" t="s">
        <v>127</v>
      </c>
      <c r="AY10" s="237" t="s">
        <v>127</v>
      </c>
      <c r="AZ10" s="237" t="s">
        <v>127</v>
      </c>
      <c r="BA10" s="237" t="s">
        <v>127</v>
      </c>
      <c r="BB10" s="237" t="s">
        <v>127</v>
      </c>
      <c r="BC10" s="237" t="s">
        <v>127</v>
      </c>
      <c r="BD10" s="237" t="s">
        <v>127</v>
      </c>
      <c r="BE10" s="237" t="s">
        <v>127</v>
      </c>
      <c r="BF10" s="237" t="s">
        <v>127</v>
      </c>
      <c r="BG10" s="237" t="s">
        <v>127</v>
      </c>
      <c r="BH10" s="237" t="s">
        <v>127</v>
      </c>
      <c r="BI10" s="237" t="s">
        <v>127</v>
      </c>
      <c r="BJ10" s="237" t="s">
        <v>127</v>
      </c>
      <c r="BK10" s="237" t="s">
        <v>127</v>
      </c>
      <c r="BL10" s="237" t="s">
        <v>127</v>
      </c>
      <c r="BM10" s="237" t="s">
        <v>127</v>
      </c>
      <c r="BN10" s="237" t="s">
        <v>127</v>
      </c>
      <c r="BO10" s="237" t="s">
        <v>127</v>
      </c>
      <c r="BP10" s="237" t="s">
        <v>127</v>
      </c>
      <c r="BQ10" s="237" t="s">
        <v>127</v>
      </c>
      <c r="BR10" s="237" t="s">
        <v>127</v>
      </c>
      <c r="BS10" s="237" t="s">
        <v>127</v>
      </c>
      <c r="BT10" s="237" t="s">
        <v>127</v>
      </c>
      <c r="BU10" s="237" t="s">
        <v>127</v>
      </c>
      <c r="BV10" s="237" t="s">
        <v>127</v>
      </c>
      <c r="BW10" s="237" t="s">
        <v>127</v>
      </c>
      <c r="BX10" s="237" t="s">
        <v>127</v>
      </c>
      <c r="BY10" s="237" t="s">
        <v>127</v>
      </c>
      <c r="BZ10" s="237" t="s">
        <v>127</v>
      </c>
      <c r="CA10" s="237" t="s">
        <v>127</v>
      </c>
      <c r="CB10" s="237" t="s">
        <v>127</v>
      </c>
      <c r="CC10" s="237" t="s">
        <v>127</v>
      </c>
      <c r="CD10" s="237" t="s">
        <v>127</v>
      </c>
      <c r="CE10" s="237" t="s">
        <v>127</v>
      </c>
      <c r="CF10" s="237" t="s">
        <v>127</v>
      </c>
      <c r="CG10" s="237" t="s">
        <v>127</v>
      </c>
      <c r="CH10" s="237" t="s">
        <v>127</v>
      </c>
      <c r="CI10" s="237" t="s">
        <v>127</v>
      </c>
      <c r="CJ10" s="237" t="s">
        <v>127</v>
      </c>
      <c r="CK10" s="237" t="s">
        <v>127</v>
      </c>
      <c r="CL10" s="237" t="s">
        <v>127</v>
      </c>
      <c r="CM10" s="237" t="s">
        <v>127</v>
      </c>
      <c r="CN10" s="237" t="s">
        <v>127</v>
      </c>
      <c r="CO10" s="237" t="s">
        <v>127</v>
      </c>
      <c r="CP10" s="237" t="s">
        <v>127</v>
      </c>
      <c r="CQ10" s="237" t="s">
        <v>127</v>
      </c>
    </row>
    <row r="11" spans="2:95">
      <c r="B11" s="32" t="s">
        <v>346</v>
      </c>
      <c r="C11" s="45" t="s">
        <v>347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</row>
    <row r="12" spans="2:95">
      <c r="B12" s="32" t="s">
        <v>348</v>
      </c>
      <c r="C12" s="45" t="s">
        <v>349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</row>
    <row r="13" spans="2:95">
      <c r="B13" s="32" t="s">
        <v>350</v>
      </c>
      <c r="C13" s="45" t="s">
        <v>351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</row>
    <row r="14" spans="2:95">
      <c r="B14" s="30" t="s">
        <v>352</v>
      </c>
      <c r="C14" s="44" t="s">
        <v>353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 t="s">
        <v>127</v>
      </c>
      <c r="R14" s="237" t="s">
        <v>127</v>
      </c>
      <c r="S14" s="237" t="s">
        <v>127</v>
      </c>
      <c r="T14" s="237" t="s">
        <v>127</v>
      </c>
      <c r="U14" s="237" t="s">
        <v>127</v>
      </c>
      <c r="V14" s="237" t="s">
        <v>127</v>
      </c>
      <c r="W14" s="237" t="s">
        <v>127</v>
      </c>
      <c r="X14" s="237" t="s">
        <v>127</v>
      </c>
      <c r="Y14" s="237" t="s">
        <v>127</v>
      </c>
      <c r="Z14" s="237" t="s">
        <v>127</v>
      </c>
      <c r="AA14" s="237" t="s">
        <v>127</v>
      </c>
      <c r="AB14" s="237" t="s">
        <v>127</v>
      </c>
      <c r="AC14" s="237" t="s">
        <v>127</v>
      </c>
      <c r="AD14" s="237" t="s">
        <v>127</v>
      </c>
      <c r="AE14" s="237" t="s">
        <v>127</v>
      </c>
      <c r="AF14" s="237" t="s">
        <v>127</v>
      </c>
      <c r="AG14" s="237" t="s">
        <v>127</v>
      </c>
      <c r="AH14" s="237" t="s">
        <v>127</v>
      </c>
      <c r="AI14" s="237" t="s">
        <v>127</v>
      </c>
      <c r="AJ14" s="237" t="s">
        <v>127</v>
      </c>
      <c r="AK14" s="237" t="s">
        <v>127</v>
      </c>
      <c r="AL14" s="237" t="s">
        <v>127</v>
      </c>
      <c r="AM14" s="237" t="s">
        <v>127</v>
      </c>
      <c r="AN14" s="237" t="s">
        <v>127</v>
      </c>
      <c r="AO14" s="237" t="s">
        <v>127</v>
      </c>
      <c r="AP14" s="237" t="s">
        <v>127</v>
      </c>
      <c r="AQ14" s="237" t="s">
        <v>127</v>
      </c>
      <c r="AR14" s="237" t="s">
        <v>127</v>
      </c>
      <c r="AS14" s="237" t="s">
        <v>127</v>
      </c>
      <c r="AT14" s="237" t="s">
        <v>127</v>
      </c>
      <c r="AU14" s="237" t="s">
        <v>127</v>
      </c>
      <c r="AV14" s="237" t="s">
        <v>127</v>
      </c>
      <c r="AW14" s="237" t="s">
        <v>127</v>
      </c>
      <c r="AX14" s="237" t="s">
        <v>127</v>
      </c>
      <c r="AY14" s="237" t="s">
        <v>127</v>
      </c>
      <c r="AZ14" s="237" t="s">
        <v>127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</row>
    <row r="15" spans="2:95">
      <c r="B15" s="30" t="s">
        <v>354</v>
      </c>
      <c r="C15" s="44" t="s">
        <v>355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 t="s">
        <v>127</v>
      </c>
      <c r="R15" s="237" t="s">
        <v>127</v>
      </c>
      <c r="S15" s="237" t="s">
        <v>127</v>
      </c>
      <c r="T15" s="237" t="s">
        <v>127</v>
      </c>
      <c r="U15" s="237" t="s">
        <v>127</v>
      </c>
      <c r="V15" s="237" t="s">
        <v>127</v>
      </c>
      <c r="W15" s="237" t="s">
        <v>127</v>
      </c>
      <c r="X15" s="237" t="s">
        <v>127</v>
      </c>
      <c r="Y15" s="237" t="s">
        <v>127</v>
      </c>
      <c r="Z15" s="237" t="s">
        <v>127</v>
      </c>
      <c r="AA15" s="237" t="s">
        <v>127</v>
      </c>
      <c r="AB15" s="237" t="s">
        <v>127</v>
      </c>
      <c r="AC15" s="237" t="s">
        <v>127</v>
      </c>
      <c r="AD15" s="237" t="s">
        <v>127</v>
      </c>
      <c r="AE15" s="237" t="s">
        <v>127</v>
      </c>
      <c r="AF15" s="237" t="s">
        <v>127</v>
      </c>
      <c r="AG15" s="237" t="s">
        <v>127</v>
      </c>
      <c r="AH15" s="237" t="s">
        <v>127</v>
      </c>
      <c r="AI15" s="237" t="s">
        <v>127</v>
      </c>
      <c r="AJ15" s="237" t="s">
        <v>127</v>
      </c>
      <c r="AK15" s="237" t="s">
        <v>127</v>
      </c>
      <c r="AL15" s="237" t="s">
        <v>127</v>
      </c>
      <c r="AM15" s="237" t="s">
        <v>127</v>
      </c>
      <c r="AN15" s="237" t="s">
        <v>127</v>
      </c>
      <c r="AO15" s="237" t="s">
        <v>127</v>
      </c>
      <c r="AP15" s="237" t="s">
        <v>127</v>
      </c>
      <c r="AQ15" s="237" t="s">
        <v>127</v>
      </c>
      <c r="AR15" s="237" t="s">
        <v>127</v>
      </c>
      <c r="AS15" s="237" t="s">
        <v>127</v>
      </c>
      <c r="AT15" s="237" t="s">
        <v>127</v>
      </c>
      <c r="AU15" s="237" t="s">
        <v>127</v>
      </c>
      <c r="AV15" s="237" t="s">
        <v>127</v>
      </c>
      <c r="AW15" s="237" t="s">
        <v>127</v>
      </c>
      <c r="AX15" s="237" t="s">
        <v>127</v>
      </c>
      <c r="AY15" s="237" t="s">
        <v>127</v>
      </c>
      <c r="AZ15" s="237" t="s">
        <v>127</v>
      </c>
      <c r="BA15" s="237" t="s">
        <v>127</v>
      </c>
      <c r="BB15" s="237" t="s">
        <v>127</v>
      </c>
      <c r="BC15" s="237" t="s">
        <v>127</v>
      </c>
      <c r="BD15" s="237" t="s">
        <v>127</v>
      </c>
      <c r="BE15" s="237" t="s">
        <v>127</v>
      </c>
      <c r="BF15" s="237" t="s">
        <v>127</v>
      </c>
      <c r="BG15" s="237" t="s">
        <v>127</v>
      </c>
      <c r="BH15" s="237" t="s">
        <v>127</v>
      </c>
      <c r="BI15" s="237" t="s">
        <v>127</v>
      </c>
      <c r="BJ15" s="237" t="s">
        <v>127</v>
      </c>
      <c r="BK15" s="237" t="s">
        <v>127</v>
      </c>
      <c r="BL15" s="237" t="s">
        <v>127</v>
      </c>
      <c r="BM15" s="237" t="s">
        <v>127</v>
      </c>
      <c r="BN15" s="237" t="s">
        <v>127</v>
      </c>
      <c r="BO15" s="237" t="s">
        <v>127</v>
      </c>
      <c r="BP15" s="237" t="s">
        <v>127</v>
      </c>
      <c r="BQ15" s="237" t="s">
        <v>127</v>
      </c>
      <c r="BR15" s="237" t="s">
        <v>127</v>
      </c>
      <c r="BS15" s="237" t="s">
        <v>127</v>
      </c>
      <c r="BT15" s="237" t="s">
        <v>127</v>
      </c>
      <c r="BU15" s="237" t="s">
        <v>127</v>
      </c>
      <c r="BV15" s="237" t="s">
        <v>127</v>
      </c>
      <c r="BW15" s="237" t="s">
        <v>127</v>
      </c>
      <c r="BX15" s="237" t="s">
        <v>127</v>
      </c>
      <c r="BY15" s="237" t="s">
        <v>127</v>
      </c>
      <c r="BZ15" s="237" t="s">
        <v>127</v>
      </c>
      <c r="CA15" s="237" t="s">
        <v>127</v>
      </c>
      <c r="CB15" s="237" t="s">
        <v>127</v>
      </c>
      <c r="CC15" s="237" t="s">
        <v>127</v>
      </c>
      <c r="CD15" s="237" t="s">
        <v>127</v>
      </c>
      <c r="CE15" s="237" t="s">
        <v>127</v>
      </c>
      <c r="CF15" s="237" t="s">
        <v>127</v>
      </c>
      <c r="CG15" s="237" t="s">
        <v>127</v>
      </c>
      <c r="CH15" s="237" t="s">
        <v>127</v>
      </c>
      <c r="CI15" s="237" t="s">
        <v>127</v>
      </c>
      <c r="CJ15" s="237" t="s">
        <v>127</v>
      </c>
      <c r="CK15" s="237" t="s">
        <v>127</v>
      </c>
      <c r="CL15" s="237" t="s">
        <v>127</v>
      </c>
      <c r="CM15" s="237" t="s">
        <v>127</v>
      </c>
      <c r="CN15" s="237" t="s">
        <v>127</v>
      </c>
      <c r="CO15" s="237" t="s">
        <v>127</v>
      </c>
      <c r="CP15" s="237" t="s">
        <v>127</v>
      </c>
      <c r="CQ15" s="237" t="s">
        <v>127</v>
      </c>
    </row>
    <row r="16" spans="2:95">
      <c r="B16" s="32" t="s">
        <v>356</v>
      </c>
      <c r="C16" s="45" t="s">
        <v>357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</row>
    <row r="17" spans="2:95">
      <c r="B17" s="32" t="s">
        <v>358</v>
      </c>
      <c r="C17" s="45" t="s">
        <v>359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</row>
    <row r="18" spans="2:95">
      <c r="B18" s="32" t="s">
        <v>360</v>
      </c>
      <c r="C18" s="45" t="s">
        <v>361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</row>
    <row r="19" spans="2:95">
      <c r="B19" s="32" t="s">
        <v>362</v>
      </c>
      <c r="C19" s="45" t="s">
        <v>363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</row>
    <row r="20" spans="2:95">
      <c r="B20" s="32" t="s">
        <v>364</v>
      </c>
      <c r="C20" s="45" t="s">
        <v>365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</row>
    <row r="21" spans="2:95">
      <c r="B21" s="30" t="s">
        <v>366</v>
      </c>
      <c r="C21" s="44" t="s">
        <v>367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 t="s">
        <v>127</v>
      </c>
      <c r="R21" s="237" t="s">
        <v>127</v>
      </c>
      <c r="S21" s="237" t="s">
        <v>127</v>
      </c>
      <c r="T21" s="237" t="s">
        <v>127</v>
      </c>
      <c r="U21" s="237" t="s">
        <v>127</v>
      </c>
      <c r="V21" s="237" t="s">
        <v>127</v>
      </c>
      <c r="W21" s="237" t="s">
        <v>127</v>
      </c>
      <c r="X21" s="237" t="s">
        <v>127</v>
      </c>
      <c r="Y21" s="237" t="s">
        <v>127</v>
      </c>
      <c r="Z21" s="237" t="s">
        <v>127</v>
      </c>
      <c r="AA21" s="237" t="s">
        <v>127</v>
      </c>
      <c r="AB21" s="237" t="s">
        <v>127</v>
      </c>
      <c r="AC21" s="237" t="s">
        <v>127</v>
      </c>
      <c r="AD21" s="237" t="s">
        <v>127</v>
      </c>
      <c r="AE21" s="237" t="s">
        <v>127</v>
      </c>
      <c r="AF21" s="237" t="s">
        <v>127</v>
      </c>
      <c r="AG21" s="237" t="s">
        <v>127</v>
      </c>
      <c r="AH21" s="237" t="s">
        <v>127</v>
      </c>
      <c r="AI21" s="237" t="s">
        <v>127</v>
      </c>
      <c r="AJ21" s="237" t="s">
        <v>127</v>
      </c>
      <c r="AK21" s="237" t="s">
        <v>127</v>
      </c>
      <c r="AL21" s="237" t="s">
        <v>127</v>
      </c>
      <c r="AM21" s="237" t="s">
        <v>127</v>
      </c>
      <c r="AN21" s="237" t="s">
        <v>127</v>
      </c>
      <c r="AO21" s="237" t="s">
        <v>127</v>
      </c>
      <c r="AP21" s="237" t="s">
        <v>127</v>
      </c>
      <c r="AQ21" s="237" t="s">
        <v>127</v>
      </c>
      <c r="AR21" s="237" t="s">
        <v>127</v>
      </c>
      <c r="AS21" s="237" t="s">
        <v>127</v>
      </c>
      <c r="AT21" s="237" t="s">
        <v>127</v>
      </c>
      <c r="AU21" s="237" t="s">
        <v>127</v>
      </c>
      <c r="AV21" s="237" t="s">
        <v>127</v>
      </c>
      <c r="AW21" s="237" t="s">
        <v>127</v>
      </c>
      <c r="AX21" s="237" t="s">
        <v>127</v>
      </c>
      <c r="AY21" s="237" t="s">
        <v>127</v>
      </c>
      <c r="AZ21" s="237" t="s">
        <v>127</v>
      </c>
      <c r="BA21" s="237" t="s">
        <v>127</v>
      </c>
      <c r="BB21" s="237" t="s">
        <v>127</v>
      </c>
      <c r="BC21" s="237" t="s">
        <v>127</v>
      </c>
      <c r="BD21" s="237" t="s">
        <v>127</v>
      </c>
      <c r="BE21" s="237" t="s">
        <v>127</v>
      </c>
      <c r="BF21" s="237" t="s">
        <v>127</v>
      </c>
      <c r="BG21" s="237" t="s">
        <v>127</v>
      </c>
      <c r="BH21" s="237" t="s">
        <v>127</v>
      </c>
      <c r="BI21" s="237" t="s">
        <v>127</v>
      </c>
      <c r="BJ21" s="237" t="s">
        <v>127</v>
      </c>
      <c r="BK21" s="237" t="s">
        <v>127</v>
      </c>
      <c r="BL21" s="237" t="s">
        <v>127</v>
      </c>
      <c r="BM21" s="237" t="s">
        <v>127</v>
      </c>
      <c r="BN21" s="237" t="s">
        <v>127</v>
      </c>
      <c r="BO21" s="237" t="s">
        <v>127</v>
      </c>
      <c r="BP21" s="237" t="s">
        <v>127</v>
      </c>
      <c r="BQ21" s="237" t="s">
        <v>127</v>
      </c>
      <c r="BR21" s="237" t="s">
        <v>127</v>
      </c>
      <c r="BS21" s="237" t="s">
        <v>127</v>
      </c>
      <c r="BT21" s="237" t="s">
        <v>127</v>
      </c>
      <c r="BU21" s="237" t="s">
        <v>127</v>
      </c>
      <c r="BV21" s="237" t="s">
        <v>127</v>
      </c>
      <c r="BW21" s="237" t="s">
        <v>127</v>
      </c>
      <c r="BX21" s="237" t="s">
        <v>127</v>
      </c>
      <c r="BY21" s="237" t="s">
        <v>127</v>
      </c>
      <c r="BZ21" s="237" t="s">
        <v>127</v>
      </c>
      <c r="CA21" s="237" t="s">
        <v>127</v>
      </c>
      <c r="CB21" s="237" t="s">
        <v>127</v>
      </c>
      <c r="CC21" s="237" t="s">
        <v>127</v>
      </c>
      <c r="CD21" s="237" t="s">
        <v>127</v>
      </c>
      <c r="CE21" s="237" t="s">
        <v>127</v>
      </c>
      <c r="CF21" s="237" t="s">
        <v>127</v>
      </c>
      <c r="CG21" s="237" t="s">
        <v>127</v>
      </c>
      <c r="CH21" s="237" t="s">
        <v>127</v>
      </c>
      <c r="CI21" s="237" t="s">
        <v>127</v>
      </c>
      <c r="CJ21" s="237" t="s">
        <v>127</v>
      </c>
      <c r="CK21" s="237" t="s">
        <v>127</v>
      </c>
      <c r="CL21" s="237" t="s">
        <v>127</v>
      </c>
      <c r="CM21" s="237" t="s">
        <v>127</v>
      </c>
      <c r="CN21" s="237" t="s">
        <v>127</v>
      </c>
      <c r="CO21" s="237" t="s">
        <v>127</v>
      </c>
      <c r="CP21" s="237" t="s">
        <v>127</v>
      </c>
      <c r="CQ21" s="237" t="s">
        <v>127</v>
      </c>
    </row>
    <row r="22" spans="2:95">
      <c r="B22" s="32" t="s">
        <v>368</v>
      </c>
      <c r="C22" s="45" t="s">
        <v>369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</row>
    <row r="23" spans="2:95">
      <c r="B23" s="32" t="s">
        <v>370</v>
      </c>
      <c r="C23" s="46" t="s">
        <v>371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</row>
    <row r="24" spans="2:95">
      <c r="B24" s="32" t="s">
        <v>372</v>
      </c>
      <c r="C24" s="46" t="s">
        <v>373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</row>
    <row r="25" spans="2:95">
      <c r="B25" s="32" t="s">
        <v>374</v>
      </c>
      <c r="C25" s="46" t="s">
        <v>375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</row>
    <row r="26" spans="2:95">
      <c r="B26" s="32" t="s">
        <v>376</v>
      </c>
      <c r="C26" s="46" t="s">
        <v>377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 t="s">
        <v>127</v>
      </c>
      <c r="R26" s="237" t="s">
        <v>127</v>
      </c>
      <c r="S26" s="237" t="s">
        <v>127</v>
      </c>
      <c r="T26" s="237" t="s">
        <v>127</v>
      </c>
      <c r="U26" s="237" t="s">
        <v>127</v>
      </c>
      <c r="V26" s="237" t="s">
        <v>127</v>
      </c>
      <c r="W26" s="237" t="s">
        <v>127</v>
      </c>
      <c r="X26" s="237" t="s">
        <v>127</v>
      </c>
      <c r="Y26" s="237" t="s">
        <v>127</v>
      </c>
      <c r="Z26" s="237" t="s">
        <v>127</v>
      </c>
      <c r="AA26" s="237" t="s">
        <v>127</v>
      </c>
      <c r="AB26" s="237" t="s">
        <v>127</v>
      </c>
      <c r="AC26" s="237" t="s">
        <v>127</v>
      </c>
      <c r="AD26" s="237" t="s">
        <v>127</v>
      </c>
      <c r="AE26" s="237" t="s">
        <v>127</v>
      </c>
      <c r="AF26" s="237" t="s">
        <v>127</v>
      </c>
      <c r="AG26" s="237" t="s">
        <v>127</v>
      </c>
      <c r="AH26" s="237" t="s">
        <v>127</v>
      </c>
      <c r="AI26" s="237" t="s">
        <v>127</v>
      </c>
      <c r="AJ26" s="237" t="s">
        <v>127</v>
      </c>
      <c r="AK26" s="237" t="s">
        <v>127</v>
      </c>
      <c r="AL26" s="237" t="s">
        <v>127</v>
      </c>
      <c r="AM26" s="237" t="s">
        <v>127</v>
      </c>
      <c r="AN26" s="237" t="s">
        <v>127</v>
      </c>
      <c r="AO26" s="237" t="s">
        <v>127</v>
      </c>
      <c r="AP26" s="237" t="s">
        <v>127</v>
      </c>
      <c r="AQ26" s="237" t="s">
        <v>127</v>
      </c>
      <c r="AR26" s="237" t="s">
        <v>127</v>
      </c>
      <c r="AS26" s="237" t="s">
        <v>127</v>
      </c>
      <c r="AT26" s="237" t="s">
        <v>127</v>
      </c>
      <c r="AU26" s="237" t="s">
        <v>127</v>
      </c>
      <c r="AV26" s="237" t="s">
        <v>127</v>
      </c>
      <c r="AW26" s="237" t="s">
        <v>127</v>
      </c>
      <c r="AX26" s="237" t="s">
        <v>127</v>
      </c>
      <c r="AY26" s="237" t="s">
        <v>127</v>
      </c>
      <c r="AZ26" s="237" t="s">
        <v>127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</row>
    <row r="27" spans="2:95">
      <c r="B27" s="32" t="s">
        <v>378</v>
      </c>
      <c r="C27" s="45" t="s">
        <v>379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</row>
    <row r="28" spans="2:95">
      <c r="B28" s="32" t="s">
        <v>380</v>
      </c>
      <c r="C28" s="45" t="s">
        <v>381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</row>
    <row r="29" spans="2:95">
      <c r="B29" s="32" t="s">
        <v>382</v>
      </c>
      <c r="C29" s="45" t="s">
        <v>383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</row>
    <row r="30" spans="2:95">
      <c r="B30" s="32" t="s">
        <v>384</v>
      </c>
      <c r="C30" s="45" t="s">
        <v>385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</row>
    <row r="31" spans="2:95">
      <c r="B31" s="32" t="s">
        <v>386</v>
      </c>
      <c r="C31" s="46" t="s">
        <v>387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</row>
    <row r="32" spans="2:95">
      <c r="B32" s="32" t="s">
        <v>388</v>
      </c>
      <c r="C32" s="46" t="s">
        <v>389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</row>
    <row r="33" spans="2:95">
      <c r="B33" s="32" t="s">
        <v>390</v>
      </c>
      <c r="C33" s="45" t="s">
        <v>391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 t="s">
        <v>127</v>
      </c>
      <c r="AP33" s="237" t="s">
        <v>127</v>
      </c>
      <c r="AQ33" s="237" t="s">
        <v>127</v>
      </c>
      <c r="AR33" s="237" t="s">
        <v>127</v>
      </c>
      <c r="AS33" s="237" t="s">
        <v>127</v>
      </c>
      <c r="AT33" s="237" t="s">
        <v>127</v>
      </c>
      <c r="AU33" s="237" t="s">
        <v>127</v>
      </c>
      <c r="AV33" s="237" t="s">
        <v>127</v>
      </c>
      <c r="AW33" s="237" t="s">
        <v>127</v>
      </c>
      <c r="AX33" s="237" t="s">
        <v>127</v>
      </c>
      <c r="AY33" s="237" t="s">
        <v>127</v>
      </c>
      <c r="AZ33" s="237" t="s">
        <v>127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</row>
    <row r="34" spans="2:95">
      <c r="B34" s="30" t="s">
        <v>392</v>
      </c>
      <c r="C34" s="44" t="s">
        <v>393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 t="s">
        <v>127</v>
      </c>
      <c r="R34" s="237" t="s">
        <v>127</v>
      </c>
      <c r="S34" s="237" t="s">
        <v>127</v>
      </c>
      <c r="T34" s="237" t="s">
        <v>127</v>
      </c>
      <c r="U34" s="237" t="s">
        <v>127</v>
      </c>
      <c r="V34" s="237" t="s">
        <v>127</v>
      </c>
      <c r="W34" s="237" t="s">
        <v>127</v>
      </c>
      <c r="X34" s="237" t="s">
        <v>127</v>
      </c>
      <c r="Y34" s="237" t="s">
        <v>127</v>
      </c>
      <c r="Z34" s="237" t="s">
        <v>127</v>
      </c>
      <c r="AA34" s="237" t="s">
        <v>127</v>
      </c>
      <c r="AB34" s="237" t="s">
        <v>127</v>
      </c>
      <c r="AC34" s="237" t="s">
        <v>127</v>
      </c>
      <c r="AD34" s="237" t="s">
        <v>127</v>
      </c>
      <c r="AE34" s="237" t="s">
        <v>127</v>
      </c>
      <c r="AF34" s="237" t="s">
        <v>127</v>
      </c>
      <c r="AG34" s="237" t="s">
        <v>127</v>
      </c>
      <c r="AH34" s="237" t="s">
        <v>127</v>
      </c>
      <c r="AI34" s="237" t="s">
        <v>127</v>
      </c>
      <c r="AJ34" s="237" t="s">
        <v>127</v>
      </c>
      <c r="AK34" s="237" t="s">
        <v>127</v>
      </c>
      <c r="AL34" s="237" t="s">
        <v>127</v>
      </c>
      <c r="AM34" s="237" t="s">
        <v>127</v>
      </c>
      <c r="AN34" s="237" t="s">
        <v>127</v>
      </c>
      <c r="AO34" s="237" t="s">
        <v>127</v>
      </c>
      <c r="AP34" s="237" t="s">
        <v>127</v>
      </c>
      <c r="AQ34" s="237" t="s">
        <v>127</v>
      </c>
      <c r="AR34" s="237" t="s">
        <v>127</v>
      </c>
      <c r="AS34" s="237" t="s">
        <v>127</v>
      </c>
      <c r="AT34" s="237" t="s">
        <v>127</v>
      </c>
      <c r="AU34" s="237" t="s">
        <v>127</v>
      </c>
      <c r="AV34" s="237" t="s">
        <v>127</v>
      </c>
      <c r="AW34" s="237" t="s">
        <v>127</v>
      </c>
      <c r="AX34" s="237" t="s">
        <v>127</v>
      </c>
      <c r="AY34" s="237" t="s">
        <v>127</v>
      </c>
      <c r="AZ34" s="237" t="s">
        <v>127</v>
      </c>
      <c r="BA34" s="237" t="s">
        <v>127</v>
      </c>
      <c r="BB34" s="237" t="s">
        <v>127</v>
      </c>
      <c r="BC34" s="237" t="s">
        <v>127</v>
      </c>
      <c r="BD34" s="237" t="s">
        <v>127</v>
      </c>
      <c r="BE34" s="237" t="s">
        <v>127</v>
      </c>
      <c r="BF34" s="237" t="s">
        <v>127</v>
      </c>
      <c r="BG34" s="237" t="s">
        <v>127</v>
      </c>
      <c r="BH34" s="237" t="s">
        <v>127</v>
      </c>
      <c r="BI34" s="237" t="s">
        <v>127</v>
      </c>
      <c r="BJ34" s="237" t="s">
        <v>127</v>
      </c>
      <c r="BK34" s="237" t="s">
        <v>127</v>
      </c>
      <c r="BL34" s="237" t="s">
        <v>127</v>
      </c>
      <c r="BM34" s="237" t="s">
        <v>127</v>
      </c>
      <c r="BN34" s="237" t="s">
        <v>127</v>
      </c>
      <c r="BO34" s="237" t="s">
        <v>127</v>
      </c>
      <c r="BP34" s="237" t="s">
        <v>127</v>
      </c>
      <c r="BQ34" s="237" t="s">
        <v>127</v>
      </c>
      <c r="BR34" s="237" t="s">
        <v>127</v>
      </c>
      <c r="BS34" s="237" t="s">
        <v>127</v>
      </c>
      <c r="BT34" s="237" t="s">
        <v>127</v>
      </c>
      <c r="BU34" s="237" t="s">
        <v>127</v>
      </c>
      <c r="BV34" s="237" t="s">
        <v>127</v>
      </c>
      <c r="BW34" s="237" t="s">
        <v>127</v>
      </c>
      <c r="BX34" s="237" t="s">
        <v>127</v>
      </c>
      <c r="BY34" s="237" t="s">
        <v>127</v>
      </c>
      <c r="BZ34" s="237" t="s">
        <v>127</v>
      </c>
      <c r="CA34" s="237" t="s">
        <v>127</v>
      </c>
      <c r="CB34" s="237" t="s">
        <v>127</v>
      </c>
      <c r="CC34" s="237" t="s">
        <v>127</v>
      </c>
      <c r="CD34" s="237" t="s">
        <v>127</v>
      </c>
      <c r="CE34" s="237" t="s">
        <v>127</v>
      </c>
      <c r="CF34" s="237" t="s">
        <v>127</v>
      </c>
      <c r="CG34" s="237" t="s">
        <v>127</v>
      </c>
      <c r="CH34" s="237" t="s">
        <v>127</v>
      </c>
      <c r="CI34" s="237" t="s">
        <v>127</v>
      </c>
      <c r="CJ34" s="237" t="s">
        <v>127</v>
      </c>
      <c r="CK34" s="237" t="s">
        <v>127</v>
      </c>
      <c r="CL34" s="237" t="s">
        <v>127</v>
      </c>
      <c r="CM34" s="237" t="s">
        <v>127</v>
      </c>
      <c r="CN34" s="237" t="s">
        <v>127</v>
      </c>
      <c r="CO34" s="237" t="s">
        <v>127</v>
      </c>
      <c r="CP34" s="237" t="s">
        <v>127</v>
      </c>
      <c r="CQ34" s="237" t="s">
        <v>127</v>
      </c>
    </row>
    <row r="35" spans="2:95">
      <c r="B35" s="32" t="s">
        <v>394</v>
      </c>
      <c r="C35" s="45" t="s">
        <v>395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</row>
    <row r="36" spans="2:95">
      <c r="B36" s="32" t="s">
        <v>396</v>
      </c>
      <c r="C36" s="45" t="s">
        <v>397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</row>
    <row r="37" spans="2:95">
      <c r="B37" s="32" t="s">
        <v>398</v>
      </c>
      <c r="C37" s="45" t="s">
        <v>399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 t="s">
        <v>127</v>
      </c>
      <c r="AU37" s="237" t="s">
        <v>127</v>
      </c>
      <c r="AV37" s="237" t="s">
        <v>127</v>
      </c>
      <c r="AW37" s="237" t="s">
        <v>127</v>
      </c>
      <c r="AX37" s="237" t="s">
        <v>127</v>
      </c>
      <c r="AY37" s="237" t="s">
        <v>127</v>
      </c>
      <c r="AZ37" s="237" t="s">
        <v>127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</row>
    <row r="38" spans="2:95">
      <c r="B38" s="32" t="s">
        <v>400</v>
      </c>
      <c r="C38" s="45" t="s">
        <v>401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</row>
    <row r="39" spans="2:95">
      <c r="B39" s="32" t="s">
        <v>402</v>
      </c>
      <c r="C39" s="45" t="s">
        <v>403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</row>
    <row r="40" spans="2:95">
      <c r="B40" s="32" t="s">
        <v>404</v>
      </c>
      <c r="C40" s="45" t="s">
        <v>405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</row>
    <row r="41" spans="2:95">
      <c r="B41" s="47" t="s">
        <v>406</v>
      </c>
      <c r="C41" s="234" t="s">
        <v>407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 t="s">
        <v>127</v>
      </c>
      <c r="AP41" s="237" t="s">
        <v>127</v>
      </c>
      <c r="AQ41" s="237" t="s">
        <v>127</v>
      </c>
      <c r="AR41" s="237" t="s">
        <v>127</v>
      </c>
      <c r="AS41" s="237" t="s">
        <v>127</v>
      </c>
      <c r="AT41" s="237" t="s">
        <v>127</v>
      </c>
      <c r="AU41" s="237" t="s">
        <v>127</v>
      </c>
      <c r="AV41" s="237" t="s">
        <v>127</v>
      </c>
      <c r="AW41" s="237" t="s">
        <v>127</v>
      </c>
      <c r="AX41" s="237" t="s">
        <v>127</v>
      </c>
      <c r="AY41" s="237" t="s">
        <v>127</v>
      </c>
      <c r="AZ41" s="237" t="s">
        <v>127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</row>
    <row r="42" spans="2:95">
      <c r="B42" s="30" t="s">
        <v>128</v>
      </c>
      <c r="C42" s="20" t="s">
        <v>408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 t="s">
        <v>127</v>
      </c>
      <c r="BX42" s="237">
        <v>8.4</v>
      </c>
      <c r="BY42" s="237" t="s">
        <v>127</v>
      </c>
      <c r="BZ42" s="237" t="s">
        <v>127</v>
      </c>
      <c r="CA42" s="237" t="s">
        <v>127</v>
      </c>
      <c r="CB42" s="237" t="s">
        <v>127</v>
      </c>
      <c r="CC42" s="237" t="s">
        <v>127</v>
      </c>
      <c r="CD42" s="237" t="s">
        <v>127</v>
      </c>
      <c r="CE42" s="237" t="s">
        <v>127</v>
      </c>
      <c r="CF42" s="237" t="s">
        <v>127</v>
      </c>
      <c r="CG42" s="237" t="s">
        <v>127</v>
      </c>
      <c r="CH42" s="237" t="s">
        <v>127</v>
      </c>
      <c r="CI42" s="237" t="s">
        <v>127</v>
      </c>
      <c r="CJ42" s="237" t="s">
        <v>127</v>
      </c>
      <c r="CK42" s="237" t="s">
        <v>127</v>
      </c>
      <c r="CL42" s="237" t="s">
        <v>127</v>
      </c>
      <c r="CM42" s="237" t="s">
        <v>127</v>
      </c>
      <c r="CN42" s="237" t="s">
        <v>127</v>
      </c>
      <c r="CO42" s="237" t="s">
        <v>127</v>
      </c>
      <c r="CP42" s="237" t="s">
        <v>127</v>
      </c>
      <c r="CQ42" s="237" t="s">
        <v>127</v>
      </c>
    </row>
    <row r="43" spans="2:95">
      <c r="B43" s="30" t="s">
        <v>409</v>
      </c>
      <c r="C43" s="44" t="s">
        <v>410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 t="s">
        <v>127</v>
      </c>
      <c r="BX43" s="227">
        <v>-40.5</v>
      </c>
      <c r="BY43" s="227" t="s">
        <v>127</v>
      </c>
      <c r="BZ43" s="227" t="s">
        <v>127</v>
      </c>
      <c r="CA43" s="227" t="s">
        <v>127</v>
      </c>
      <c r="CB43" s="227" t="s">
        <v>127</v>
      </c>
      <c r="CC43" s="227" t="s">
        <v>127</v>
      </c>
      <c r="CD43" s="227" t="s">
        <v>127</v>
      </c>
      <c r="CE43" s="227" t="s">
        <v>127</v>
      </c>
      <c r="CF43" s="227" t="s">
        <v>127</v>
      </c>
      <c r="CG43" s="227" t="s">
        <v>127</v>
      </c>
      <c r="CH43" s="227" t="s">
        <v>127</v>
      </c>
      <c r="CI43" s="227" t="s">
        <v>127</v>
      </c>
      <c r="CJ43" s="227" t="s">
        <v>127</v>
      </c>
      <c r="CK43" s="227" t="s">
        <v>127</v>
      </c>
      <c r="CL43" s="227" t="s">
        <v>127</v>
      </c>
      <c r="CM43" s="227" t="s">
        <v>127</v>
      </c>
      <c r="CN43" s="227" t="s">
        <v>127</v>
      </c>
      <c r="CO43" s="227" t="s">
        <v>127</v>
      </c>
      <c r="CP43" s="227" t="s">
        <v>127</v>
      </c>
      <c r="CQ43" s="227" t="s">
        <v>127</v>
      </c>
    </row>
    <row r="44" spans="2:95">
      <c r="B44" s="32" t="s">
        <v>411</v>
      </c>
      <c r="C44" s="45" t="s">
        <v>412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</row>
    <row r="45" spans="2:95">
      <c r="B45" s="32" t="s">
        <v>413</v>
      </c>
      <c r="C45" s="45" t="s">
        <v>414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 t="s">
        <v>127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</row>
    <row r="46" spans="2:95">
      <c r="B46" s="32" t="s">
        <v>415</v>
      </c>
      <c r="C46" s="45" t="s">
        <v>416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</row>
    <row r="47" spans="2:95">
      <c r="B47" s="32" t="s">
        <v>417</v>
      </c>
      <c r="C47" s="45" t="s">
        <v>418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</row>
    <row r="48" spans="2:95">
      <c r="B48" s="30" t="s">
        <v>419</v>
      </c>
      <c r="C48" s="44" t="s">
        <v>420</v>
      </c>
      <c r="D48" s="44" t="s">
        <v>124</v>
      </c>
      <c r="E48" s="62" t="s">
        <v>127</v>
      </c>
      <c r="F48" s="62" t="s">
        <v>127</v>
      </c>
      <c r="G48" s="62" t="s">
        <v>127</v>
      </c>
      <c r="H48" s="62" t="s">
        <v>127</v>
      </c>
      <c r="I48" s="62" t="s">
        <v>127</v>
      </c>
      <c r="J48" s="62" t="s">
        <v>127</v>
      </c>
      <c r="K48" s="62" t="s">
        <v>127</v>
      </c>
      <c r="L48" s="62" t="s">
        <v>127</v>
      </c>
      <c r="M48" s="62" t="s">
        <v>127</v>
      </c>
      <c r="N48" s="62" t="s">
        <v>127</v>
      </c>
      <c r="O48" s="62" t="s">
        <v>127</v>
      </c>
      <c r="P48" s="62" t="s">
        <v>127</v>
      </c>
      <c r="Q48" s="237" t="s">
        <v>127</v>
      </c>
      <c r="R48" s="237" t="s">
        <v>127</v>
      </c>
      <c r="S48" s="237" t="s">
        <v>127</v>
      </c>
      <c r="T48" s="237" t="s">
        <v>127</v>
      </c>
      <c r="U48" s="237" t="s">
        <v>127</v>
      </c>
      <c r="V48" s="237" t="s">
        <v>127</v>
      </c>
      <c r="W48" s="237" t="s">
        <v>127</v>
      </c>
      <c r="X48" s="237" t="s">
        <v>127</v>
      </c>
      <c r="Y48" s="237" t="s">
        <v>127</v>
      </c>
      <c r="Z48" s="237" t="s">
        <v>127</v>
      </c>
      <c r="AA48" s="237" t="s">
        <v>127</v>
      </c>
      <c r="AB48" s="237" t="s">
        <v>127</v>
      </c>
      <c r="AC48" s="237" t="s">
        <v>127</v>
      </c>
      <c r="AD48" s="237" t="s">
        <v>127</v>
      </c>
      <c r="AE48" s="237" t="s">
        <v>127</v>
      </c>
      <c r="AF48" s="237" t="s">
        <v>127</v>
      </c>
      <c r="AG48" s="237" t="s">
        <v>127</v>
      </c>
      <c r="AH48" s="237" t="s">
        <v>127</v>
      </c>
      <c r="AI48" s="237" t="s">
        <v>127</v>
      </c>
      <c r="AJ48" s="237" t="s">
        <v>127</v>
      </c>
      <c r="AK48" s="237" t="s">
        <v>127</v>
      </c>
      <c r="AL48" s="237" t="s">
        <v>127</v>
      </c>
      <c r="AM48" s="237" t="s">
        <v>127</v>
      </c>
      <c r="AN48" s="237" t="s">
        <v>127</v>
      </c>
      <c r="AO48" s="237" t="s">
        <v>127</v>
      </c>
      <c r="AP48" s="237" t="s">
        <v>127</v>
      </c>
      <c r="AQ48" s="237" t="s">
        <v>127</v>
      </c>
      <c r="AR48" s="237" t="s">
        <v>127</v>
      </c>
      <c r="AS48" s="237" t="s">
        <v>127</v>
      </c>
      <c r="AT48" s="237" t="s">
        <v>127</v>
      </c>
      <c r="AU48" s="237" t="s">
        <v>127</v>
      </c>
      <c r="AV48" s="237" t="s">
        <v>127</v>
      </c>
      <c r="AW48" s="237" t="s">
        <v>127</v>
      </c>
      <c r="AX48" s="237" t="s">
        <v>127</v>
      </c>
      <c r="AY48" s="237" t="s">
        <v>127</v>
      </c>
      <c r="AZ48" s="237" t="s">
        <v>127</v>
      </c>
      <c r="BA48" s="237" t="s">
        <v>127</v>
      </c>
      <c r="BB48" s="237" t="s">
        <v>127</v>
      </c>
      <c r="BC48" s="237" t="s">
        <v>127</v>
      </c>
      <c r="BD48" s="237" t="s">
        <v>127</v>
      </c>
      <c r="BE48" s="237" t="s">
        <v>127</v>
      </c>
      <c r="BF48" s="237" t="s">
        <v>127</v>
      </c>
      <c r="BG48" s="237" t="s">
        <v>127</v>
      </c>
      <c r="BH48" s="237" t="s">
        <v>127</v>
      </c>
      <c r="BI48" s="237" t="s">
        <v>127</v>
      </c>
      <c r="BJ48" s="237" t="s">
        <v>127</v>
      </c>
      <c r="BK48" s="237" t="s">
        <v>127</v>
      </c>
      <c r="BL48" s="237" t="s">
        <v>127</v>
      </c>
      <c r="BM48" s="237" t="s">
        <v>127</v>
      </c>
      <c r="BN48" s="237" t="s">
        <v>127</v>
      </c>
      <c r="BO48" s="237" t="s">
        <v>127</v>
      </c>
      <c r="BP48" s="237" t="s">
        <v>127</v>
      </c>
      <c r="BQ48" s="237" t="s">
        <v>127</v>
      </c>
      <c r="BR48" s="237" t="s">
        <v>127</v>
      </c>
      <c r="BS48" s="237" t="s">
        <v>127</v>
      </c>
      <c r="BT48" s="237" t="s">
        <v>127</v>
      </c>
      <c r="BU48" s="237" t="s">
        <v>127</v>
      </c>
      <c r="BV48" s="237" t="s">
        <v>127</v>
      </c>
      <c r="BW48" s="237" t="s">
        <v>127</v>
      </c>
      <c r="BX48" s="237">
        <v>48.9</v>
      </c>
      <c r="BY48" s="237" t="s">
        <v>127</v>
      </c>
      <c r="BZ48" s="237" t="s">
        <v>127</v>
      </c>
      <c r="CA48" s="237" t="s">
        <v>127</v>
      </c>
      <c r="CB48" s="237" t="s">
        <v>127</v>
      </c>
      <c r="CC48" s="237" t="s">
        <v>127</v>
      </c>
      <c r="CD48" s="237" t="s">
        <v>127</v>
      </c>
      <c r="CE48" s="237" t="s">
        <v>127</v>
      </c>
      <c r="CF48" s="237" t="s">
        <v>127</v>
      </c>
      <c r="CG48" s="237" t="s">
        <v>127</v>
      </c>
      <c r="CH48" s="237" t="s">
        <v>127</v>
      </c>
      <c r="CI48" s="237" t="s">
        <v>127</v>
      </c>
      <c r="CJ48" s="237" t="s">
        <v>127</v>
      </c>
      <c r="CK48" s="237" t="s">
        <v>127</v>
      </c>
      <c r="CL48" s="237" t="s">
        <v>127</v>
      </c>
      <c r="CM48" s="237" t="s">
        <v>127</v>
      </c>
      <c r="CN48" s="237" t="s">
        <v>127</v>
      </c>
      <c r="CO48" s="237" t="s">
        <v>127</v>
      </c>
      <c r="CP48" s="237" t="s">
        <v>127</v>
      </c>
      <c r="CQ48" s="237" t="s">
        <v>127</v>
      </c>
    </row>
    <row r="49" spans="2:95">
      <c r="B49" s="32" t="s">
        <v>421</v>
      </c>
      <c r="C49" s="45" t="s">
        <v>412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</row>
    <row r="50" spans="2:95">
      <c r="B50" s="32" t="s">
        <v>422</v>
      </c>
      <c r="C50" s="45" t="s">
        <v>414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</row>
    <row r="51" spans="2:95">
      <c r="B51" s="33" t="s">
        <v>423</v>
      </c>
      <c r="C51" s="48" t="s">
        <v>424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</row>
    <row r="52" spans="2:95">
      <c r="B52" s="30" t="s">
        <v>130</v>
      </c>
      <c r="C52" s="20" t="s">
        <v>425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276</v>
      </c>
      <c r="BZ52" s="237">
        <v>132.19999999999999</v>
      </c>
      <c r="CA52" s="237">
        <v>123.4</v>
      </c>
      <c r="CB52" s="237">
        <v>127.3</v>
      </c>
      <c r="CC52" s="237">
        <v>273.39999999999998</v>
      </c>
      <c r="CD52" s="237">
        <v>123.1</v>
      </c>
      <c r="CE52" s="237">
        <v>133.4</v>
      </c>
      <c r="CF52" s="237">
        <v>114.2</v>
      </c>
      <c r="CG52" s="237">
        <v>146.4</v>
      </c>
      <c r="CH52" s="237">
        <v>139.4</v>
      </c>
      <c r="CI52" s="237">
        <v>175.8</v>
      </c>
      <c r="CJ52" s="237">
        <v>229</v>
      </c>
      <c r="CK52" s="237">
        <v>405.1</v>
      </c>
      <c r="CL52" s="237">
        <v>127</v>
      </c>
      <c r="CM52" s="237">
        <v>136.80000000000001</v>
      </c>
      <c r="CN52" s="237">
        <v>126.8</v>
      </c>
      <c r="CO52" s="237">
        <v>187.1</v>
      </c>
      <c r="CP52" s="237">
        <v>132.30000000000001</v>
      </c>
      <c r="CQ52" s="237">
        <v>149.4</v>
      </c>
    </row>
    <row r="53" spans="2:95">
      <c r="B53" s="30" t="s">
        <v>426</v>
      </c>
      <c r="C53" s="44" t="s">
        <v>427</v>
      </c>
      <c r="D53" s="44" t="s">
        <v>124</v>
      </c>
      <c r="E53" s="62" t="s">
        <v>127</v>
      </c>
      <c r="F53" s="62" t="s">
        <v>127</v>
      </c>
      <c r="G53" s="62" t="s">
        <v>127</v>
      </c>
      <c r="H53" s="62" t="s">
        <v>127</v>
      </c>
      <c r="I53" s="62" t="s">
        <v>127</v>
      </c>
      <c r="J53" s="62" t="s">
        <v>127</v>
      </c>
      <c r="K53" s="62" t="s">
        <v>127</v>
      </c>
      <c r="L53" s="62" t="s">
        <v>127</v>
      </c>
      <c r="M53" s="62" t="s">
        <v>127</v>
      </c>
      <c r="N53" s="62" t="s">
        <v>127</v>
      </c>
      <c r="O53" s="62" t="s">
        <v>127</v>
      </c>
      <c r="P53" s="62" t="s">
        <v>127</v>
      </c>
      <c r="Q53" s="227" t="s">
        <v>127</v>
      </c>
      <c r="R53" s="227" t="s">
        <v>127</v>
      </c>
      <c r="S53" s="227" t="s">
        <v>127</v>
      </c>
      <c r="T53" s="227" t="s">
        <v>127</v>
      </c>
      <c r="U53" s="227" t="s">
        <v>127</v>
      </c>
      <c r="V53" s="227" t="s">
        <v>127</v>
      </c>
      <c r="W53" s="227" t="s">
        <v>127</v>
      </c>
      <c r="X53" s="227" t="s">
        <v>127</v>
      </c>
      <c r="Y53" s="227" t="s">
        <v>127</v>
      </c>
      <c r="Z53" s="227" t="s">
        <v>127</v>
      </c>
      <c r="AA53" s="227" t="s">
        <v>127</v>
      </c>
      <c r="AB53" s="227" t="s">
        <v>127</v>
      </c>
      <c r="AC53" s="227" t="s">
        <v>127</v>
      </c>
      <c r="AD53" s="62" t="s">
        <v>127</v>
      </c>
      <c r="AE53" s="62" t="s">
        <v>127</v>
      </c>
      <c r="AF53" s="62" t="s">
        <v>127</v>
      </c>
      <c r="AG53" s="62" t="s">
        <v>127</v>
      </c>
      <c r="AH53" s="62" t="s">
        <v>127</v>
      </c>
      <c r="AI53" s="62" t="s">
        <v>127</v>
      </c>
      <c r="AJ53" s="62" t="s">
        <v>127</v>
      </c>
      <c r="AK53" s="62" t="s">
        <v>127</v>
      </c>
      <c r="AL53" s="62" t="s">
        <v>127</v>
      </c>
      <c r="AM53" s="62" t="s">
        <v>127</v>
      </c>
      <c r="AN53" s="62" t="s">
        <v>127</v>
      </c>
      <c r="AO53" s="237" t="s">
        <v>127</v>
      </c>
      <c r="AP53" s="237" t="s">
        <v>127</v>
      </c>
      <c r="AQ53" s="237" t="s">
        <v>127</v>
      </c>
      <c r="AR53" s="237" t="s">
        <v>127</v>
      </c>
      <c r="AS53" s="237" t="s">
        <v>127</v>
      </c>
      <c r="AT53" s="237" t="s">
        <v>127</v>
      </c>
      <c r="AU53" s="237" t="s">
        <v>127</v>
      </c>
      <c r="AV53" s="237" t="s">
        <v>127</v>
      </c>
      <c r="AW53" s="237" t="s">
        <v>127</v>
      </c>
      <c r="AX53" s="237" t="s">
        <v>127</v>
      </c>
      <c r="AY53" s="237" t="s">
        <v>127</v>
      </c>
      <c r="AZ53" s="237" t="s">
        <v>127</v>
      </c>
      <c r="BA53" s="237" t="s">
        <v>127</v>
      </c>
      <c r="BB53" s="237" t="s">
        <v>127</v>
      </c>
      <c r="BC53" s="237" t="s">
        <v>127</v>
      </c>
      <c r="BD53" s="237" t="s">
        <v>127</v>
      </c>
      <c r="BE53" s="237" t="s">
        <v>127</v>
      </c>
      <c r="BF53" s="237" t="s">
        <v>127</v>
      </c>
      <c r="BG53" s="237" t="s">
        <v>127</v>
      </c>
      <c r="BH53" s="237" t="s">
        <v>127</v>
      </c>
      <c r="BI53" s="237" t="s">
        <v>127</v>
      </c>
      <c r="BJ53" s="237" t="s">
        <v>127</v>
      </c>
      <c r="BK53" s="237" t="s">
        <v>127</v>
      </c>
      <c r="BL53" s="237" t="s">
        <v>127</v>
      </c>
      <c r="BM53" s="237" t="s">
        <v>127</v>
      </c>
      <c r="BN53" s="237" t="s">
        <v>127</v>
      </c>
      <c r="BO53" s="237" t="s">
        <v>127</v>
      </c>
      <c r="BP53" s="237" t="s">
        <v>127</v>
      </c>
      <c r="BQ53" s="237" t="s">
        <v>127</v>
      </c>
      <c r="BR53" s="237" t="s">
        <v>127</v>
      </c>
      <c r="BS53" s="237" t="s">
        <v>127</v>
      </c>
      <c r="BT53" s="237" t="s">
        <v>127</v>
      </c>
      <c r="BU53" s="237" t="s">
        <v>127</v>
      </c>
      <c r="BV53" s="237" t="s">
        <v>127</v>
      </c>
      <c r="BW53" s="237" t="s">
        <v>127</v>
      </c>
      <c r="BX53" s="237">
        <v>2.5</v>
      </c>
      <c r="BY53" s="237" t="s">
        <v>127</v>
      </c>
      <c r="BZ53" s="237" t="s">
        <v>127</v>
      </c>
      <c r="CA53" s="237" t="s">
        <v>127</v>
      </c>
      <c r="CB53" s="237" t="s">
        <v>127</v>
      </c>
      <c r="CC53" s="237" t="s">
        <v>127</v>
      </c>
      <c r="CD53" s="237" t="s">
        <v>127</v>
      </c>
      <c r="CE53" s="237"/>
      <c r="CF53" s="237"/>
      <c r="CG53" s="237"/>
      <c r="CH53" s="237"/>
      <c r="CI53" s="237"/>
      <c r="CJ53" s="237"/>
      <c r="CK53" s="237" t="s">
        <v>127</v>
      </c>
      <c r="CL53" s="237" t="s">
        <v>127</v>
      </c>
      <c r="CM53" s="237" t="s">
        <v>127</v>
      </c>
      <c r="CN53" s="237" t="s">
        <v>127</v>
      </c>
      <c r="CO53" s="237" t="s">
        <v>127</v>
      </c>
      <c r="CP53" s="237" t="s">
        <v>127</v>
      </c>
      <c r="CQ53" s="237"/>
    </row>
    <row r="54" spans="2:95">
      <c r="B54" s="32" t="s">
        <v>428</v>
      </c>
      <c r="C54" s="45" t="s">
        <v>429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 t="s">
        <v>127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</row>
    <row r="55" spans="2:95">
      <c r="B55" s="32" t="s">
        <v>430</v>
      </c>
      <c r="C55" s="45" t="s">
        <v>431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</row>
    <row r="56" spans="2:95">
      <c r="B56" s="30" t="s">
        <v>432</v>
      </c>
      <c r="C56" s="44" t="s">
        <v>433</v>
      </c>
      <c r="D56" s="44" t="s">
        <v>124</v>
      </c>
      <c r="E56" s="62">
        <v>0.3</v>
      </c>
      <c r="F56" s="62">
        <v>0.5</v>
      </c>
      <c r="G56" s="62">
        <v>0.3</v>
      </c>
      <c r="H56" s="62" t="s">
        <v>127</v>
      </c>
      <c r="I56" s="62">
        <v>0.3</v>
      </c>
      <c r="J56" s="62">
        <v>0.1</v>
      </c>
      <c r="K56" s="62">
        <v>0.6</v>
      </c>
      <c r="L56" s="62" t="s">
        <v>127</v>
      </c>
      <c r="M56" s="62">
        <v>0.2</v>
      </c>
      <c r="N56" s="62">
        <v>0.1</v>
      </c>
      <c r="O56" s="62" t="s">
        <v>127</v>
      </c>
      <c r="P56" s="62" t="s">
        <v>127</v>
      </c>
      <c r="Q56" s="237" t="s">
        <v>127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 t="s">
        <v>127</v>
      </c>
      <c r="AA56" s="237">
        <v>0.1</v>
      </c>
      <c r="AB56" s="237">
        <v>0.2</v>
      </c>
      <c r="AC56" s="237" t="s">
        <v>127</v>
      </c>
      <c r="AD56" s="237">
        <v>0.4</v>
      </c>
      <c r="AE56" s="237" t="s">
        <v>127</v>
      </c>
      <c r="AF56" s="237" t="s">
        <v>127</v>
      </c>
      <c r="AG56" s="237" t="s">
        <v>127</v>
      </c>
      <c r="AH56" s="237" t="s">
        <v>127</v>
      </c>
      <c r="AI56" s="237">
        <v>0.3</v>
      </c>
      <c r="AJ56" s="237">
        <v>0.1</v>
      </c>
      <c r="AK56" s="237" t="s">
        <v>127</v>
      </c>
      <c r="AL56" s="237">
        <v>0.3</v>
      </c>
      <c r="AM56" s="237" t="s">
        <v>127</v>
      </c>
      <c r="AN56" s="237">
        <v>0.4</v>
      </c>
      <c r="AO56" s="237" t="s">
        <v>127</v>
      </c>
      <c r="AP56" s="237">
        <v>0.2</v>
      </c>
      <c r="AQ56" s="237" t="s">
        <v>127</v>
      </c>
      <c r="AR56" s="237">
        <v>0.1</v>
      </c>
      <c r="AS56" s="237">
        <v>0.3</v>
      </c>
      <c r="AT56" s="237" t="s">
        <v>127</v>
      </c>
      <c r="AU56" s="237">
        <v>0.1</v>
      </c>
      <c r="AV56" s="237" t="s">
        <v>127</v>
      </c>
      <c r="AW56" s="237" t="s">
        <v>127</v>
      </c>
      <c r="AX56" s="237">
        <v>0.3</v>
      </c>
      <c r="AY56" s="237">
        <v>0.1</v>
      </c>
      <c r="AZ56" s="237">
        <v>0.2</v>
      </c>
      <c r="BA56" s="237" t="s">
        <v>127</v>
      </c>
      <c r="BB56" s="237">
        <v>0.1</v>
      </c>
      <c r="BC56" s="237" t="s">
        <v>127</v>
      </c>
      <c r="BD56" s="237" t="s">
        <v>127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 t="s">
        <v>127</v>
      </c>
      <c r="BN56" s="237" t="s">
        <v>127</v>
      </c>
      <c r="BO56" s="237" t="s">
        <v>127</v>
      </c>
      <c r="BP56" s="237" t="s">
        <v>127</v>
      </c>
      <c r="BQ56" s="237" t="s">
        <v>127</v>
      </c>
      <c r="BR56" s="237" t="s">
        <v>127</v>
      </c>
      <c r="BS56" s="237" t="s">
        <v>127</v>
      </c>
      <c r="BT56" s="237" t="s">
        <v>127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1.6</v>
      </c>
      <c r="CA56" s="237" t="s">
        <v>127</v>
      </c>
      <c r="CB56" s="237">
        <v>0.6</v>
      </c>
      <c r="CC56" s="237" t="s">
        <v>127</v>
      </c>
      <c r="CD56" s="237" t="s">
        <v>127</v>
      </c>
      <c r="CE56" s="237">
        <v>0.4</v>
      </c>
      <c r="CF56" s="237">
        <v>0.1</v>
      </c>
      <c r="CG56" s="237">
        <v>1.1000000000000001</v>
      </c>
      <c r="CH56" s="237" t="s">
        <v>127</v>
      </c>
      <c r="CI56" s="237" t="s">
        <v>127</v>
      </c>
      <c r="CJ56" s="237" t="s">
        <v>127</v>
      </c>
      <c r="CK56" s="237">
        <v>0.6</v>
      </c>
      <c r="CL56" s="237" t="s">
        <v>127</v>
      </c>
      <c r="CM56" s="237" t="s">
        <v>127</v>
      </c>
      <c r="CN56" s="237" t="s">
        <v>127</v>
      </c>
      <c r="CO56" s="237">
        <v>1.1000000000000001</v>
      </c>
      <c r="CP56" s="237">
        <v>0.7</v>
      </c>
      <c r="CQ56" s="237">
        <v>0.2</v>
      </c>
    </row>
    <row r="57" spans="2:95">
      <c r="B57" s="32" t="s">
        <v>434</v>
      </c>
      <c r="C57" s="45" t="s">
        <v>435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 t="s">
        <v>127</v>
      </c>
      <c r="W57" s="227">
        <v>0.1</v>
      </c>
      <c r="X57" s="227">
        <v>0.1</v>
      </c>
      <c r="Y57" s="227" t="s">
        <v>127</v>
      </c>
      <c r="Z57" s="227" t="s">
        <v>127</v>
      </c>
      <c r="AA57" s="227">
        <v>0.1</v>
      </c>
      <c r="AB57" s="227" t="s">
        <v>127</v>
      </c>
      <c r="AC57" s="227" t="s">
        <v>127</v>
      </c>
      <c r="AD57" s="227">
        <v>0.4</v>
      </c>
      <c r="AE57" s="227" t="s">
        <v>127</v>
      </c>
      <c r="AF57" s="227"/>
      <c r="AG57" s="227" t="s">
        <v>127</v>
      </c>
      <c r="AH57" s="227" t="s">
        <v>127</v>
      </c>
      <c r="AI57" s="227">
        <v>0.3</v>
      </c>
      <c r="AJ57" s="227">
        <v>0.1</v>
      </c>
      <c r="AK57" s="227"/>
      <c r="AL57" s="227">
        <v>0.3</v>
      </c>
      <c r="AM57" s="227" t="s">
        <v>127</v>
      </c>
      <c r="AN57" s="227">
        <v>-0.1</v>
      </c>
      <c r="AO57" s="227"/>
      <c r="AP57" s="227">
        <v>0.2</v>
      </c>
      <c r="AQ57" s="227" t="s">
        <v>127</v>
      </c>
      <c r="AR57" s="227" t="s">
        <v>127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0.4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  <c r="CO57" s="227">
        <v>1.1000000000000001</v>
      </c>
      <c r="CP57" s="227"/>
      <c r="CQ57" s="227"/>
    </row>
    <row r="58" spans="2:95">
      <c r="B58" s="32" t="s">
        <v>436</v>
      </c>
      <c r="C58" s="45" t="s">
        <v>437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 t="s">
        <v>127</v>
      </c>
      <c r="S58" s="227" t="s">
        <v>127</v>
      </c>
      <c r="T58" s="227">
        <v>0.1</v>
      </c>
      <c r="U58" s="227" t="s">
        <v>127</v>
      </c>
      <c r="V58" s="227">
        <v>0.1</v>
      </c>
      <c r="W58" s="227" t="s">
        <v>127</v>
      </c>
      <c r="X58" s="227" t="s">
        <v>127</v>
      </c>
      <c r="Y58" s="227">
        <v>0.1</v>
      </c>
      <c r="Z58" s="227"/>
      <c r="AA58" s="227"/>
      <c r="AB58" s="227">
        <v>0.2</v>
      </c>
      <c r="AC58" s="227"/>
      <c r="AD58" s="227" t="s">
        <v>127</v>
      </c>
      <c r="AE58" s="227" t="s">
        <v>127</v>
      </c>
      <c r="AF58" s="227"/>
      <c r="AG58" s="227"/>
      <c r="AH58" s="227"/>
      <c r="AI58" s="227" t="s">
        <v>127</v>
      </c>
      <c r="AJ58" s="227"/>
      <c r="AK58" s="227" t="s">
        <v>127</v>
      </c>
      <c r="AL58" s="227"/>
      <c r="AM58" s="227" t="s">
        <v>127</v>
      </c>
      <c r="AN58" s="227">
        <v>0.5</v>
      </c>
      <c r="AO58" s="227"/>
      <c r="AP58" s="227" t="s">
        <v>127</v>
      </c>
      <c r="AQ58" s="227" t="s">
        <v>127</v>
      </c>
      <c r="AR58" s="227">
        <v>0.1</v>
      </c>
      <c r="AS58" s="227" t="s">
        <v>127</v>
      </c>
      <c r="AT58" s="227"/>
      <c r="AU58" s="227" t="s">
        <v>127</v>
      </c>
      <c r="AV58" s="227"/>
      <c r="AW58" s="227"/>
      <c r="AX58" s="227" t="s">
        <v>127</v>
      </c>
      <c r="AY58" s="227">
        <v>0.1</v>
      </c>
      <c r="AZ58" s="227" t="s">
        <v>127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>
        <v>0.6</v>
      </c>
      <c r="CL58" s="227" t="s">
        <v>127</v>
      </c>
      <c r="CM58" s="227"/>
      <c r="CN58" s="227"/>
      <c r="CO58" s="227"/>
      <c r="CP58" s="227">
        <v>0.7</v>
      </c>
      <c r="CQ58" s="227">
        <v>0.2</v>
      </c>
    </row>
    <row r="59" spans="2:95">
      <c r="B59" s="30" t="s">
        <v>438</v>
      </c>
      <c r="C59" s="44" t="s">
        <v>439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275.89999999999998</v>
      </c>
      <c r="BZ59" s="237">
        <v>130.6</v>
      </c>
      <c r="CA59" s="237">
        <v>123.4</v>
      </c>
      <c r="CB59" s="237">
        <v>126.7</v>
      </c>
      <c r="CC59" s="237">
        <v>273.39999999999998</v>
      </c>
      <c r="CD59" s="237">
        <v>123.1</v>
      </c>
      <c r="CE59" s="237">
        <v>133</v>
      </c>
      <c r="CF59" s="237">
        <v>114.1</v>
      </c>
      <c r="CG59" s="237">
        <v>145.30000000000001</v>
      </c>
      <c r="CH59" s="237">
        <v>139.4</v>
      </c>
      <c r="CI59" s="237">
        <v>175.8</v>
      </c>
      <c r="CJ59" s="237">
        <v>229</v>
      </c>
      <c r="CK59" s="237">
        <v>404.5</v>
      </c>
      <c r="CL59" s="237">
        <v>127</v>
      </c>
      <c r="CM59" s="237">
        <v>136.80000000000001</v>
      </c>
      <c r="CN59" s="237">
        <v>126.8</v>
      </c>
      <c r="CO59" s="237">
        <v>186</v>
      </c>
      <c r="CP59" s="237">
        <v>131.6</v>
      </c>
      <c r="CQ59" s="237">
        <v>149.19999999999999</v>
      </c>
    </row>
    <row r="60" spans="2:95">
      <c r="B60" s="32" t="s">
        <v>440</v>
      </c>
      <c r="C60" s="45" t="s">
        <v>435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275.10000000000002</v>
      </c>
      <c r="BZ60" s="227">
        <v>128.9</v>
      </c>
      <c r="CA60" s="227">
        <v>122.1</v>
      </c>
      <c r="CB60" s="227">
        <v>125.2</v>
      </c>
      <c r="CC60" s="227">
        <v>265.39999999999998</v>
      </c>
      <c r="CD60" s="227">
        <v>121.3</v>
      </c>
      <c r="CE60" s="227">
        <v>130</v>
      </c>
      <c r="CF60" s="227">
        <v>112.4</v>
      </c>
      <c r="CG60" s="227">
        <v>143.4</v>
      </c>
      <c r="CH60" s="227">
        <v>135.4</v>
      </c>
      <c r="CI60" s="227">
        <v>165.2</v>
      </c>
      <c r="CJ60" s="227">
        <v>220.9</v>
      </c>
      <c r="CK60" s="227">
        <v>112</v>
      </c>
      <c r="CL60" s="227">
        <v>104.3</v>
      </c>
      <c r="CM60" s="227">
        <v>110.9</v>
      </c>
      <c r="CN60" s="227">
        <v>97.5</v>
      </c>
      <c r="CO60" s="227">
        <v>107.8</v>
      </c>
      <c r="CP60" s="227">
        <v>105.2</v>
      </c>
      <c r="CQ60" s="227">
        <v>106.4</v>
      </c>
    </row>
    <row r="61" spans="2:95">
      <c r="B61" s="33" t="s">
        <v>441</v>
      </c>
      <c r="C61" s="48" t="s">
        <v>442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0.8</v>
      </c>
      <c r="BZ61" s="227">
        <v>1.7</v>
      </c>
      <c r="CA61" s="227">
        <v>1.3</v>
      </c>
      <c r="CB61" s="227">
        <v>1.5</v>
      </c>
      <c r="CC61" s="227">
        <v>8</v>
      </c>
      <c r="CD61" s="227">
        <v>1.8</v>
      </c>
      <c r="CE61" s="227">
        <v>3</v>
      </c>
      <c r="CF61" s="227">
        <v>1.7</v>
      </c>
      <c r="CG61" s="227">
        <v>1.9</v>
      </c>
      <c r="CH61" s="227">
        <v>4</v>
      </c>
      <c r="CI61" s="227">
        <v>10.6</v>
      </c>
      <c r="CJ61" s="227">
        <v>8.1</v>
      </c>
      <c r="CK61" s="227">
        <v>292.5</v>
      </c>
      <c r="CL61" s="227">
        <v>22.7</v>
      </c>
      <c r="CM61" s="227">
        <v>25.9</v>
      </c>
      <c r="CN61" s="227">
        <v>29.3</v>
      </c>
      <c r="CO61" s="227">
        <v>78.2</v>
      </c>
      <c r="CP61" s="227">
        <v>26.4</v>
      </c>
      <c r="CQ61" s="227">
        <v>42.8</v>
      </c>
    </row>
    <row r="62" spans="2:95">
      <c r="B62" s="30" t="s">
        <v>132</v>
      </c>
      <c r="C62" s="20" t="s">
        <v>443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21.6</v>
      </c>
      <c r="BZ62" s="237">
        <v>131.69999999999999</v>
      </c>
      <c r="CA62" s="237">
        <v>67.900000000000006</v>
      </c>
      <c r="CB62" s="237">
        <v>22.2</v>
      </c>
      <c r="CC62" s="237">
        <v>62.2</v>
      </c>
      <c r="CD62" s="237">
        <v>14.9</v>
      </c>
      <c r="CE62" s="237">
        <v>39.299999999999997</v>
      </c>
      <c r="CF62" s="237">
        <v>17.600000000000001</v>
      </c>
      <c r="CG62" s="237">
        <v>58.8</v>
      </c>
      <c r="CH62" s="237">
        <v>66.099999999999994</v>
      </c>
      <c r="CI62" s="237">
        <v>13.7</v>
      </c>
      <c r="CJ62" s="237">
        <v>-306.2</v>
      </c>
      <c r="CK62" s="237">
        <v>18.399999999999999</v>
      </c>
      <c r="CL62" s="237">
        <v>27.4</v>
      </c>
      <c r="CM62" s="237">
        <v>28</v>
      </c>
      <c r="CN62" s="237">
        <v>24.6</v>
      </c>
      <c r="CO62" s="237">
        <v>26.9</v>
      </c>
      <c r="CP62" s="237">
        <v>18.7</v>
      </c>
      <c r="CQ62" s="237">
        <v>22.9</v>
      </c>
    </row>
    <row r="63" spans="2:95">
      <c r="B63" s="30" t="s">
        <v>444</v>
      </c>
      <c r="C63" s="44" t="s">
        <v>445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0.8</v>
      </c>
      <c r="BZ63" s="237">
        <v>0.8</v>
      </c>
      <c r="CA63" s="237">
        <v>2</v>
      </c>
      <c r="CB63" s="237">
        <v>5.0999999999999996</v>
      </c>
      <c r="CC63" s="237">
        <v>5.6</v>
      </c>
      <c r="CD63" s="237">
        <v>3</v>
      </c>
      <c r="CE63" s="237">
        <v>2.5</v>
      </c>
      <c r="CF63" s="237">
        <v>3.7</v>
      </c>
      <c r="CG63" s="237">
        <v>3.9</v>
      </c>
      <c r="CH63" s="237">
        <v>6.3</v>
      </c>
      <c r="CI63" s="237">
        <v>1.4</v>
      </c>
      <c r="CJ63" s="237">
        <v>-15.5</v>
      </c>
      <c r="CK63" s="237">
        <v>2.7</v>
      </c>
      <c r="CL63" s="237">
        <v>3.4</v>
      </c>
      <c r="CM63" s="237">
        <v>8.3000000000000007</v>
      </c>
      <c r="CN63" s="237">
        <v>7.1</v>
      </c>
      <c r="CO63" s="237">
        <v>6.7</v>
      </c>
      <c r="CP63" s="237">
        <v>4.5</v>
      </c>
      <c r="CQ63" s="237">
        <v>7.2</v>
      </c>
    </row>
    <row r="64" spans="2:95">
      <c r="B64" s="32" t="s">
        <v>446</v>
      </c>
      <c r="C64" s="45" t="s">
        <v>447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0.8</v>
      </c>
      <c r="BZ64" s="227">
        <v>0.8</v>
      </c>
      <c r="CA64" s="227">
        <v>2</v>
      </c>
      <c r="CB64" s="227">
        <v>5.0999999999999996</v>
      </c>
      <c r="CC64" s="227">
        <v>5.2</v>
      </c>
      <c r="CD64" s="227">
        <v>3</v>
      </c>
      <c r="CE64" s="227">
        <v>2.5</v>
      </c>
      <c r="CF64" s="227">
        <v>3.7</v>
      </c>
      <c r="CG64" s="227">
        <v>3.9</v>
      </c>
      <c r="CH64" s="227">
        <v>6.3</v>
      </c>
      <c r="CI64" s="227">
        <v>1.4</v>
      </c>
      <c r="CJ64" s="227">
        <v>-15.5</v>
      </c>
      <c r="CK64" s="227">
        <v>2.7</v>
      </c>
      <c r="CL64" s="227">
        <v>3.4</v>
      </c>
      <c r="CM64" s="227">
        <v>8.3000000000000007</v>
      </c>
      <c r="CN64" s="227">
        <v>6.2</v>
      </c>
      <c r="CO64" s="227">
        <v>6.7</v>
      </c>
      <c r="CP64" s="227">
        <v>4.5</v>
      </c>
      <c r="CQ64" s="227">
        <v>7.2</v>
      </c>
    </row>
    <row r="65" spans="2:95">
      <c r="B65" s="32" t="s">
        <v>448</v>
      </c>
      <c r="C65" s="46" t="s">
        <v>449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 t="s">
        <v>127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</row>
    <row r="66" spans="2:95">
      <c r="B66" s="32" t="s">
        <v>450</v>
      </c>
      <c r="C66" s="46" t="s">
        <v>451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0.8</v>
      </c>
      <c r="BZ66" s="227">
        <v>0.8</v>
      </c>
      <c r="CA66" s="227">
        <v>2</v>
      </c>
      <c r="CB66" s="227">
        <v>5.0999999999999996</v>
      </c>
      <c r="CC66" s="227">
        <v>5.2</v>
      </c>
      <c r="CD66" s="227">
        <v>3</v>
      </c>
      <c r="CE66" s="227">
        <v>2.5</v>
      </c>
      <c r="CF66" s="227">
        <v>3.7</v>
      </c>
      <c r="CG66" s="227">
        <v>3.9</v>
      </c>
      <c r="CH66" s="227">
        <v>6.3</v>
      </c>
      <c r="CI66" s="227">
        <v>1.4</v>
      </c>
      <c r="CJ66" s="227">
        <v>-15.5</v>
      </c>
      <c r="CK66" s="227">
        <v>2.7</v>
      </c>
      <c r="CL66" s="227">
        <v>3.4</v>
      </c>
      <c r="CM66" s="227">
        <v>8.3000000000000007</v>
      </c>
      <c r="CN66" s="227">
        <v>6.2</v>
      </c>
      <c r="CO66" s="227">
        <v>6.7</v>
      </c>
      <c r="CP66" s="227">
        <v>4.5</v>
      </c>
      <c r="CQ66" s="227">
        <v>7.2</v>
      </c>
    </row>
    <row r="67" spans="2:95">
      <c r="B67" s="32" t="s">
        <v>452</v>
      </c>
      <c r="C67" s="46" t="s">
        <v>439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  <c r="CL67" s="227"/>
      <c r="CM67" s="227"/>
      <c r="CN67" s="227"/>
      <c r="CO67" s="227"/>
      <c r="CP67" s="227"/>
      <c r="CQ67" s="227"/>
    </row>
    <row r="68" spans="2:95">
      <c r="B68" s="32" t="s">
        <v>453</v>
      </c>
      <c r="C68" s="45" t="s">
        <v>454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 t="s">
        <v>127</v>
      </c>
      <c r="AM68" s="227"/>
      <c r="AN68" s="227"/>
      <c r="AO68" s="227"/>
      <c r="AP68" s="227"/>
      <c r="AQ68" s="227"/>
      <c r="AR68" s="227"/>
      <c r="AS68" s="227">
        <v>0.2</v>
      </c>
      <c r="AT68" s="227" t="s">
        <v>127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>
        <v>0.9</v>
      </c>
      <c r="CO68" s="227"/>
      <c r="CP68" s="227"/>
      <c r="CQ68" s="227"/>
    </row>
    <row r="69" spans="2:95">
      <c r="B69" s="32" t="s">
        <v>455</v>
      </c>
      <c r="C69" s="45" t="s">
        <v>456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</row>
    <row r="70" spans="2:95">
      <c r="B70" s="32" t="s">
        <v>457</v>
      </c>
      <c r="C70" s="45" t="s">
        <v>458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 t="s">
        <v>127</v>
      </c>
      <c r="CO70" s="227" t="s">
        <v>127</v>
      </c>
      <c r="CP70" s="227" t="s">
        <v>127</v>
      </c>
      <c r="CQ70" s="227"/>
    </row>
    <row r="71" spans="2:95">
      <c r="B71" s="32" t="s">
        <v>459</v>
      </c>
      <c r="C71" s="45" t="s">
        <v>460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  <c r="CP71" s="227"/>
      <c r="CQ71" s="227"/>
    </row>
    <row r="72" spans="2:95">
      <c r="B72" s="32" t="s">
        <v>461</v>
      </c>
      <c r="C72" s="45" t="s">
        <v>462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 t="s">
        <v>127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</row>
    <row r="73" spans="2:95">
      <c r="B73" s="30" t="s">
        <v>463</v>
      </c>
      <c r="C73" s="44" t="s">
        <v>464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19.100000000000001</v>
      </c>
      <c r="BZ73" s="237">
        <v>20.7</v>
      </c>
      <c r="CA73" s="237">
        <v>12.8</v>
      </c>
      <c r="CB73" s="237">
        <v>15.6</v>
      </c>
      <c r="CC73" s="237">
        <v>15.1</v>
      </c>
      <c r="CD73" s="237">
        <v>11.2</v>
      </c>
      <c r="CE73" s="237">
        <v>18.3</v>
      </c>
      <c r="CF73" s="237">
        <v>13</v>
      </c>
      <c r="CG73" s="237">
        <v>13.2</v>
      </c>
      <c r="CH73" s="237">
        <v>16.5</v>
      </c>
      <c r="CI73" s="237">
        <v>11.3</v>
      </c>
      <c r="CJ73" s="237">
        <v>11.3</v>
      </c>
      <c r="CK73" s="237">
        <v>13.5</v>
      </c>
      <c r="CL73" s="237">
        <v>26.2</v>
      </c>
      <c r="CM73" s="237">
        <v>18.5</v>
      </c>
      <c r="CN73" s="237">
        <v>16.8</v>
      </c>
      <c r="CO73" s="237">
        <v>19</v>
      </c>
      <c r="CP73" s="237">
        <v>13</v>
      </c>
      <c r="CQ73" s="237">
        <v>15.2</v>
      </c>
    </row>
    <row r="74" spans="2:95">
      <c r="B74" s="32" t="s">
        <v>465</v>
      </c>
      <c r="C74" s="45" t="s">
        <v>466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 t="s">
        <v>127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</row>
    <row r="75" spans="2:95">
      <c r="B75" s="32" t="s">
        <v>467</v>
      </c>
      <c r="C75" s="45" t="s">
        <v>468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</v>
      </c>
      <c r="CB75" s="227">
        <v>11.7</v>
      </c>
      <c r="CC75" s="227">
        <v>9.4</v>
      </c>
      <c r="CD75" s="227">
        <v>7.9</v>
      </c>
      <c r="CE75" s="227">
        <v>14.4</v>
      </c>
      <c r="CF75" s="227">
        <v>10.7</v>
      </c>
      <c r="CG75" s="227">
        <v>8.9</v>
      </c>
      <c r="CH75" s="227">
        <v>13.9</v>
      </c>
      <c r="CI75" s="227">
        <v>9.4</v>
      </c>
      <c r="CJ75" s="227">
        <v>7.4</v>
      </c>
      <c r="CK75" s="227">
        <v>10.5</v>
      </c>
      <c r="CL75" s="227">
        <v>21.9</v>
      </c>
      <c r="CM75" s="227">
        <v>14.3</v>
      </c>
      <c r="CN75" s="227">
        <v>11.1</v>
      </c>
      <c r="CO75" s="227">
        <v>13.1</v>
      </c>
      <c r="CP75" s="227">
        <v>11.6</v>
      </c>
      <c r="CQ75" s="227">
        <v>12.4</v>
      </c>
    </row>
    <row r="76" spans="2:95">
      <c r="B76" s="32" t="s">
        <v>469</v>
      </c>
      <c r="C76" s="45" t="s">
        <v>470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4.2</v>
      </c>
      <c r="BZ76" s="227">
        <v>3.2</v>
      </c>
      <c r="CA76" s="227">
        <v>4.7</v>
      </c>
      <c r="CB76" s="227">
        <v>3.9</v>
      </c>
      <c r="CC76" s="227">
        <v>5.7</v>
      </c>
      <c r="CD76" s="227">
        <v>3.3</v>
      </c>
      <c r="CE76" s="227">
        <v>3.9</v>
      </c>
      <c r="CF76" s="227">
        <v>2.2999999999999998</v>
      </c>
      <c r="CG76" s="227">
        <v>4.3</v>
      </c>
      <c r="CH76" s="227">
        <v>2.6</v>
      </c>
      <c r="CI76" s="227">
        <v>1.9</v>
      </c>
      <c r="CJ76" s="227">
        <v>3.9</v>
      </c>
      <c r="CK76" s="227">
        <v>3</v>
      </c>
      <c r="CL76" s="227">
        <v>4.3</v>
      </c>
      <c r="CM76" s="227">
        <v>4.2</v>
      </c>
      <c r="CN76" s="227">
        <v>5.7</v>
      </c>
      <c r="CO76" s="227">
        <v>5.9</v>
      </c>
      <c r="CP76" s="227">
        <v>1.4</v>
      </c>
      <c r="CQ76" s="227">
        <v>2.8</v>
      </c>
    </row>
    <row r="77" spans="2:95">
      <c r="B77" s="32" t="s">
        <v>471</v>
      </c>
      <c r="C77" s="45" t="s">
        <v>472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  <c r="CP77" s="227"/>
      <c r="CQ77" s="227"/>
    </row>
    <row r="78" spans="2:95">
      <c r="B78" s="30" t="s">
        <v>473</v>
      </c>
      <c r="C78" s="44" t="s">
        <v>474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 t="s">
        <v>127</v>
      </c>
      <c r="N78" s="62">
        <v>0.1</v>
      </c>
      <c r="O78" s="62">
        <v>0.1</v>
      </c>
      <c r="P78" s="62">
        <v>0.1</v>
      </c>
      <c r="Q78" s="227" t="s">
        <v>127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 t="s">
        <v>127</v>
      </c>
      <c r="AF78" s="227" t="s">
        <v>127</v>
      </c>
      <c r="AG78" s="227">
        <v>0.2</v>
      </c>
      <c r="AH78" s="227" t="s">
        <v>127</v>
      </c>
      <c r="AI78" s="227">
        <v>0.1</v>
      </c>
      <c r="AJ78" s="227">
        <v>0.1</v>
      </c>
      <c r="AK78" s="227">
        <v>0.1</v>
      </c>
      <c r="AL78" s="227" t="s">
        <v>127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 t="s">
        <v>127</v>
      </c>
      <c r="AV78" s="237">
        <v>0.1</v>
      </c>
      <c r="AW78" s="237">
        <v>0.1</v>
      </c>
      <c r="AX78" s="237" t="s">
        <v>127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>
        <v>0.1</v>
      </c>
      <c r="BZ78" s="227">
        <v>0.3</v>
      </c>
      <c r="CA78" s="227"/>
      <c r="CB78" s="227">
        <v>0.1</v>
      </c>
      <c r="CC78" s="227">
        <v>0.1</v>
      </c>
      <c r="CD78" s="227">
        <v>0.2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0.1</v>
      </c>
      <c r="CK78" s="227">
        <v>0.6</v>
      </c>
      <c r="CL78" s="227">
        <v>0.1</v>
      </c>
      <c r="CM78" s="227">
        <v>0.1</v>
      </c>
      <c r="CN78" s="227" t="s">
        <v>127</v>
      </c>
      <c r="CO78" s="227">
        <v>0.3</v>
      </c>
      <c r="CP78" s="227">
        <v>0.3</v>
      </c>
      <c r="CQ78" s="227">
        <v>0.2</v>
      </c>
    </row>
    <row r="79" spans="2:95">
      <c r="B79" s="30" t="s">
        <v>475</v>
      </c>
      <c r="C79" s="44" t="s">
        <v>476</v>
      </c>
      <c r="D79" s="44" t="s">
        <v>124</v>
      </c>
      <c r="E79" s="62">
        <v>0.7</v>
      </c>
      <c r="F79" s="62">
        <v>0.1</v>
      </c>
      <c r="G79" s="62">
        <v>0.3</v>
      </c>
      <c r="H79" s="62" t="s">
        <v>127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 t="s">
        <v>127</v>
      </c>
      <c r="O79" s="62">
        <v>0.1</v>
      </c>
      <c r="P79" s="62">
        <v>0.2</v>
      </c>
      <c r="Q79" s="237" t="s">
        <v>127</v>
      </c>
      <c r="R79" s="237">
        <v>0.3</v>
      </c>
      <c r="S79" s="237">
        <v>0.6</v>
      </c>
      <c r="T79" s="237" t="s">
        <v>127</v>
      </c>
      <c r="U79" s="237">
        <v>0.1</v>
      </c>
      <c r="V79" s="237" t="s">
        <v>127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 t="s">
        <v>127</v>
      </c>
      <c r="AG79" s="237">
        <v>0.5</v>
      </c>
      <c r="AH79" s="237">
        <v>0.2</v>
      </c>
      <c r="AI79" s="237">
        <v>0.2</v>
      </c>
      <c r="AJ79" s="237" t="s">
        <v>127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 t="s">
        <v>127</v>
      </c>
      <c r="BG79" s="237">
        <v>0.4</v>
      </c>
      <c r="BH79" s="237" t="s">
        <v>127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1.6</v>
      </c>
      <c r="BZ79" s="237">
        <v>109.9</v>
      </c>
      <c r="CA79" s="237">
        <v>53.1</v>
      </c>
      <c r="CB79" s="237">
        <v>1.4</v>
      </c>
      <c r="CC79" s="237">
        <v>41.4</v>
      </c>
      <c r="CD79" s="237">
        <v>0.5</v>
      </c>
      <c r="CE79" s="237">
        <v>18.3</v>
      </c>
      <c r="CF79" s="237">
        <v>0.8</v>
      </c>
      <c r="CG79" s="237">
        <v>41.6</v>
      </c>
      <c r="CH79" s="237">
        <v>43.2</v>
      </c>
      <c r="CI79" s="237">
        <v>0.8</v>
      </c>
      <c r="CJ79" s="237">
        <v>-302.10000000000002</v>
      </c>
      <c r="CK79" s="237">
        <v>1.6</v>
      </c>
      <c r="CL79" s="237">
        <v>-2.2999999999999998</v>
      </c>
      <c r="CM79" s="237">
        <v>1.1000000000000001</v>
      </c>
      <c r="CN79" s="237">
        <v>0.7</v>
      </c>
      <c r="CO79" s="237">
        <v>0.9</v>
      </c>
      <c r="CP79" s="237">
        <v>0.9</v>
      </c>
      <c r="CQ79" s="237">
        <v>0.3</v>
      </c>
    </row>
    <row r="80" spans="2:95">
      <c r="B80" s="32" t="s">
        <v>477</v>
      </c>
      <c r="C80" s="45" t="s">
        <v>435</v>
      </c>
      <c r="D80" s="45" t="s">
        <v>124</v>
      </c>
      <c r="E80" s="62">
        <v>0.5</v>
      </c>
      <c r="F80" s="62">
        <v>0.1</v>
      </c>
      <c r="G80" s="62">
        <v>0.3</v>
      </c>
      <c r="H80" s="62" t="s">
        <v>127</v>
      </c>
      <c r="I80" s="62">
        <v>0.1</v>
      </c>
      <c r="J80" s="62">
        <v>0.1</v>
      </c>
      <c r="K80" s="62" t="s">
        <v>127</v>
      </c>
      <c r="L80" s="62">
        <v>0.3</v>
      </c>
      <c r="M80" s="62">
        <v>1</v>
      </c>
      <c r="N80" s="62" t="s">
        <v>127</v>
      </c>
      <c r="O80" s="62" t="s">
        <v>127</v>
      </c>
      <c r="P80" s="62">
        <v>0.2</v>
      </c>
      <c r="Q80" s="227" t="s">
        <v>127</v>
      </c>
      <c r="R80" s="227">
        <v>0.3</v>
      </c>
      <c r="S80" s="227">
        <v>0.6</v>
      </c>
      <c r="T80" s="227" t="s">
        <v>127</v>
      </c>
      <c r="U80" s="227">
        <v>0.1</v>
      </c>
      <c r="V80" s="227" t="s">
        <v>127</v>
      </c>
      <c r="W80" s="227">
        <v>1.5</v>
      </c>
      <c r="X80" s="227">
        <v>0.1</v>
      </c>
      <c r="Y80" s="227" t="s">
        <v>127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 t="s">
        <v>127</v>
      </c>
      <c r="AG80" s="227">
        <v>0.5</v>
      </c>
      <c r="AH80" s="227">
        <v>0.2</v>
      </c>
      <c r="AI80" s="227">
        <v>0.2</v>
      </c>
      <c r="AJ80" s="227" t="s">
        <v>127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 t="s">
        <v>127</v>
      </c>
      <c r="BG80" s="227">
        <v>0.4</v>
      </c>
      <c r="BH80" s="227" t="s">
        <v>127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1.4</v>
      </c>
      <c r="BZ80" s="227">
        <v>109.7</v>
      </c>
      <c r="CA80" s="227">
        <v>53.1</v>
      </c>
      <c r="CB80" s="227">
        <v>1.3</v>
      </c>
      <c r="CC80" s="227">
        <v>41.4</v>
      </c>
      <c r="CD80" s="227">
        <v>0.5</v>
      </c>
      <c r="CE80" s="227">
        <v>18.3</v>
      </c>
      <c r="CF80" s="227">
        <v>0.8</v>
      </c>
      <c r="CG80" s="227">
        <v>41.6</v>
      </c>
      <c r="CH80" s="227">
        <v>43.1</v>
      </c>
      <c r="CI80" s="227">
        <v>0.8</v>
      </c>
      <c r="CJ80" s="227">
        <v>-302.7</v>
      </c>
      <c r="CK80" s="227">
        <v>1.5</v>
      </c>
      <c r="CL80" s="227">
        <v>-2.2999999999999998</v>
      </c>
      <c r="CM80" s="227">
        <v>1.1000000000000001</v>
      </c>
      <c r="CN80" s="227">
        <v>0.6</v>
      </c>
      <c r="CO80" s="227">
        <v>0.9</v>
      </c>
      <c r="CP80" s="227">
        <v>0.9</v>
      </c>
      <c r="CQ80" s="227">
        <v>0.3</v>
      </c>
    </row>
    <row r="81" spans="2:95">
      <c r="B81" s="32" t="s">
        <v>478</v>
      </c>
      <c r="C81" s="46" t="s">
        <v>479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</row>
    <row r="82" spans="2:95">
      <c r="B82" s="32" t="s">
        <v>480</v>
      </c>
      <c r="C82" s="46" t="s">
        <v>481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 t="s">
        <v>127</v>
      </c>
      <c r="U82" s="227">
        <v>0.1</v>
      </c>
      <c r="V82" s="227" t="s">
        <v>127</v>
      </c>
      <c r="W82" s="227">
        <v>1.5</v>
      </c>
      <c r="X82" s="227">
        <v>0.1</v>
      </c>
      <c r="Y82" s="227" t="s">
        <v>127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 t="s">
        <v>127</v>
      </c>
      <c r="AG82" s="227">
        <v>0.5</v>
      </c>
      <c r="AH82" s="227">
        <v>0.2</v>
      </c>
      <c r="AI82" s="227">
        <v>0.2</v>
      </c>
      <c r="AJ82" s="227" t="s">
        <v>127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1.4</v>
      </c>
      <c r="BZ82" s="227">
        <v>109.7</v>
      </c>
      <c r="CA82" s="227">
        <v>53.1</v>
      </c>
      <c r="CB82" s="227">
        <v>1.3</v>
      </c>
      <c r="CC82" s="227">
        <v>41.4</v>
      </c>
      <c r="CD82" s="227">
        <v>0.5</v>
      </c>
      <c r="CE82" s="227">
        <v>18.3</v>
      </c>
      <c r="CF82" s="227">
        <v>0.8</v>
      </c>
      <c r="CG82" s="227">
        <v>41.6</v>
      </c>
      <c r="CH82" s="227">
        <v>43.1</v>
      </c>
      <c r="CI82" s="227">
        <v>0.8</v>
      </c>
      <c r="CJ82" s="227">
        <v>-302.7</v>
      </c>
      <c r="CK82" s="227">
        <v>1.5</v>
      </c>
      <c r="CL82" s="227">
        <v>-2.2999999999999998</v>
      </c>
      <c r="CM82" s="227">
        <v>1.1000000000000001</v>
      </c>
      <c r="CN82" s="227">
        <v>0.6</v>
      </c>
      <c r="CO82" s="227">
        <v>0.9</v>
      </c>
      <c r="CP82" s="227">
        <v>0.9</v>
      </c>
      <c r="CQ82" s="227">
        <v>0.3</v>
      </c>
    </row>
    <row r="83" spans="2:95">
      <c r="B83" s="32" t="s">
        <v>482</v>
      </c>
      <c r="C83" s="45" t="s">
        <v>483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 t="s">
        <v>127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>
        <v>0.1</v>
      </c>
      <c r="CI83" s="227"/>
      <c r="CJ83" s="227">
        <v>0.6</v>
      </c>
      <c r="CK83" s="227">
        <v>0.1</v>
      </c>
      <c r="CL83" s="227" t="s">
        <v>127</v>
      </c>
      <c r="CM83" s="227" t="s">
        <v>127</v>
      </c>
      <c r="CN83" s="227">
        <v>0.1</v>
      </c>
      <c r="CO83" s="227" t="s">
        <v>127</v>
      </c>
      <c r="CP83" s="227" t="s">
        <v>127</v>
      </c>
      <c r="CQ83" s="227" t="s">
        <v>127</v>
      </c>
    </row>
    <row r="84" spans="2:95" ht="118.5">
      <c r="B84" s="30" t="s">
        <v>484</v>
      </c>
      <c r="C84" s="235" t="s">
        <v>485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 t="s">
        <v>127</v>
      </c>
      <c r="R84" s="237" t="s">
        <v>127</v>
      </c>
      <c r="S84" s="237" t="s">
        <v>127</v>
      </c>
      <c r="T84" s="237" t="s">
        <v>127</v>
      </c>
      <c r="U84" s="237" t="s">
        <v>127</v>
      </c>
      <c r="V84" s="237" t="s">
        <v>127</v>
      </c>
      <c r="W84" s="237" t="s">
        <v>127</v>
      </c>
      <c r="X84" s="237" t="s">
        <v>127</v>
      </c>
      <c r="Y84" s="237" t="s">
        <v>127</v>
      </c>
      <c r="Z84" s="237" t="s">
        <v>127</v>
      </c>
      <c r="AA84" s="237" t="s">
        <v>127</v>
      </c>
      <c r="AB84" s="237" t="s">
        <v>127</v>
      </c>
      <c r="AC84" s="237" t="s">
        <v>127</v>
      </c>
      <c r="AD84" s="237" t="s">
        <v>127</v>
      </c>
      <c r="AE84" s="237" t="s">
        <v>127</v>
      </c>
      <c r="AF84" s="237" t="s">
        <v>127</v>
      </c>
      <c r="AG84" s="237" t="s">
        <v>127</v>
      </c>
      <c r="AH84" s="237" t="s">
        <v>127</v>
      </c>
      <c r="AI84" s="237" t="s">
        <v>127</v>
      </c>
      <c r="AJ84" s="237" t="s">
        <v>127</v>
      </c>
      <c r="AK84" s="237" t="s">
        <v>127</v>
      </c>
      <c r="AL84" s="237" t="s">
        <v>127</v>
      </c>
      <c r="AM84" s="237" t="s">
        <v>127</v>
      </c>
      <c r="AN84" s="237" t="s">
        <v>127</v>
      </c>
      <c r="AO84" s="237" t="s">
        <v>127</v>
      </c>
      <c r="AP84" s="237" t="s">
        <v>127</v>
      </c>
      <c r="AQ84" s="237" t="s">
        <v>127</v>
      </c>
      <c r="AR84" s="237" t="s">
        <v>127</v>
      </c>
      <c r="AS84" s="237" t="s">
        <v>127</v>
      </c>
      <c r="AT84" s="237" t="s">
        <v>127</v>
      </c>
      <c r="AU84" s="237" t="s">
        <v>127</v>
      </c>
      <c r="AV84" s="237" t="s">
        <v>127</v>
      </c>
      <c r="AW84" s="237" t="s">
        <v>127</v>
      </c>
      <c r="AX84" s="237" t="s">
        <v>127</v>
      </c>
      <c r="AY84" s="237" t="s">
        <v>127</v>
      </c>
      <c r="AZ84" s="237" t="s">
        <v>127</v>
      </c>
      <c r="BA84" s="237" t="s">
        <v>127</v>
      </c>
      <c r="BB84" s="237" t="s">
        <v>127</v>
      </c>
      <c r="BC84" s="237" t="s">
        <v>127</v>
      </c>
      <c r="BD84" s="237" t="s">
        <v>127</v>
      </c>
      <c r="BE84" s="237" t="s">
        <v>127</v>
      </c>
      <c r="BF84" s="237" t="s">
        <v>127</v>
      </c>
      <c r="BG84" s="237" t="s">
        <v>127</v>
      </c>
      <c r="BH84" s="237" t="s">
        <v>127</v>
      </c>
      <c r="BI84" s="237" t="s">
        <v>127</v>
      </c>
      <c r="BJ84" s="237" t="s">
        <v>127</v>
      </c>
      <c r="BK84" s="237" t="s">
        <v>127</v>
      </c>
      <c r="BL84" s="237" t="s">
        <v>127</v>
      </c>
      <c r="BM84" s="237" t="s">
        <v>127</v>
      </c>
      <c r="BN84" s="237" t="s">
        <v>127</v>
      </c>
      <c r="BO84" s="237" t="s">
        <v>127</v>
      </c>
      <c r="BP84" s="237" t="s">
        <v>127</v>
      </c>
      <c r="BQ84" s="237" t="s">
        <v>127</v>
      </c>
      <c r="BR84" s="237" t="s">
        <v>127</v>
      </c>
      <c r="BS84" s="237" t="s">
        <v>127</v>
      </c>
      <c r="BT84" s="237" t="s">
        <v>127</v>
      </c>
      <c r="BU84" s="237" t="s">
        <v>127</v>
      </c>
      <c r="BV84" s="237" t="s">
        <v>127</v>
      </c>
      <c r="BW84" s="237" t="s">
        <v>127</v>
      </c>
      <c r="BX84" s="237">
        <v>27.5</v>
      </c>
      <c r="BY84" s="237" t="s">
        <v>127</v>
      </c>
      <c r="BZ84" s="237" t="s">
        <v>127</v>
      </c>
      <c r="CA84" s="237" t="s">
        <v>127</v>
      </c>
      <c r="CB84" s="237" t="s">
        <v>127</v>
      </c>
      <c r="CC84" s="237" t="s">
        <v>127</v>
      </c>
      <c r="CD84" s="237" t="s">
        <v>127</v>
      </c>
      <c r="CE84" s="237" t="s">
        <v>127</v>
      </c>
      <c r="CF84" s="237" t="s">
        <v>127</v>
      </c>
      <c r="CG84" s="237" t="s">
        <v>127</v>
      </c>
      <c r="CH84" s="237" t="s">
        <v>127</v>
      </c>
      <c r="CI84" s="237" t="s">
        <v>127</v>
      </c>
      <c r="CJ84" s="237" t="s">
        <v>127</v>
      </c>
      <c r="CK84" s="237" t="s">
        <v>127</v>
      </c>
      <c r="CL84" s="237" t="s">
        <v>127</v>
      </c>
      <c r="CM84" s="237" t="s">
        <v>127</v>
      </c>
      <c r="CN84" s="237" t="s">
        <v>127</v>
      </c>
      <c r="CO84" s="237" t="s">
        <v>127</v>
      </c>
      <c r="CP84" s="237" t="s">
        <v>127</v>
      </c>
      <c r="CQ84" s="237" t="s">
        <v>127</v>
      </c>
    </row>
    <row r="85" spans="2:95">
      <c r="B85" s="32" t="s">
        <v>486</v>
      </c>
      <c r="C85" s="45" t="s">
        <v>487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 t="s">
        <v>127</v>
      </c>
      <c r="R85" s="227"/>
      <c r="S85" s="227" t="s">
        <v>127</v>
      </c>
      <c r="T85" s="227" t="s">
        <v>127</v>
      </c>
      <c r="U85" s="227" t="s">
        <v>127</v>
      </c>
      <c r="V85" s="227" t="s">
        <v>127</v>
      </c>
      <c r="W85" s="227" t="s">
        <v>127</v>
      </c>
      <c r="X85" s="227" t="s">
        <v>127</v>
      </c>
      <c r="Y85" s="227"/>
      <c r="Z85" s="227" t="s">
        <v>127</v>
      </c>
      <c r="AA85" s="227"/>
      <c r="AB85" s="227" t="s">
        <v>127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  <c r="CQ85" s="227"/>
    </row>
    <row r="86" spans="2:95">
      <c r="B86" s="32" t="s">
        <v>488</v>
      </c>
      <c r="C86" s="46" t="s">
        <v>489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</row>
    <row r="87" spans="2:95">
      <c r="B87" s="32" t="s">
        <v>490</v>
      </c>
      <c r="C87" s="46" t="s">
        <v>491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</row>
    <row r="88" spans="2:95">
      <c r="B88" s="32" t="s">
        <v>492</v>
      </c>
      <c r="C88" s="46" t="s">
        <v>493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</row>
    <row r="89" spans="2:95">
      <c r="B89" s="17" t="s">
        <v>494</v>
      </c>
      <c r="C89" s="49" t="s">
        <v>495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</row>
  </sheetData>
  <mergeCells count="12"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  <mergeCell ref="CK6:CQ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Q53"/>
  <sheetViews>
    <sheetView showGridLines="0" zoomScale="85" zoomScaleNormal="85" workbookViewId="0">
      <pane xSplit="4" ySplit="1" topLeftCell="E2" activePane="bottomRight" state="frozen"/>
      <selection pane="bottomRight" activeCell="E8" sqref="E8:CQ53"/>
      <selection pane="bottomLeft" activeCell="AA8" sqref="AA8"/>
      <selection pane="topRight" activeCell="AA8" sqref="AA8"/>
    </sheetView>
  </sheetViews>
  <sheetFormatPr defaultColWidth="11.42578125" defaultRowHeight="15"/>
  <cols>
    <col min="5" max="27" width="11.42578125" style="36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5" ht="15.75">
      <c r="B2" s="37" t="s">
        <v>119</v>
      </c>
      <c r="C2" s="38"/>
      <c r="D2" s="20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</row>
    <row r="3" spans="2:95" ht="15.75">
      <c r="B3" s="37" t="s">
        <v>496</v>
      </c>
      <c r="C3" s="40"/>
      <c r="D3" s="16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</row>
    <row r="4" spans="2:95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2:95" ht="15.75">
      <c r="B5" s="279" t="s">
        <v>497</v>
      </c>
      <c r="C5" s="280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2:95">
      <c r="B6" s="279"/>
      <c r="C6" s="280"/>
      <c r="D6" s="16"/>
      <c r="E6" s="266">
        <v>2018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6">
        <v>2019</v>
      </c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6">
        <v>2020</v>
      </c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6">
        <v>2021</v>
      </c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6">
        <v>2022</v>
      </c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6">
        <v>2023</v>
      </c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6">
        <v>2024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70">
        <v>2025</v>
      </c>
      <c r="CL6" s="271"/>
      <c r="CM6" s="271"/>
      <c r="CN6" s="271"/>
      <c r="CO6" s="271"/>
      <c r="CP6" s="271"/>
      <c r="CQ6" s="272"/>
    </row>
    <row r="7" spans="2:9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  <c r="CO7" s="243">
        <v>45778</v>
      </c>
      <c r="CP7" s="243">
        <v>45809</v>
      </c>
      <c r="CQ7" s="243">
        <v>45839</v>
      </c>
    </row>
    <row r="8" spans="2:95" ht="19.5" customHeight="1">
      <c r="B8" s="41" t="s">
        <v>134</v>
      </c>
      <c r="C8" s="42" t="s">
        <v>498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143.5</v>
      </c>
      <c r="BZ8" s="248">
        <v>128.4</v>
      </c>
      <c r="CA8" s="248">
        <v>119</v>
      </c>
      <c r="CB8" s="248">
        <v>175.2</v>
      </c>
      <c r="CC8" s="248">
        <v>161.1</v>
      </c>
      <c r="CD8" s="248">
        <v>173.5</v>
      </c>
      <c r="CE8" s="248">
        <v>135</v>
      </c>
      <c r="CF8" s="248">
        <v>153</v>
      </c>
      <c r="CG8" s="248">
        <v>133</v>
      </c>
      <c r="CH8" s="248">
        <v>132.19999999999999</v>
      </c>
      <c r="CI8" s="248">
        <v>162</v>
      </c>
      <c r="CJ8" s="248">
        <v>110.7</v>
      </c>
      <c r="CK8" s="248">
        <v>115.2</v>
      </c>
      <c r="CL8" s="248">
        <v>119.2</v>
      </c>
      <c r="CM8" s="248">
        <v>147.1</v>
      </c>
      <c r="CN8" s="248">
        <v>105</v>
      </c>
      <c r="CO8" s="248">
        <v>122.7</v>
      </c>
      <c r="CP8" s="248">
        <v>123.1</v>
      </c>
      <c r="CQ8" s="248">
        <v>119.1</v>
      </c>
    </row>
    <row r="9" spans="2:95">
      <c r="B9" s="30" t="s">
        <v>136</v>
      </c>
      <c r="C9" s="20" t="s">
        <v>499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67.2</v>
      </c>
      <c r="BZ9" s="245">
        <v>67.099999999999994</v>
      </c>
      <c r="CA9" s="245">
        <v>65.5</v>
      </c>
      <c r="CB9" s="245">
        <v>59.3</v>
      </c>
      <c r="CC9" s="245">
        <v>58.4</v>
      </c>
      <c r="CD9" s="245">
        <v>66.099999999999994</v>
      </c>
      <c r="CE9" s="245">
        <v>61.4</v>
      </c>
      <c r="CF9" s="245">
        <v>58</v>
      </c>
      <c r="CG9" s="245">
        <v>61.7</v>
      </c>
      <c r="CH9" s="245">
        <v>60.7</v>
      </c>
      <c r="CI9" s="245">
        <v>78.2</v>
      </c>
      <c r="CJ9" s="245">
        <v>104.2</v>
      </c>
      <c r="CK9" s="245">
        <v>55.7</v>
      </c>
      <c r="CL9" s="245">
        <v>59</v>
      </c>
      <c r="CM9" s="245">
        <v>65.3</v>
      </c>
      <c r="CN9" s="245">
        <v>54</v>
      </c>
      <c r="CO9" s="245">
        <v>61.2</v>
      </c>
      <c r="CP9" s="245">
        <v>67.599999999999994</v>
      </c>
      <c r="CQ9" s="245">
        <v>60.2</v>
      </c>
    </row>
    <row r="10" spans="2:95">
      <c r="B10" s="32" t="s">
        <v>500</v>
      </c>
      <c r="C10" s="21" t="s">
        <v>501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60.8</v>
      </c>
      <c r="BZ10" s="246">
        <v>60</v>
      </c>
      <c r="CA10" s="246">
        <v>58.7</v>
      </c>
      <c r="CB10" s="246">
        <v>52.3</v>
      </c>
      <c r="CC10" s="246">
        <v>51.5</v>
      </c>
      <c r="CD10" s="246">
        <v>59.2</v>
      </c>
      <c r="CE10" s="246">
        <v>54.4</v>
      </c>
      <c r="CF10" s="246">
        <v>51.2</v>
      </c>
      <c r="CG10" s="246">
        <v>54.7</v>
      </c>
      <c r="CH10" s="246">
        <v>53.6</v>
      </c>
      <c r="CI10" s="246">
        <v>70.599999999999994</v>
      </c>
      <c r="CJ10" s="246">
        <v>95.1</v>
      </c>
      <c r="CK10" s="246">
        <v>49.2</v>
      </c>
      <c r="CL10" s="246">
        <v>52.3</v>
      </c>
      <c r="CM10" s="246">
        <v>57.8</v>
      </c>
      <c r="CN10" s="246">
        <v>47.7</v>
      </c>
      <c r="CO10" s="246">
        <v>54.2</v>
      </c>
      <c r="CP10" s="246">
        <v>60.7</v>
      </c>
      <c r="CQ10" s="246">
        <v>53.8</v>
      </c>
    </row>
    <row r="11" spans="2:95">
      <c r="B11" s="32" t="s">
        <v>502</v>
      </c>
      <c r="C11" s="21" t="s">
        <v>503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6.4</v>
      </c>
      <c r="BZ11" s="246">
        <v>7.1</v>
      </c>
      <c r="CA11" s="246">
        <v>6.8</v>
      </c>
      <c r="CB11" s="246">
        <v>7</v>
      </c>
      <c r="CC11" s="246">
        <v>6.9</v>
      </c>
      <c r="CD11" s="246">
        <v>6.9</v>
      </c>
      <c r="CE11" s="246">
        <v>7</v>
      </c>
      <c r="CF11" s="246">
        <v>6.8</v>
      </c>
      <c r="CG11" s="246">
        <v>7</v>
      </c>
      <c r="CH11" s="246">
        <v>7.1</v>
      </c>
      <c r="CI11" s="246">
        <v>7.6</v>
      </c>
      <c r="CJ11" s="246">
        <v>9.1</v>
      </c>
      <c r="CK11" s="246">
        <v>6.5</v>
      </c>
      <c r="CL11" s="246">
        <v>6.7</v>
      </c>
      <c r="CM11" s="246">
        <v>7.5</v>
      </c>
      <c r="CN11" s="246">
        <v>6.3</v>
      </c>
      <c r="CO11" s="246">
        <v>7</v>
      </c>
      <c r="CP11" s="246">
        <v>6.9</v>
      </c>
      <c r="CQ11" s="246">
        <v>6.4</v>
      </c>
    </row>
    <row r="12" spans="2:95">
      <c r="B12" s="32" t="s">
        <v>504</v>
      </c>
      <c r="C12" s="45" t="s">
        <v>505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6.4</v>
      </c>
      <c r="BZ12" s="246">
        <v>7.1</v>
      </c>
      <c r="CA12" s="246">
        <v>6.8</v>
      </c>
      <c r="CB12" s="246">
        <v>7</v>
      </c>
      <c r="CC12" s="246">
        <v>6.9</v>
      </c>
      <c r="CD12" s="246">
        <v>6.9</v>
      </c>
      <c r="CE12" s="246">
        <v>7</v>
      </c>
      <c r="CF12" s="246">
        <v>6.8</v>
      </c>
      <c r="CG12" s="246">
        <v>7</v>
      </c>
      <c r="CH12" s="246">
        <v>7.1</v>
      </c>
      <c r="CI12" s="246">
        <v>7.6</v>
      </c>
      <c r="CJ12" s="246">
        <v>9.1</v>
      </c>
      <c r="CK12" s="246">
        <v>6.5</v>
      </c>
      <c r="CL12" s="246">
        <v>6.7</v>
      </c>
      <c r="CM12" s="246">
        <v>7.5</v>
      </c>
      <c r="CN12" s="246">
        <v>6.3</v>
      </c>
      <c r="CO12" s="246">
        <v>7</v>
      </c>
      <c r="CP12" s="246">
        <v>6.9</v>
      </c>
      <c r="CQ12" s="246">
        <v>6.4</v>
      </c>
    </row>
    <row r="13" spans="2:95">
      <c r="B13" s="33" t="s">
        <v>506</v>
      </c>
      <c r="C13" s="48" t="s">
        <v>507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</row>
    <row r="14" spans="2:95">
      <c r="B14" s="240" t="s">
        <v>138</v>
      </c>
      <c r="C14" s="241" t="s">
        <v>508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22.9</v>
      </c>
      <c r="BZ14" s="245">
        <v>25.8</v>
      </c>
      <c r="CA14" s="245">
        <v>29.6</v>
      </c>
      <c r="CB14" s="245">
        <v>30.7</v>
      </c>
      <c r="CC14" s="245">
        <v>73.900000000000006</v>
      </c>
      <c r="CD14" s="245">
        <v>33.5</v>
      </c>
      <c r="CE14" s="245">
        <v>45.6</v>
      </c>
      <c r="CF14" s="245">
        <v>32.9</v>
      </c>
      <c r="CG14" s="245">
        <v>36</v>
      </c>
      <c r="CH14" s="245">
        <v>40</v>
      </c>
      <c r="CI14" s="245">
        <v>54.2</v>
      </c>
      <c r="CJ14" s="245">
        <v>68.7</v>
      </c>
      <c r="CK14" s="245">
        <v>15.9</v>
      </c>
      <c r="CL14" s="245">
        <v>18.5</v>
      </c>
      <c r="CM14" s="245">
        <v>30.6</v>
      </c>
      <c r="CN14" s="245">
        <v>21.6</v>
      </c>
      <c r="CO14" s="245">
        <v>23.9</v>
      </c>
      <c r="CP14" s="245">
        <v>33.5</v>
      </c>
      <c r="CQ14" s="245">
        <v>28.6</v>
      </c>
    </row>
    <row r="15" spans="2:95">
      <c r="B15" s="240" t="s">
        <v>140</v>
      </c>
      <c r="C15" s="241" t="s">
        <v>509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0.5</v>
      </c>
      <c r="CA15" s="245">
        <v>0.1</v>
      </c>
      <c r="CB15" s="245">
        <v>-0.6</v>
      </c>
      <c r="CC15" s="245">
        <v>0.6</v>
      </c>
      <c r="CD15" s="245">
        <v>1.9</v>
      </c>
      <c r="CE15" s="245">
        <v>0.5</v>
      </c>
      <c r="CF15" s="245" t="s">
        <v>127</v>
      </c>
      <c r="CG15" s="245">
        <v>2.1</v>
      </c>
      <c r="CH15" s="245">
        <v>-0.3</v>
      </c>
      <c r="CI15" s="245">
        <v>0.6</v>
      </c>
      <c r="CJ15" s="245">
        <v>52</v>
      </c>
      <c r="CK15" s="245">
        <v>-2.2000000000000002</v>
      </c>
      <c r="CL15" s="245">
        <v>-0.4</v>
      </c>
      <c r="CM15" s="245">
        <v>20.100000000000001</v>
      </c>
      <c r="CN15" s="245">
        <v>0.5</v>
      </c>
      <c r="CO15" s="245">
        <v>6.6</v>
      </c>
      <c r="CP15" s="245">
        <v>-1.6</v>
      </c>
      <c r="CQ15" s="245">
        <v>2.9</v>
      </c>
    </row>
    <row r="16" spans="2:95">
      <c r="B16" s="30" t="s">
        <v>142</v>
      </c>
      <c r="C16" s="20" t="s">
        <v>510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2.2999999999999998</v>
      </c>
      <c r="CC16" s="245">
        <v>2.2999999999999998</v>
      </c>
      <c r="CD16" s="245">
        <v>2.2000000000000002</v>
      </c>
      <c r="CE16" s="245">
        <v>1.9</v>
      </c>
      <c r="CF16" s="245">
        <v>4.0999999999999996</v>
      </c>
      <c r="CG16" s="245">
        <v>2.8</v>
      </c>
      <c r="CH16" s="245">
        <v>2.7</v>
      </c>
      <c r="CI16" s="245">
        <v>2.7</v>
      </c>
      <c r="CJ16" s="245">
        <v>2.7</v>
      </c>
      <c r="CK16" s="245">
        <v>3</v>
      </c>
      <c r="CL16" s="245">
        <v>4.8</v>
      </c>
      <c r="CM16" s="245">
        <v>3.2</v>
      </c>
      <c r="CN16" s="245">
        <v>3.6</v>
      </c>
      <c r="CO16" s="245">
        <v>3.4</v>
      </c>
      <c r="CP16" s="245">
        <v>3.2</v>
      </c>
      <c r="CQ16" s="245">
        <v>3.6</v>
      </c>
    </row>
    <row r="17" spans="2:95">
      <c r="B17" s="32" t="s">
        <v>511</v>
      </c>
      <c r="C17" s="21" t="s">
        <v>512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 t="s">
        <v>127</v>
      </c>
      <c r="AD17" s="227">
        <v>1.1000000000000001</v>
      </c>
      <c r="AE17" s="227" t="s">
        <v>127</v>
      </c>
      <c r="AF17" s="227" t="s">
        <v>127</v>
      </c>
      <c r="AG17" s="227">
        <v>0.2</v>
      </c>
      <c r="AH17" s="227" t="s">
        <v>127</v>
      </c>
      <c r="AI17" s="227" t="s">
        <v>127</v>
      </c>
      <c r="AJ17" s="227">
        <v>2</v>
      </c>
      <c r="AK17" s="227" t="s">
        <v>127</v>
      </c>
      <c r="AL17" s="227" t="s">
        <v>127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0.8</v>
      </c>
      <c r="CC17" s="246">
        <v>0.8</v>
      </c>
      <c r="CD17" s="246">
        <v>0.8</v>
      </c>
      <c r="CE17" s="246">
        <v>0.8</v>
      </c>
      <c r="CF17" s="246">
        <v>2.4</v>
      </c>
      <c r="CG17" s="246">
        <v>1.4</v>
      </c>
      <c r="CH17" s="246">
        <v>1.3</v>
      </c>
      <c r="CI17" s="246">
        <v>0.8</v>
      </c>
      <c r="CJ17" s="246">
        <v>0.6</v>
      </c>
      <c r="CK17" s="246">
        <v>1.4</v>
      </c>
      <c r="CL17" s="246">
        <v>2.8</v>
      </c>
      <c r="CM17" s="246">
        <v>1.3</v>
      </c>
      <c r="CN17" s="246">
        <v>1.5</v>
      </c>
      <c r="CO17" s="246">
        <v>1.4</v>
      </c>
      <c r="CP17" s="246">
        <v>0.9</v>
      </c>
      <c r="CQ17" s="246">
        <v>1.4</v>
      </c>
    </row>
    <row r="18" spans="2:95">
      <c r="B18" s="32" t="s">
        <v>513</v>
      </c>
      <c r="C18" s="21" t="s">
        <v>514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1.4</v>
      </c>
      <c r="CH18" s="246">
        <v>1.4</v>
      </c>
      <c r="CI18" s="246">
        <v>1.9</v>
      </c>
      <c r="CJ18" s="246">
        <v>2.1</v>
      </c>
      <c r="CK18" s="246">
        <v>1.6</v>
      </c>
      <c r="CL18" s="246">
        <v>2</v>
      </c>
      <c r="CM18" s="246">
        <v>1.9</v>
      </c>
      <c r="CN18" s="246">
        <v>2.1</v>
      </c>
      <c r="CO18" s="246">
        <v>2</v>
      </c>
      <c r="CP18" s="246">
        <v>2.2999999999999998</v>
      </c>
      <c r="CQ18" s="246">
        <v>2.2000000000000002</v>
      </c>
    </row>
    <row r="19" spans="2:95">
      <c r="B19" s="33" t="s">
        <v>515</v>
      </c>
      <c r="C19" s="22" t="s">
        <v>516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</row>
    <row r="20" spans="2:95">
      <c r="B20" s="30" t="s">
        <v>144</v>
      </c>
      <c r="C20" s="20" t="s">
        <v>517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 t="s">
        <v>127</v>
      </c>
      <c r="R20" s="237" t="s">
        <v>127</v>
      </c>
      <c r="S20" s="237" t="s">
        <v>127</v>
      </c>
      <c r="T20" s="237" t="s">
        <v>127</v>
      </c>
      <c r="U20" s="237" t="s">
        <v>127</v>
      </c>
      <c r="V20" s="237" t="s">
        <v>127</v>
      </c>
      <c r="W20" s="237" t="s">
        <v>127</v>
      </c>
      <c r="X20" s="237" t="s">
        <v>127</v>
      </c>
      <c r="Y20" s="237" t="s">
        <v>127</v>
      </c>
      <c r="Z20" s="237" t="s">
        <v>127</v>
      </c>
      <c r="AA20" s="237" t="s">
        <v>127</v>
      </c>
      <c r="AB20" s="237" t="s">
        <v>127</v>
      </c>
      <c r="AC20" s="245" t="s">
        <v>127</v>
      </c>
      <c r="AD20" s="245" t="s">
        <v>127</v>
      </c>
      <c r="AE20" s="245" t="s">
        <v>127</v>
      </c>
      <c r="AF20" s="245" t="s">
        <v>127</v>
      </c>
      <c r="AG20" s="245" t="s">
        <v>127</v>
      </c>
      <c r="AH20" s="245" t="s">
        <v>127</v>
      </c>
      <c r="AI20" s="245" t="s">
        <v>127</v>
      </c>
      <c r="AJ20" s="245" t="s">
        <v>127</v>
      </c>
      <c r="AK20" s="245" t="s">
        <v>127</v>
      </c>
      <c r="AL20" s="245" t="s">
        <v>127</v>
      </c>
      <c r="AM20" s="245" t="s">
        <v>127</v>
      </c>
      <c r="AN20" s="245" t="s">
        <v>127</v>
      </c>
      <c r="AO20" s="245" t="s">
        <v>127</v>
      </c>
      <c r="AP20" s="245" t="s">
        <v>127</v>
      </c>
      <c r="AQ20" s="245" t="s">
        <v>127</v>
      </c>
      <c r="AR20" s="245" t="s">
        <v>127</v>
      </c>
      <c r="AS20" s="245" t="s">
        <v>127</v>
      </c>
      <c r="AT20" s="245" t="s">
        <v>127</v>
      </c>
      <c r="AU20" s="245" t="s">
        <v>127</v>
      </c>
      <c r="AV20" s="245" t="s">
        <v>127</v>
      </c>
      <c r="AW20" s="245" t="s">
        <v>127</v>
      </c>
      <c r="AX20" s="245" t="s">
        <v>127</v>
      </c>
      <c r="AY20" s="245" t="s">
        <v>127</v>
      </c>
      <c r="AZ20" s="245" t="s">
        <v>127</v>
      </c>
      <c r="BA20" s="245" t="s">
        <v>127</v>
      </c>
      <c r="BB20" s="245" t="s">
        <v>127</v>
      </c>
      <c r="BC20" s="245" t="s">
        <v>127</v>
      </c>
      <c r="BD20" s="245" t="s">
        <v>127</v>
      </c>
      <c r="BE20" s="245" t="s">
        <v>127</v>
      </c>
      <c r="BF20" s="245" t="s">
        <v>127</v>
      </c>
      <c r="BG20" s="245" t="s">
        <v>127</v>
      </c>
      <c r="BH20" s="245" t="s">
        <v>127</v>
      </c>
      <c r="BI20" s="245" t="s">
        <v>127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</row>
    <row r="21" spans="2:95">
      <c r="B21" s="32" t="s">
        <v>518</v>
      </c>
      <c r="C21" s="21" t="s">
        <v>519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</row>
    <row r="22" spans="2:95">
      <c r="B22" s="32" t="s">
        <v>520</v>
      </c>
      <c r="C22" s="21" t="s">
        <v>521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</row>
    <row r="23" spans="2:95">
      <c r="B23" s="33" t="s">
        <v>522</v>
      </c>
      <c r="C23" s="22" t="s">
        <v>523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</row>
    <row r="24" spans="2:95">
      <c r="B24" s="30" t="s">
        <v>146</v>
      </c>
      <c r="C24" s="20" t="s">
        <v>524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0.4</v>
      </c>
      <c r="BZ24" s="245">
        <v>0.4</v>
      </c>
      <c r="CA24" s="245">
        <v>0.7</v>
      </c>
      <c r="CB24" s="245">
        <v>1.1000000000000001</v>
      </c>
      <c r="CC24" s="245">
        <v>1.8</v>
      </c>
      <c r="CD24" s="245">
        <v>0.6</v>
      </c>
      <c r="CE24" s="245">
        <v>0.6</v>
      </c>
      <c r="CF24" s="245">
        <v>0.6</v>
      </c>
      <c r="CG24" s="245">
        <v>0.4</v>
      </c>
      <c r="CH24" s="245">
        <v>0.4</v>
      </c>
      <c r="CI24" s="245">
        <v>0.4</v>
      </c>
      <c r="CJ24" s="245">
        <v>9.5</v>
      </c>
      <c r="CK24" s="245">
        <v>0.4</v>
      </c>
      <c r="CL24" s="245">
        <v>0.6</v>
      </c>
      <c r="CM24" s="245">
        <v>0.7</v>
      </c>
      <c r="CN24" s="245">
        <v>1.5</v>
      </c>
      <c r="CO24" s="245">
        <v>2.7</v>
      </c>
      <c r="CP24" s="245">
        <v>1</v>
      </c>
      <c r="CQ24" s="245">
        <v>2</v>
      </c>
    </row>
    <row r="25" spans="2:95">
      <c r="B25" s="32" t="s">
        <v>525</v>
      </c>
      <c r="C25" s="21" t="s">
        <v>526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 t="s">
        <v>127</v>
      </c>
      <c r="R25" s="228" t="s">
        <v>127</v>
      </c>
      <c r="S25" s="228" t="s">
        <v>127</v>
      </c>
      <c r="T25" s="228" t="s">
        <v>127</v>
      </c>
      <c r="U25" s="228" t="s">
        <v>127</v>
      </c>
      <c r="V25" s="228" t="s">
        <v>127</v>
      </c>
      <c r="W25" s="228" t="s">
        <v>127</v>
      </c>
      <c r="X25" s="228" t="s">
        <v>127</v>
      </c>
      <c r="Y25" s="228" t="s">
        <v>127</v>
      </c>
      <c r="Z25" s="228" t="s">
        <v>127</v>
      </c>
      <c r="AA25" s="228" t="s">
        <v>127</v>
      </c>
      <c r="AB25" s="228" t="s">
        <v>127</v>
      </c>
      <c r="AC25" s="244" t="s">
        <v>127</v>
      </c>
      <c r="AD25" s="244" t="s">
        <v>127</v>
      </c>
      <c r="AE25" s="244" t="s">
        <v>127</v>
      </c>
      <c r="AF25" s="244" t="s">
        <v>127</v>
      </c>
      <c r="AG25" s="244" t="s">
        <v>127</v>
      </c>
      <c r="AH25" s="244" t="s">
        <v>127</v>
      </c>
      <c r="AI25" s="244" t="s">
        <v>127</v>
      </c>
      <c r="AJ25" s="244" t="s">
        <v>127</v>
      </c>
      <c r="AK25" s="244" t="s">
        <v>127</v>
      </c>
      <c r="AL25" s="244" t="s">
        <v>127</v>
      </c>
      <c r="AM25" s="244" t="s">
        <v>127</v>
      </c>
      <c r="AN25" s="244" t="s">
        <v>127</v>
      </c>
      <c r="AO25" s="244" t="s">
        <v>127</v>
      </c>
      <c r="AP25" s="244" t="s">
        <v>127</v>
      </c>
      <c r="AQ25" s="244" t="s">
        <v>127</v>
      </c>
      <c r="AR25" s="244" t="s">
        <v>127</v>
      </c>
      <c r="AS25" s="244" t="s">
        <v>127</v>
      </c>
      <c r="AT25" s="244" t="s">
        <v>127</v>
      </c>
      <c r="AU25" s="244" t="s">
        <v>127</v>
      </c>
      <c r="AV25" s="244" t="s">
        <v>127</v>
      </c>
      <c r="AW25" s="244" t="s">
        <v>127</v>
      </c>
      <c r="AX25" s="244" t="s">
        <v>127</v>
      </c>
      <c r="AY25" s="244" t="s">
        <v>127</v>
      </c>
      <c r="AZ25" s="244" t="s">
        <v>127</v>
      </c>
      <c r="BA25" s="244" t="s">
        <v>127</v>
      </c>
      <c r="BB25" s="244" t="s">
        <v>127</v>
      </c>
      <c r="BC25" s="244" t="s">
        <v>127</v>
      </c>
      <c r="BD25" s="244" t="s">
        <v>127</v>
      </c>
      <c r="BE25" s="244" t="s">
        <v>127</v>
      </c>
      <c r="BF25" s="244" t="s">
        <v>127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 t="s">
        <v>127</v>
      </c>
      <c r="CL25" s="244" t="s">
        <v>127</v>
      </c>
      <c r="CM25" s="244" t="s">
        <v>127</v>
      </c>
      <c r="CN25" s="244" t="s">
        <v>127</v>
      </c>
      <c r="CO25" s="244" t="s">
        <v>127</v>
      </c>
      <c r="CP25" s="244" t="s">
        <v>127</v>
      </c>
      <c r="CQ25" s="244" t="s">
        <v>127</v>
      </c>
    </row>
    <row r="26" spans="2:95">
      <c r="B26" s="32" t="s">
        <v>527</v>
      </c>
      <c r="C26" s="45" t="s">
        <v>528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</row>
    <row r="27" spans="2:95">
      <c r="B27" s="32" t="s">
        <v>529</v>
      </c>
      <c r="C27" s="45" t="s">
        <v>530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</row>
    <row r="28" spans="2:95">
      <c r="B28" s="32" t="s">
        <v>531</v>
      </c>
      <c r="C28" s="21" t="s">
        <v>532</v>
      </c>
      <c r="D28" s="16" t="s">
        <v>124</v>
      </c>
      <c r="E28" s="62">
        <v>0.2</v>
      </c>
      <c r="F28" s="62" t="s">
        <v>127</v>
      </c>
      <c r="G28" s="62" t="s">
        <v>127</v>
      </c>
      <c r="H28" s="62">
        <v>0.1</v>
      </c>
      <c r="I28" s="62" t="s">
        <v>127</v>
      </c>
      <c r="J28" s="62" t="s">
        <v>127</v>
      </c>
      <c r="K28" s="62" t="s">
        <v>127</v>
      </c>
      <c r="L28" s="62" t="s">
        <v>127</v>
      </c>
      <c r="M28" s="62" t="s">
        <v>127</v>
      </c>
      <c r="N28" s="62" t="s">
        <v>127</v>
      </c>
      <c r="O28" s="62" t="s">
        <v>127</v>
      </c>
      <c r="P28" s="62">
        <v>0.1</v>
      </c>
      <c r="Q28" s="237" t="s">
        <v>127</v>
      </c>
      <c r="R28" s="237" t="s">
        <v>127</v>
      </c>
      <c r="S28" s="237">
        <v>0.2</v>
      </c>
      <c r="T28" s="237" t="s">
        <v>127</v>
      </c>
      <c r="U28" s="237">
        <v>0.1</v>
      </c>
      <c r="V28" s="237" t="s">
        <v>127</v>
      </c>
      <c r="W28" s="237" t="s">
        <v>127</v>
      </c>
      <c r="X28" s="237" t="s">
        <v>127</v>
      </c>
      <c r="Y28" s="237" t="s">
        <v>127</v>
      </c>
      <c r="Z28" s="237" t="s">
        <v>127</v>
      </c>
      <c r="AA28" s="237">
        <v>0.1</v>
      </c>
      <c r="AB28" s="237">
        <v>0.1</v>
      </c>
      <c r="AC28" s="245" t="s">
        <v>127</v>
      </c>
      <c r="AD28" s="245">
        <v>0.3</v>
      </c>
      <c r="AE28" s="245" t="s">
        <v>127</v>
      </c>
      <c r="AF28" s="245" t="s">
        <v>127</v>
      </c>
      <c r="AG28" s="245" t="s">
        <v>127</v>
      </c>
      <c r="AH28" s="245" t="s">
        <v>127</v>
      </c>
      <c r="AI28" s="245" t="s">
        <v>127</v>
      </c>
      <c r="AJ28" s="245" t="s">
        <v>127</v>
      </c>
      <c r="AK28" s="245" t="s">
        <v>127</v>
      </c>
      <c r="AL28" s="245" t="s">
        <v>127</v>
      </c>
      <c r="AM28" s="245" t="s">
        <v>127</v>
      </c>
      <c r="AN28" s="245">
        <v>0.1</v>
      </c>
      <c r="AO28" s="245">
        <v>0.2</v>
      </c>
      <c r="AP28" s="245" t="s">
        <v>127</v>
      </c>
      <c r="AQ28" s="245" t="s">
        <v>127</v>
      </c>
      <c r="AR28" s="245" t="s">
        <v>127</v>
      </c>
      <c r="AS28" s="245" t="s">
        <v>127</v>
      </c>
      <c r="AT28" s="245">
        <v>0.1</v>
      </c>
      <c r="AU28" s="245" t="s">
        <v>127</v>
      </c>
      <c r="AV28" s="245" t="s">
        <v>127</v>
      </c>
      <c r="AW28" s="245">
        <v>0.1</v>
      </c>
      <c r="AX28" s="245" t="s">
        <v>127</v>
      </c>
      <c r="AY28" s="245" t="s">
        <v>127</v>
      </c>
      <c r="AZ28" s="245" t="s">
        <v>127</v>
      </c>
      <c r="BA28" s="245">
        <v>0.1</v>
      </c>
      <c r="BB28" s="245">
        <v>0.1</v>
      </c>
      <c r="BC28" s="245">
        <v>0.1</v>
      </c>
      <c r="BD28" s="245">
        <v>0.1</v>
      </c>
      <c r="BE28" s="245" t="s">
        <v>127</v>
      </c>
      <c r="BF28" s="245" t="s">
        <v>127</v>
      </c>
      <c r="BG28" s="245" t="s">
        <v>127</v>
      </c>
      <c r="BH28" s="245">
        <v>0.1</v>
      </c>
      <c r="BI28" s="245" t="s">
        <v>127</v>
      </c>
      <c r="BJ28" s="245" t="s">
        <v>127</v>
      </c>
      <c r="BK28" s="245" t="s">
        <v>127</v>
      </c>
      <c r="BL28" s="245" t="s">
        <v>127</v>
      </c>
      <c r="BM28" s="245" t="s">
        <v>127</v>
      </c>
      <c r="BN28" s="245" t="s">
        <v>127</v>
      </c>
      <c r="BO28" s="245">
        <v>0.4</v>
      </c>
      <c r="BP28" s="245">
        <v>0.3</v>
      </c>
      <c r="BQ28" s="245" t="s">
        <v>127</v>
      </c>
      <c r="BR28" s="245" t="s">
        <v>127</v>
      </c>
      <c r="BS28" s="245" t="s">
        <v>127</v>
      </c>
      <c r="BT28" s="245">
        <v>0.1</v>
      </c>
      <c r="BU28" s="245" t="s">
        <v>127</v>
      </c>
      <c r="BV28" s="245" t="s">
        <v>127</v>
      </c>
      <c r="BW28" s="245" t="s">
        <v>127</v>
      </c>
      <c r="BX28" s="245">
        <v>-0.8</v>
      </c>
      <c r="BY28" s="245" t="s">
        <v>127</v>
      </c>
      <c r="BZ28" s="245" t="s">
        <v>127</v>
      </c>
      <c r="CA28" s="245" t="s">
        <v>127</v>
      </c>
      <c r="CB28" s="245" t="s">
        <v>127</v>
      </c>
      <c r="CC28" s="245" t="s">
        <v>127</v>
      </c>
      <c r="CD28" s="245" t="s">
        <v>127</v>
      </c>
      <c r="CE28" s="245" t="s">
        <v>127</v>
      </c>
      <c r="CF28" s="245" t="s">
        <v>127</v>
      </c>
      <c r="CG28" s="245" t="s">
        <v>127</v>
      </c>
      <c r="CH28" s="245" t="s">
        <v>127</v>
      </c>
      <c r="CI28" s="245" t="s">
        <v>127</v>
      </c>
      <c r="CJ28" s="245" t="s">
        <v>127</v>
      </c>
      <c r="CK28" s="245">
        <v>0.1</v>
      </c>
      <c r="CL28" s="245">
        <v>0.2</v>
      </c>
      <c r="CM28" s="245">
        <v>0.1</v>
      </c>
      <c r="CN28" s="245" t="s">
        <v>127</v>
      </c>
      <c r="CO28" s="245">
        <v>0.4</v>
      </c>
      <c r="CP28" s="245">
        <v>0.2</v>
      </c>
      <c r="CQ28" s="245" t="s">
        <v>127</v>
      </c>
    </row>
    <row r="29" spans="2:95">
      <c r="B29" s="32" t="s">
        <v>533</v>
      </c>
      <c r="C29" s="45" t="s">
        <v>528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 t="s">
        <v>127</v>
      </c>
      <c r="R29" s="227" t="s">
        <v>127</v>
      </c>
      <c r="S29" s="227">
        <v>0.2</v>
      </c>
      <c r="T29" s="227"/>
      <c r="U29" s="227">
        <v>0.1</v>
      </c>
      <c r="V29" s="227"/>
      <c r="W29" s="227"/>
      <c r="X29" s="227"/>
      <c r="Y29" s="227" t="s">
        <v>127</v>
      </c>
      <c r="Z29" s="227" t="s">
        <v>127</v>
      </c>
      <c r="AA29" s="227">
        <v>0.1</v>
      </c>
      <c r="AB29" s="227">
        <v>0.1</v>
      </c>
      <c r="AC29" s="227" t="s">
        <v>127</v>
      </c>
      <c r="AD29" s="227">
        <v>0.3</v>
      </c>
      <c r="AE29" s="227" t="s">
        <v>127</v>
      </c>
      <c r="AF29" s="227"/>
      <c r="AG29" s="227" t="s">
        <v>127</v>
      </c>
      <c r="AH29" s="227" t="s">
        <v>127</v>
      </c>
      <c r="AI29" s="227" t="s">
        <v>127</v>
      </c>
      <c r="AJ29" s="227" t="s">
        <v>127</v>
      </c>
      <c r="AK29" s="227" t="s">
        <v>127</v>
      </c>
      <c r="AL29" s="227" t="s">
        <v>127</v>
      </c>
      <c r="AM29" s="227" t="s">
        <v>127</v>
      </c>
      <c r="AN29" s="227">
        <v>0.1</v>
      </c>
      <c r="AO29" s="246">
        <v>0.2</v>
      </c>
      <c r="AP29" s="246" t="s">
        <v>127</v>
      </c>
      <c r="AQ29" s="246" t="s">
        <v>127</v>
      </c>
      <c r="AR29" s="246" t="s">
        <v>127</v>
      </c>
      <c r="AS29" s="246"/>
      <c r="AT29" s="246">
        <v>0.1</v>
      </c>
      <c r="AU29" s="246" t="s">
        <v>127</v>
      </c>
      <c r="AV29" s="246"/>
      <c r="AW29" s="246">
        <v>0.1</v>
      </c>
      <c r="AX29" s="246"/>
      <c r="AY29" s="246"/>
      <c r="AZ29" s="246" t="s">
        <v>127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 t="s">
        <v>127</v>
      </c>
      <c r="BX29" s="246">
        <v>-0.8</v>
      </c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>
        <v>0.1</v>
      </c>
      <c r="CL29" s="246">
        <v>0.2</v>
      </c>
      <c r="CM29" s="246">
        <v>0.1</v>
      </c>
      <c r="CN29" s="246" t="s">
        <v>127</v>
      </c>
      <c r="CO29" s="246">
        <v>0.4</v>
      </c>
      <c r="CP29" s="246">
        <v>0.2</v>
      </c>
      <c r="CQ29" s="246" t="s">
        <v>127</v>
      </c>
    </row>
    <row r="30" spans="2:95">
      <c r="B30" s="32" t="s">
        <v>534</v>
      </c>
      <c r="C30" s="45" t="s">
        <v>530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</row>
    <row r="31" spans="2:95">
      <c r="B31" s="32" t="s">
        <v>535</v>
      </c>
      <c r="C31" s="21" t="s">
        <v>536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0.4</v>
      </c>
      <c r="BZ31" s="245">
        <v>0.4</v>
      </c>
      <c r="CA31" s="245">
        <v>0.7</v>
      </c>
      <c r="CB31" s="245">
        <v>1.1000000000000001</v>
      </c>
      <c r="CC31" s="245">
        <v>1.8</v>
      </c>
      <c r="CD31" s="245">
        <v>0.6</v>
      </c>
      <c r="CE31" s="245">
        <v>0.6</v>
      </c>
      <c r="CF31" s="245">
        <v>0.6</v>
      </c>
      <c r="CG31" s="245">
        <v>0.4</v>
      </c>
      <c r="CH31" s="245">
        <v>0.4</v>
      </c>
      <c r="CI31" s="245">
        <v>0.4</v>
      </c>
      <c r="CJ31" s="245">
        <v>9.5</v>
      </c>
      <c r="CK31" s="245">
        <v>0.3</v>
      </c>
      <c r="CL31" s="245">
        <v>0.4</v>
      </c>
      <c r="CM31" s="245">
        <v>0.6</v>
      </c>
      <c r="CN31" s="245">
        <v>1.5</v>
      </c>
      <c r="CO31" s="245">
        <v>2.2999999999999998</v>
      </c>
      <c r="CP31" s="245">
        <v>0.8</v>
      </c>
      <c r="CQ31" s="245">
        <v>2</v>
      </c>
    </row>
    <row r="32" spans="2:95">
      <c r="B32" s="32" t="s">
        <v>537</v>
      </c>
      <c r="C32" s="45" t="s">
        <v>528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0.4</v>
      </c>
      <c r="BZ32" s="247">
        <v>0.4</v>
      </c>
      <c r="CA32" s="247">
        <v>0.7</v>
      </c>
      <c r="CB32" s="247">
        <v>1.1000000000000001</v>
      </c>
      <c r="CC32" s="247">
        <v>1.8</v>
      </c>
      <c r="CD32" s="247">
        <v>0.6</v>
      </c>
      <c r="CE32" s="247">
        <v>0.6</v>
      </c>
      <c r="CF32" s="247">
        <v>0.6</v>
      </c>
      <c r="CG32" s="247">
        <v>0.4</v>
      </c>
      <c r="CH32" s="247">
        <v>0.4</v>
      </c>
      <c r="CI32" s="247">
        <v>0.4</v>
      </c>
      <c r="CJ32" s="247">
        <v>9.5</v>
      </c>
      <c r="CK32" s="247">
        <v>0.3</v>
      </c>
      <c r="CL32" s="247">
        <v>0.4</v>
      </c>
      <c r="CM32" s="247">
        <v>0.6</v>
      </c>
      <c r="CN32" s="247">
        <v>1.5</v>
      </c>
      <c r="CO32" s="247">
        <v>2.2999999999999998</v>
      </c>
      <c r="CP32" s="247">
        <v>0.8</v>
      </c>
      <c r="CQ32" s="247">
        <v>2</v>
      </c>
    </row>
    <row r="33" spans="2:95">
      <c r="B33" s="33" t="s">
        <v>538</v>
      </c>
      <c r="C33" s="48" t="s">
        <v>530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</row>
    <row r="34" spans="2:95">
      <c r="B34" s="30" t="s">
        <v>147</v>
      </c>
      <c r="C34" s="20" t="s">
        <v>539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</row>
    <row r="35" spans="2:95">
      <c r="B35" s="32" t="s">
        <v>540</v>
      </c>
      <c r="C35" s="21" t="s">
        <v>541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</row>
    <row r="36" spans="2:95">
      <c r="B36" s="32" t="s">
        <v>542</v>
      </c>
      <c r="C36" s="21" t="s">
        <v>543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</row>
    <row r="37" spans="2:95">
      <c r="B37" s="33" t="s">
        <v>544</v>
      </c>
      <c r="C37" s="22" t="s">
        <v>545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</row>
    <row r="38" spans="2:95">
      <c r="B38" s="30" t="s">
        <v>149</v>
      </c>
      <c r="C38" s="20" t="s">
        <v>546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49.5</v>
      </c>
      <c r="BZ38" s="245">
        <v>31</v>
      </c>
      <c r="CA38" s="245">
        <v>21.2</v>
      </c>
      <c r="CB38" s="245">
        <v>82.4</v>
      </c>
      <c r="CC38" s="245">
        <v>24.1</v>
      </c>
      <c r="CD38" s="245">
        <v>69.2</v>
      </c>
      <c r="CE38" s="245">
        <v>25</v>
      </c>
      <c r="CF38" s="245">
        <v>57.4</v>
      </c>
      <c r="CG38" s="245">
        <v>30</v>
      </c>
      <c r="CH38" s="245">
        <v>28.7</v>
      </c>
      <c r="CI38" s="245">
        <v>25.9</v>
      </c>
      <c r="CJ38" s="245">
        <v>-126.4</v>
      </c>
      <c r="CK38" s="245">
        <v>42.4</v>
      </c>
      <c r="CL38" s="245">
        <v>36.700000000000003</v>
      </c>
      <c r="CM38" s="245">
        <v>27.2</v>
      </c>
      <c r="CN38" s="245">
        <v>23.8</v>
      </c>
      <c r="CO38" s="245">
        <v>24.9</v>
      </c>
      <c r="CP38" s="245">
        <v>19.399999999999999</v>
      </c>
      <c r="CQ38" s="245">
        <v>21.8</v>
      </c>
    </row>
    <row r="39" spans="2:95">
      <c r="B39" s="32" t="s">
        <v>547</v>
      </c>
      <c r="C39" s="21" t="s">
        <v>548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 t="s">
        <v>127</v>
      </c>
      <c r="BB39" s="245" t="s">
        <v>127</v>
      </c>
      <c r="BC39" s="245" t="s">
        <v>127</v>
      </c>
      <c r="BD39" s="245" t="s">
        <v>127</v>
      </c>
      <c r="BE39" s="245" t="s">
        <v>127</v>
      </c>
      <c r="BF39" s="245" t="s">
        <v>127</v>
      </c>
      <c r="BG39" s="245" t="s">
        <v>127</v>
      </c>
      <c r="BH39" s="245" t="s">
        <v>127</v>
      </c>
      <c r="BI39" s="245" t="s">
        <v>127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</row>
    <row r="40" spans="2:95">
      <c r="B40" s="32" t="s">
        <v>549</v>
      </c>
      <c r="C40" s="45" t="s">
        <v>550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</row>
    <row r="41" spans="2:95">
      <c r="B41" s="32" t="s">
        <v>551</v>
      </c>
      <c r="C41" s="45" t="s">
        <v>552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</row>
    <row r="42" spans="2:95">
      <c r="B42" s="32" t="s">
        <v>553</v>
      </c>
      <c r="C42" s="45" t="s">
        <v>554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 t="s">
        <v>127</v>
      </c>
    </row>
    <row r="43" spans="2:95">
      <c r="B43" s="32" t="s">
        <v>555</v>
      </c>
      <c r="C43" s="45" t="s">
        <v>556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</row>
    <row r="44" spans="2:95">
      <c r="B44" s="32" t="s">
        <v>557</v>
      </c>
      <c r="C44" s="45" t="s">
        <v>558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</row>
    <row r="45" spans="2:95">
      <c r="B45" s="32" t="s">
        <v>559</v>
      </c>
      <c r="C45" s="21" t="s">
        <v>560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49.4</v>
      </c>
      <c r="BZ45" s="245">
        <v>30.3</v>
      </c>
      <c r="CA45" s="245">
        <v>20.5</v>
      </c>
      <c r="CB45" s="245">
        <v>81.3</v>
      </c>
      <c r="CC45" s="245">
        <v>23.5</v>
      </c>
      <c r="CD45" s="245">
        <v>68.599999999999994</v>
      </c>
      <c r="CE45" s="245">
        <v>23.9</v>
      </c>
      <c r="CF45" s="245">
        <v>56.9</v>
      </c>
      <c r="CG45" s="245">
        <v>29.4</v>
      </c>
      <c r="CH45" s="245">
        <v>28.1</v>
      </c>
      <c r="CI45" s="245">
        <v>24.4</v>
      </c>
      <c r="CJ45" s="245">
        <v>-126.4</v>
      </c>
      <c r="CK45" s="245">
        <v>42.2</v>
      </c>
      <c r="CL45" s="245">
        <v>35.9</v>
      </c>
      <c r="CM45" s="245">
        <v>26.2</v>
      </c>
      <c r="CN45" s="245">
        <v>23.1</v>
      </c>
      <c r="CO45" s="245">
        <v>24.2</v>
      </c>
      <c r="CP45" s="245">
        <v>18.399999999999999</v>
      </c>
      <c r="CQ45" s="245">
        <v>20.8</v>
      </c>
    </row>
    <row r="46" spans="2:95">
      <c r="B46" s="32" t="s">
        <v>561</v>
      </c>
      <c r="C46" s="45" t="s">
        <v>429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49.1</v>
      </c>
      <c r="BZ46" s="246">
        <v>20.8</v>
      </c>
      <c r="CA46" s="246">
        <v>20.100000000000001</v>
      </c>
      <c r="CB46" s="246">
        <v>80.3</v>
      </c>
      <c r="CC46" s="246">
        <v>23</v>
      </c>
      <c r="CD46" s="246">
        <v>68.5</v>
      </c>
      <c r="CE46" s="246">
        <v>23.7</v>
      </c>
      <c r="CF46" s="246">
        <v>56.4</v>
      </c>
      <c r="CG46" s="246">
        <v>28.4</v>
      </c>
      <c r="CH46" s="246">
        <v>27.7</v>
      </c>
      <c r="CI46" s="246">
        <v>23.8</v>
      </c>
      <c r="CJ46" s="246">
        <v>-128.30000000000001</v>
      </c>
      <c r="CK46" s="246">
        <v>41.9</v>
      </c>
      <c r="CL46" s="246">
        <v>35.200000000000003</v>
      </c>
      <c r="CM46" s="246">
        <v>25.9</v>
      </c>
      <c r="CN46" s="246">
        <v>21.4</v>
      </c>
      <c r="CO46" s="246">
        <v>24</v>
      </c>
      <c r="CP46" s="246">
        <v>18.100000000000001</v>
      </c>
      <c r="CQ46" s="246">
        <v>20.6</v>
      </c>
    </row>
    <row r="47" spans="2:95">
      <c r="B47" s="32" t="s">
        <v>562</v>
      </c>
      <c r="C47" s="45" t="s">
        <v>431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0.4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0.4</v>
      </c>
      <c r="CI47" s="246">
        <v>0.6</v>
      </c>
      <c r="CJ47" s="246">
        <v>1.9</v>
      </c>
      <c r="CK47" s="246">
        <v>0.3</v>
      </c>
      <c r="CL47" s="246">
        <v>0.7</v>
      </c>
      <c r="CM47" s="246">
        <v>0.3</v>
      </c>
      <c r="CN47" s="246">
        <v>1.7</v>
      </c>
      <c r="CO47" s="246">
        <v>0.2</v>
      </c>
      <c r="CP47" s="246">
        <v>0.3</v>
      </c>
      <c r="CQ47" s="246">
        <v>0.2</v>
      </c>
    </row>
    <row r="48" spans="2:95" ht="97.5">
      <c r="B48" s="32" t="s">
        <v>563</v>
      </c>
      <c r="C48" s="242" t="s">
        <v>564</v>
      </c>
      <c r="D48" s="54" t="s">
        <v>124</v>
      </c>
      <c r="E48" s="62" t="s">
        <v>127</v>
      </c>
      <c r="F48" s="62">
        <v>0.5</v>
      </c>
      <c r="G48" s="62" t="s">
        <v>127</v>
      </c>
      <c r="H48" s="62">
        <v>1.2</v>
      </c>
      <c r="I48" s="62" t="s">
        <v>127</v>
      </c>
      <c r="J48" s="62" t="s">
        <v>127</v>
      </c>
      <c r="K48" s="62" t="s">
        <v>127</v>
      </c>
      <c r="L48" s="62" t="s">
        <v>127</v>
      </c>
      <c r="M48" s="62" t="s">
        <v>127</v>
      </c>
      <c r="N48" s="62" t="s">
        <v>127</v>
      </c>
      <c r="O48" s="62" t="s">
        <v>127</v>
      </c>
      <c r="P48" s="62" t="s">
        <v>127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 t="s">
        <v>127</v>
      </c>
      <c r="BN48" s="245" t="s">
        <v>127</v>
      </c>
      <c r="BO48" s="245" t="s">
        <v>127</v>
      </c>
      <c r="BP48" s="245" t="s">
        <v>127</v>
      </c>
      <c r="BQ48" s="245" t="s">
        <v>127</v>
      </c>
      <c r="BR48" s="245" t="s">
        <v>127</v>
      </c>
      <c r="BS48" s="245" t="s">
        <v>127</v>
      </c>
      <c r="BT48" s="245" t="s">
        <v>127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1.1000000000000001</v>
      </c>
      <c r="CC48" s="245">
        <v>0.6</v>
      </c>
      <c r="CD48" s="245">
        <v>0.6</v>
      </c>
      <c r="CE48" s="245">
        <v>1.1000000000000001</v>
      </c>
      <c r="CF48" s="245">
        <v>0.5</v>
      </c>
      <c r="CG48" s="245">
        <v>0.6</v>
      </c>
      <c r="CH48" s="245">
        <v>0.6</v>
      </c>
      <c r="CI48" s="245">
        <v>1.5</v>
      </c>
      <c r="CJ48" s="245" t="s">
        <v>127</v>
      </c>
      <c r="CK48" s="245">
        <v>0.2</v>
      </c>
      <c r="CL48" s="245">
        <v>0.8</v>
      </c>
      <c r="CM48" s="245">
        <v>1</v>
      </c>
      <c r="CN48" s="245">
        <v>0.7</v>
      </c>
      <c r="CO48" s="245">
        <v>0.7</v>
      </c>
      <c r="CP48" s="245">
        <v>1</v>
      </c>
      <c r="CQ48" s="245">
        <v>1</v>
      </c>
    </row>
    <row r="49" spans="2:95">
      <c r="B49" s="32" t="s">
        <v>565</v>
      </c>
      <c r="C49" s="45" t="s">
        <v>566</v>
      </c>
      <c r="D49" s="54" t="s">
        <v>124</v>
      </c>
      <c r="E49" s="62" t="s">
        <v>127</v>
      </c>
      <c r="F49" s="62">
        <v>0.5</v>
      </c>
      <c r="G49" s="62" t="s">
        <v>127</v>
      </c>
      <c r="H49" s="62">
        <v>1.2</v>
      </c>
      <c r="I49" s="62" t="s">
        <v>127</v>
      </c>
      <c r="J49" s="62" t="s">
        <v>127</v>
      </c>
      <c r="K49" s="62" t="s">
        <v>127</v>
      </c>
      <c r="L49" s="62" t="s">
        <v>127</v>
      </c>
      <c r="M49" s="62" t="s">
        <v>127</v>
      </c>
      <c r="N49" s="62" t="s">
        <v>127</v>
      </c>
      <c r="O49" s="62" t="s">
        <v>127</v>
      </c>
      <c r="P49" s="62" t="s">
        <v>127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 t="s">
        <v>127</v>
      </c>
      <c r="BN49" s="246" t="s">
        <v>127</v>
      </c>
      <c r="BO49" s="246" t="s">
        <v>127</v>
      </c>
      <c r="BP49" s="246" t="s">
        <v>127</v>
      </c>
      <c r="BQ49" s="246" t="s">
        <v>127</v>
      </c>
      <c r="BR49" s="246" t="s">
        <v>127</v>
      </c>
      <c r="BS49" s="246" t="s">
        <v>127</v>
      </c>
      <c r="BT49" s="246" t="s">
        <v>127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1.1000000000000001</v>
      </c>
      <c r="CC49" s="246">
        <v>0.6</v>
      </c>
      <c r="CD49" s="246">
        <v>0.6</v>
      </c>
      <c r="CE49" s="246">
        <v>1.1000000000000001</v>
      </c>
      <c r="CF49" s="246">
        <v>0.5</v>
      </c>
      <c r="CG49" s="246">
        <v>0.6</v>
      </c>
      <c r="CH49" s="246">
        <v>0.6</v>
      </c>
      <c r="CI49" s="246">
        <v>1.5</v>
      </c>
      <c r="CJ49" s="246" t="s">
        <v>127</v>
      </c>
      <c r="CK49" s="246">
        <v>0.2</v>
      </c>
      <c r="CL49" s="246">
        <v>0.8</v>
      </c>
      <c r="CM49" s="246">
        <v>1</v>
      </c>
      <c r="CN49" s="246">
        <v>0.7</v>
      </c>
      <c r="CO49" s="246">
        <v>0.7</v>
      </c>
      <c r="CP49" s="246">
        <v>1</v>
      </c>
      <c r="CQ49" s="246">
        <v>1</v>
      </c>
    </row>
    <row r="50" spans="2:95">
      <c r="B50" s="32" t="s">
        <v>567</v>
      </c>
      <c r="C50" s="46" t="s">
        <v>568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1.1000000000000001</v>
      </c>
      <c r="CC50" s="246">
        <v>0.6</v>
      </c>
      <c r="CD50" s="246">
        <v>0.6</v>
      </c>
      <c r="CE50" s="246">
        <v>1.1000000000000001</v>
      </c>
      <c r="CF50" s="246">
        <v>0.5</v>
      </c>
      <c r="CG50" s="246">
        <v>0.6</v>
      </c>
      <c r="CH50" s="246">
        <v>0.6</v>
      </c>
      <c r="CI50" s="246">
        <v>1.5</v>
      </c>
      <c r="CJ50" s="246"/>
      <c r="CK50" s="246">
        <v>0.2</v>
      </c>
      <c r="CL50" s="246">
        <v>0.8</v>
      </c>
      <c r="CM50" s="246">
        <v>1</v>
      </c>
      <c r="CN50" s="246">
        <v>0.7</v>
      </c>
      <c r="CO50" s="246">
        <v>0.7</v>
      </c>
      <c r="CP50" s="246">
        <v>1</v>
      </c>
      <c r="CQ50" s="246">
        <v>1</v>
      </c>
    </row>
    <row r="51" spans="2:95">
      <c r="B51" s="32" t="s">
        <v>569</v>
      </c>
      <c r="C51" s="46" t="s">
        <v>491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</row>
    <row r="52" spans="2:95">
      <c r="B52" s="32" t="s">
        <v>570</v>
      </c>
      <c r="C52" s="46" t="s">
        <v>493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</row>
    <row r="53" spans="2:95">
      <c r="B53" s="17" t="s">
        <v>571</v>
      </c>
      <c r="C53" s="49" t="s">
        <v>495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  <c r="CQ53" s="245"/>
    </row>
  </sheetData>
  <mergeCells count="12">
    <mergeCell ref="E2:BX2"/>
    <mergeCell ref="E3:BX3"/>
    <mergeCell ref="E4:BX5"/>
    <mergeCell ref="BY6:CJ6"/>
    <mergeCell ref="BA6:BL6"/>
    <mergeCell ref="BM6:BX6"/>
    <mergeCell ref="CK6:CQ6"/>
    <mergeCell ref="B5:C6"/>
    <mergeCell ref="AC6:AN6"/>
    <mergeCell ref="AO6:AZ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Q276"/>
  <sheetViews>
    <sheetView showGridLines="0" tabSelected="1" topLeftCell="CA1" zoomScale="96" zoomScaleNormal="96" workbookViewId="0">
      <selection activeCell="CS7" sqref="CS7"/>
    </sheetView>
  </sheetViews>
  <sheetFormatPr defaultColWidth="11.42578125" defaultRowHeight="15"/>
  <sheetData>
    <row r="1" spans="2:95">
      <c r="B1" s="12" t="s">
        <v>118</v>
      </c>
    </row>
    <row r="2" spans="2:95" ht="15.75">
      <c r="B2" s="37" t="s">
        <v>119</v>
      </c>
      <c r="C2" s="38"/>
      <c r="D2" s="20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</row>
    <row r="3" spans="2:95" ht="15.75">
      <c r="B3" s="37" t="s">
        <v>572</v>
      </c>
      <c r="C3" s="40"/>
      <c r="D3" s="16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</row>
    <row r="4" spans="2:95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</row>
    <row r="5" spans="2:95" ht="15.75">
      <c r="B5" s="279" t="s">
        <v>573</v>
      </c>
      <c r="C5" s="280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</row>
    <row r="6" spans="2:95">
      <c r="B6" s="279"/>
      <c r="C6" s="280"/>
      <c r="D6" s="16"/>
      <c r="E6" s="266">
        <v>2018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6">
        <v>2019</v>
      </c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6">
        <v>2020</v>
      </c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6">
        <v>2021</v>
      </c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6">
        <v>2022</v>
      </c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6">
        <v>2023</v>
      </c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6">
        <v>2024</v>
      </c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76">
        <v>2025</v>
      </c>
      <c r="CL6" s="277"/>
      <c r="CM6" s="277"/>
      <c r="CN6" s="277"/>
      <c r="CO6" s="277"/>
      <c r="CP6" s="277"/>
      <c r="CQ6" s="278"/>
    </row>
    <row r="7" spans="2:95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  <c r="CO7" s="250">
        <v>45778</v>
      </c>
      <c r="CP7" s="250">
        <v>45809</v>
      </c>
      <c r="CQ7" s="250">
        <v>45839</v>
      </c>
    </row>
    <row r="8" spans="2:95">
      <c r="B8" s="41" t="s">
        <v>29</v>
      </c>
      <c r="C8" s="42" t="s">
        <v>30</v>
      </c>
      <c r="D8" s="52" t="s">
        <v>124</v>
      </c>
      <c r="E8" s="256">
        <v>-44.5</v>
      </c>
      <c r="F8" s="256">
        <v>-16.5</v>
      </c>
      <c r="G8" s="256">
        <v>-8.8000000000000007</v>
      </c>
      <c r="H8" s="256">
        <v>-22.3</v>
      </c>
      <c r="I8" s="256">
        <v>-26.5</v>
      </c>
      <c r="J8" s="256">
        <v>-22.5</v>
      </c>
      <c r="K8" s="256">
        <v>3.6</v>
      </c>
      <c r="L8" s="256">
        <v>-15.2</v>
      </c>
      <c r="M8" s="256">
        <v>-3.6</v>
      </c>
      <c r="N8" s="256">
        <v>-1.6</v>
      </c>
      <c r="O8" s="256">
        <v>21.7</v>
      </c>
      <c r="P8" s="256">
        <v>69.5</v>
      </c>
      <c r="Q8" s="256">
        <v>12.8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22.7</v>
      </c>
      <c r="AB8" s="256">
        <v>-25.6</v>
      </c>
      <c r="AC8" s="256">
        <v>20.3</v>
      </c>
      <c r="AD8" s="256">
        <v>21.4</v>
      </c>
      <c r="AE8" s="256">
        <v>10.3</v>
      </c>
      <c r="AF8" s="256">
        <v>34.5</v>
      </c>
      <c r="AG8" s="256">
        <v>14.5</v>
      </c>
      <c r="AH8" s="256">
        <v>-0.7</v>
      </c>
      <c r="AI8" s="256">
        <v>14.3</v>
      </c>
      <c r="AJ8" s="256">
        <v>33.799999999999997</v>
      </c>
      <c r="AK8" s="256">
        <v>26.6</v>
      </c>
      <c r="AL8" s="256">
        <v>37.6</v>
      </c>
      <c r="AM8" s="256">
        <v>36</v>
      </c>
      <c r="AN8" s="256">
        <v>-28.9</v>
      </c>
      <c r="AO8" s="256">
        <v>29.3</v>
      </c>
      <c r="AP8" s="256">
        <v>32.1</v>
      </c>
      <c r="AQ8" s="256">
        <v>13.4</v>
      </c>
      <c r="AR8" s="256">
        <v>24.1</v>
      </c>
      <c r="AS8" s="256">
        <v>25.1</v>
      </c>
      <c r="AT8" s="256">
        <v>35.1</v>
      </c>
      <c r="AU8" s="256">
        <v>22.8</v>
      </c>
      <c r="AV8" s="256">
        <v>23.1</v>
      </c>
      <c r="AW8" s="256">
        <v>23.4</v>
      </c>
      <c r="AX8" s="256">
        <v>70</v>
      </c>
      <c r="AY8" s="256">
        <v>25.5</v>
      </c>
      <c r="AZ8" s="256">
        <v>-17.899999999999999</v>
      </c>
      <c r="BA8" s="256">
        <v>4.5</v>
      </c>
      <c r="BB8" s="256">
        <v>26.1</v>
      </c>
      <c r="BC8" s="256">
        <v>9.5</v>
      </c>
      <c r="BD8" s="256">
        <v>42.2</v>
      </c>
      <c r="BE8" s="256">
        <v>24.4</v>
      </c>
      <c r="BF8" s="256">
        <v>31.8</v>
      </c>
      <c r="BG8" s="256">
        <v>40.299999999999997</v>
      </c>
      <c r="BH8" s="256">
        <v>18.100000000000001</v>
      </c>
      <c r="BI8" s="256">
        <v>29.5</v>
      </c>
      <c r="BJ8" s="256">
        <v>10.199999999999999</v>
      </c>
      <c r="BK8" s="256">
        <v>16.600000000000001</v>
      </c>
      <c r="BL8" s="256">
        <v>157</v>
      </c>
      <c r="BM8" s="256">
        <v>59.5</v>
      </c>
      <c r="BN8" s="256">
        <v>31</v>
      </c>
      <c r="BO8" s="256">
        <v>40.200000000000003</v>
      </c>
      <c r="BP8" s="256">
        <v>124.2</v>
      </c>
      <c r="BQ8" s="256">
        <v>28.4</v>
      </c>
      <c r="BR8" s="256">
        <v>12</v>
      </c>
      <c r="BS8" s="256">
        <v>28.5</v>
      </c>
      <c r="BT8" s="256">
        <v>18.100000000000001</v>
      </c>
      <c r="BU8" s="256">
        <v>3.1</v>
      </c>
      <c r="BV8" s="256">
        <v>150.5</v>
      </c>
      <c r="BW8" s="256">
        <v>5.8</v>
      </c>
      <c r="BX8" s="256">
        <v>45</v>
      </c>
      <c r="BY8" s="256">
        <v>154.1</v>
      </c>
      <c r="BZ8" s="256">
        <v>135.5</v>
      </c>
      <c r="CA8" s="256">
        <v>72.3</v>
      </c>
      <c r="CB8" s="256">
        <v>-25.7</v>
      </c>
      <c r="CC8" s="256">
        <v>174.5</v>
      </c>
      <c r="CD8" s="256">
        <v>-35.5</v>
      </c>
      <c r="CE8" s="256">
        <v>37.700000000000003</v>
      </c>
      <c r="CF8" s="256">
        <v>-21.2</v>
      </c>
      <c r="CG8" s="256">
        <v>72.2</v>
      </c>
      <c r="CH8" s="256">
        <v>73.3</v>
      </c>
      <c r="CI8" s="256">
        <v>27.5</v>
      </c>
      <c r="CJ8" s="256">
        <v>-189.1</v>
      </c>
      <c r="CK8" s="256">
        <v>308.3</v>
      </c>
      <c r="CL8" s="256">
        <v>35.200000000000003</v>
      </c>
      <c r="CM8" s="256">
        <v>17.7</v>
      </c>
      <c r="CN8" s="256">
        <v>46.4</v>
      </c>
      <c r="CO8" s="256">
        <v>91.3</v>
      </c>
      <c r="CP8" s="256">
        <v>27.9</v>
      </c>
      <c r="CQ8" s="256">
        <v>53.2</v>
      </c>
    </row>
    <row r="9" spans="2:95" ht="15.75">
      <c r="B9" s="47" t="s">
        <v>31</v>
      </c>
      <c r="C9" s="112" t="s">
        <v>32</v>
      </c>
      <c r="D9" s="23" t="s">
        <v>124</v>
      </c>
      <c r="E9" s="253">
        <v>3.1</v>
      </c>
      <c r="F9" s="253">
        <v>-1.8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</v>
      </c>
      <c r="L9" s="253">
        <v>7.4</v>
      </c>
      <c r="M9" s="253">
        <v>-1.7</v>
      </c>
      <c r="N9" s="253">
        <v>6.1</v>
      </c>
      <c r="O9" s="253">
        <v>7.4</v>
      </c>
      <c r="P9" s="253">
        <v>6.8</v>
      </c>
      <c r="Q9" s="251">
        <v>-0.5</v>
      </c>
      <c r="R9" s="251">
        <v>2.8</v>
      </c>
      <c r="S9" s="251">
        <v>5.8</v>
      </c>
      <c r="T9" s="251">
        <v>5.7</v>
      </c>
      <c r="U9" s="251">
        <v>3.7</v>
      </c>
      <c r="V9" s="251">
        <v>7.7</v>
      </c>
      <c r="W9" s="251">
        <v>11</v>
      </c>
      <c r="X9" s="251">
        <v>12.2</v>
      </c>
      <c r="Y9" s="251">
        <v>13.5</v>
      </c>
      <c r="Z9" s="251">
        <v>7.8</v>
      </c>
      <c r="AA9" s="251">
        <v>9.1999999999999993</v>
      </c>
      <c r="AB9" s="251">
        <v>14.4</v>
      </c>
      <c r="AC9" s="251">
        <v>0.1</v>
      </c>
      <c r="AD9" s="251">
        <v>0.5</v>
      </c>
      <c r="AE9" s="251">
        <v>1.2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</v>
      </c>
      <c r="AR9" s="251">
        <v>2.5</v>
      </c>
      <c r="AS9" s="251">
        <v>9.1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17.899999999999999</v>
      </c>
      <c r="AY9" s="251">
        <v>20.399999999999999</v>
      </c>
      <c r="AZ9" s="251">
        <v>188.3</v>
      </c>
      <c r="BA9" s="251">
        <v>-42.3</v>
      </c>
      <c r="BB9" s="251">
        <v>-11.8</v>
      </c>
      <c r="BC9" s="251">
        <v>-5</v>
      </c>
      <c r="BD9" s="251">
        <v>-5.6</v>
      </c>
      <c r="BE9" s="251">
        <v>-1.4</v>
      </c>
      <c r="BF9" s="251">
        <v>-10.4</v>
      </c>
      <c r="BG9" s="251">
        <v>8.6999999999999993</v>
      </c>
      <c r="BH9" s="251">
        <v>11.8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0.2</v>
      </c>
      <c r="BO9" s="251">
        <v>3.2</v>
      </c>
      <c r="BP9" s="251">
        <v>-3.2</v>
      </c>
      <c r="BQ9" s="251">
        <v>6.2</v>
      </c>
      <c r="BR9" s="251">
        <v>12.2</v>
      </c>
      <c r="BS9" s="251">
        <v>32.200000000000003</v>
      </c>
      <c r="BT9" s="251">
        <v>26.2</v>
      </c>
      <c r="BU9" s="251">
        <v>7.7</v>
      </c>
      <c r="BV9" s="251">
        <v>37.4</v>
      </c>
      <c r="BW9" s="251">
        <v>16.399999999999999</v>
      </c>
      <c r="BX9" s="251">
        <v>298.10000000000002</v>
      </c>
      <c r="BY9" s="251">
        <v>-14.8</v>
      </c>
      <c r="BZ9" s="251">
        <v>9.5</v>
      </c>
      <c r="CA9" s="251">
        <v>1.9</v>
      </c>
      <c r="CB9" s="251">
        <v>13.3</v>
      </c>
      <c r="CC9" s="251">
        <v>-5.7</v>
      </c>
      <c r="CD9" s="251">
        <v>16.3</v>
      </c>
      <c r="CE9" s="251">
        <v>20.3</v>
      </c>
      <c r="CF9" s="251">
        <v>22.6</v>
      </c>
      <c r="CG9" s="251">
        <v>38.9</v>
      </c>
      <c r="CH9" s="251">
        <v>51.9</v>
      </c>
      <c r="CI9" s="251">
        <v>52.6</v>
      </c>
      <c r="CJ9" s="251">
        <v>209.2</v>
      </c>
      <c r="CK9" s="251">
        <v>40.799999999999997</v>
      </c>
      <c r="CL9" s="251">
        <v>26.6</v>
      </c>
      <c r="CM9" s="251">
        <v>25.7</v>
      </c>
      <c r="CN9" s="251">
        <v>46.8</v>
      </c>
      <c r="CO9" s="251">
        <v>51.6</v>
      </c>
      <c r="CP9" s="251">
        <v>58.2</v>
      </c>
      <c r="CQ9" s="251">
        <v>56.6</v>
      </c>
    </row>
    <row r="10" spans="2:95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14.4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</v>
      </c>
      <c r="AK10" s="251">
        <v>11.9</v>
      </c>
      <c r="AL10" s="251">
        <v>13.3</v>
      </c>
      <c r="AM10" s="251">
        <v>13.4</v>
      </c>
      <c r="AN10" s="251">
        <v>34.299999999999997</v>
      </c>
      <c r="AO10" s="251">
        <v>-0.3</v>
      </c>
      <c r="AP10" s="251">
        <v>1.7</v>
      </c>
      <c r="AQ10" s="251">
        <v>4.5</v>
      </c>
      <c r="AR10" s="251">
        <v>6.4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</v>
      </c>
      <c r="AY10" s="251">
        <v>13.5</v>
      </c>
      <c r="AZ10" s="251">
        <v>176.1</v>
      </c>
      <c r="BA10" s="251">
        <v>-0.2</v>
      </c>
      <c r="BB10" s="251">
        <v>1.5</v>
      </c>
      <c r="BC10" s="251">
        <v>5.0999999999999996</v>
      </c>
      <c r="BD10" s="251">
        <v>4.3</v>
      </c>
      <c r="BE10" s="251">
        <v>11.7</v>
      </c>
      <c r="BF10" s="251">
        <v>17.399999999999999</v>
      </c>
      <c r="BG10" s="251">
        <v>19.600000000000001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0.8</v>
      </c>
      <c r="BN10" s="251">
        <v>12.5</v>
      </c>
      <c r="BO10" s="251">
        <v>9.4</v>
      </c>
      <c r="BP10" s="251">
        <v>9.1</v>
      </c>
      <c r="BQ10" s="251">
        <v>17.100000000000001</v>
      </c>
      <c r="BR10" s="251">
        <v>22.8</v>
      </c>
      <c r="BS10" s="251">
        <v>27.5</v>
      </c>
      <c r="BT10" s="251">
        <v>20.8</v>
      </c>
      <c r="BU10" s="251">
        <v>25.9</v>
      </c>
      <c r="BV10" s="251">
        <v>45.9</v>
      </c>
      <c r="BW10" s="251">
        <v>34</v>
      </c>
      <c r="BX10" s="251">
        <v>203.6</v>
      </c>
      <c r="BY10" s="251">
        <v>1.6</v>
      </c>
      <c r="BZ10" s="251">
        <v>21.6</v>
      </c>
      <c r="CA10" s="251">
        <v>16.5</v>
      </c>
      <c r="CB10" s="251">
        <v>23.1</v>
      </c>
      <c r="CC10" s="251">
        <v>37.4</v>
      </c>
      <c r="CD10" s="251">
        <v>28.9</v>
      </c>
      <c r="CE10" s="251">
        <v>41.2</v>
      </c>
      <c r="CF10" s="251">
        <v>33</v>
      </c>
      <c r="CG10" s="251">
        <v>49.2</v>
      </c>
      <c r="CH10" s="251">
        <v>60.9</v>
      </c>
      <c r="CI10" s="251">
        <v>61.3</v>
      </c>
      <c r="CJ10" s="251">
        <v>213.3</v>
      </c>
      <c r="CK10" s="251">
        <v>48.3</v>
      </c>
      <c r="CL10" s="251">
        <v>33</v>
      </c>
      <c r="CM10" s="251">
        <v>34.799999999999997</v>
      </c>
      <c r="CN10" s="251">
        <v>50.4</v>
      </c>
      <c r="CO10" s="251">
        <v>50.8</v>
      </c>
      <c r="CP10" s="251">
        <v>60.3</v>
      </c>
      <c r="CQ10" s="251">
        <v>49.3</v>
      </c>
    </row>
    <row r="11" spans="2:95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21.4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38.5</v>
      </c>
      <c r="CF11" s="223">
        <v>30.6</v>
      </c>
      <c r="CG11" s="223">
        <v>49.5</v>
      </c>
      <c r="CH11" s="223">
        <v>58.9</v>
      </c>
      <c r="CI11" s="223">
        <v>55.3</v>
      </c>
      <c r="CJ11" s="223">
        <v>212.7</v>
      </c>
      <c r="CK11" s="223">
        <v>46</v>
      </c>
      <c r="CL11" s="223">
        <v>32.4</v>
      </c>
      <c r="CM11" s="223">
        <v>54.5</v>
      </c>
      <c r="CN11" s="223">
        <v>50.9</v>
      </c>
      <c r="CO11" s="223">
        <v>56.9</v>
      </c>
      <c r="CP11" s="223">
        <v>57.7</v>
      </c>
      <c r="CQ11" s="223">
        <v>51.9</v>
      </c>
    </row>
    <row r="12" spans="2:95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 t="s">
        <v>127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 t="s">
        <v>127</v>
      </c>
      <c r="AH12" s="227">
        <v>-0.4</v>
      </c>
      <c r="AI12" s="227" t="s">
        <v>127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 t="s">
        <v>127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0.2</v>
      </c>
      <c r="CA12" s="223">
        <v>1.5</v>
      </c>
      <c r="CB12" s="223">
        <v>1.9</v>
      </c>
      <c r="CC12" s="223">
        <v>2.9</v>
      </c>
      <c r="CD12" s="223">
        <v>-1.3</v>
      </c>
      <c r="CE12" s="223">
        <v>2.7</v>
      </c>
      <c r="CF12" s="223">
        <v>2.4</v>
      </c>
      <c r="CG12" s="223">
        <v>-0.3</v>
      </c>
      <c r="CH12" s="223">
        <v>2</v>
      </c>
      <c r="CI12" s="223">
        <v>6</v>
      </c>
      <c r="CJ12" s="223">
        <v>0.5</v>
      </c>
      <c r="CK12" s="223">
        <v>2.2999999999999998</v>
      </c>
      <c r="CL12" s="223">
        <v>0.6</v>
      </c>
      <c r="CM12" s="223">
        <v>-19.7</v>
      </c>
      <c r="CN12" s="223">
        <v>-0.5</v>
      </c>
      <c r="CO12" s="223">
        <v>-6.1</v>
      </c>
      <c r="CP12" s="223">
        <v>2.6</v>
      </c>
      <c r="CQ12" s="223">
        <v>-2.6</v>
      </c>
    </row>
    <row r="13" spans="2:95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>
        <v>0.1</v>
      </c>
      <c r="CK13" s="62"/>
      <c r="CL13" s="62"/>
      <c r="CM13" s="62"/>
      <c r="CN13" s="62"/>
      <c r="CO13" s="62"/>
      <c r="CP13" s="62"/>
      <c r="CQ13" s="62" t="s">
        <v>127</v>
      </c>
    </row>
    <row r="14" spans="2:95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 t="s">
        <v>127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</row>
    <row r="15" spans="2:95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-12.1</v>
      </c>
      <c r="CA15" s="251">
        <v>-14.6</v>
      </c>
      <c r="CB15" s="251">
        <v>-9.8000000000000007</v>
      </c>
      <c r="CC15" s="251">
        <v>-43.1</v>
      </c>
      <c r="CD15" s="251">
        <v>-12.6</v>
      </c>
      <c r="CE15" s="251">
        <v>-20.9</v>
      </c>
      <c r="CF15" s="251">
        <v>-10.4</v>
      </c>
      <c r="CG15" s="251">
        <v>-10.3</v>
      </c>
      <c r="CH15" s="251">
        <v>-9</v>
      </c>
      <c r="CI15" s="251">
        <v>-8.6999999999999993</v>
      </c>
      <c r="CJ15" s="251">
        <v>-4.0999999999999996</v>
      </c>
      <c r="CK15" s="251">
        <v>-7.5</v>
      </c>
      <c r="CL15" s="251">
        <v>-6.4</v>
      </c>
      <c r="CM15" s="251">
        <v>-9.1</v>
      </c>
      <c r="CN15" s="251">
        <v>-3.6</v>
      </c>
      <c r="CO15" s="251">
        <v>0.8</v>
      </c>
      <c r="CP15" s="251">
        <v>-2.1</v>
      </c>
      <c r="CQ15" s="251">
        <v>7.3</v>
      </c>
    </row>
    <row r="16" spans="2:95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 t="s">
        <v>127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</row>
    <row r="17" spans="2:95" ht="15.75">
      <c r="B17" s="30" t="s">
        <v>47</v>
      </c>
      <c r="C17" s="44" t="s">
        <v>48</v>
      </c>
      <c r="D17" s="16" t="s">
        <v>124</v>
      </c>
      <c r="E17" s="254" t="s">
        <v>127</v>
      </c>
      <c r="F17" s="254" t="s">
        <v>127</v>
      </c>
      <c r="G17" s="254">
        <v>0.1</v>
      </c>
      <c r="H17" s="254" t="s">
        <v>127</v>
      </c>
      <c r="I17" s="254" t="s">
        <v>127</v>
      </c>
      <c r="J17" s="254" t="s">
        <v>127</v>
      </c>
      <c r="K17" s="254" t="s">
        <v>127</v>
      </c>
      <c r="L17" s="254" t="s">
        <v>127</v>
      </c>
      <c r="M17" s="254" t="s">
        <v>127</v>
      </c>
      <c r="N17" s="254" t="s">
        <v>127</v>
      </c>
      <c r="O17" s="254" t="s">
        <v>127</v>
      </c>
      <c r="P17" s="254" t="s">
        <v>127</v>
      </c>
      <c r="Q17" s="251" t="s">
        <v>127</v>
      </c>
      <c r="R17" s="251" t="s">
        <v>127</v>
      </c>
      <c r="S17" s="251" t="s">
        <v>127</v>
      </c>
      <c r="T17" s="251" t="s">
        <v>127</v>
      </c>
      <c r="U17" s="251" t="s">
        <v>127</v>
      </c>
      <c r="V17" s="251" t="s">
        <v>127</v>
      </c>
      <c r="W17" s="251" t="s">
        <v>127</v>
      </c>
      <c r="X17" s="251" t="s">
        <v>127</v>
      </c>
      <c r="Y17" s="251" t="s">
        <v>127</v>
      </c>
      <c r="Z17" s="251" t="s">
        <v>127</v>
      </c>
      <c r="AA17" s="251" t="s">
        <v>127</v>
      </c>
      <c r="AB17" s="251" t="s">
        <v>127</v>
      </c>
      <c r="AC17" s="251" t="s">
        <v>127</v>
      </c>
      <c r="AD17" s="251" t="s">
        <v>127</v>
      </c>
      <c r="AE17" s="251" t="s">
        <v>127</v>
      </c>
      <c r="AF17" s="251" t="s">
        <v>127</v>
      </c>
      <c r="AG17" s="251" t="s">
        <v>127</v>
      </c>
      <c r="AH17" s="251" t="s">
        <v>127</v>
      </c>
      <c r="AI17" s="251" t="s">
        <v>127</v>
      </c>
      <c r="AJ17" s="251" t="s">
        <v>127</v>
      </c>
      <c r="AK17" s="251" t="s">
        <v>127</v>
      </c>
      <c r="AL17" s="251" t="s">
        <v>127</v>
      </c>
      <c r="AM17" s="251" t="s">
        <v>127</v>
      </c>
      <c r="AN17" s="251" t="s">
        <v>127</v>
      </c>
      <c r="AO17" s="251" t="s">
        <v>127</v>
      </c>
      <c r="AP17" s="251" t="s">
        <v>127</v>
      </c>
      <c r="AQ17" s="251" t="s">
        <v>127</v>
      </c>
      <c r="AR17" s="251" t="s">
        <v>127</v>
      </c>
      <c r="AS17" s="251" t="s">
        <v>127</v>
      </c>
      <c r="AT17" s="251" t="s">
        <v>127</v>
      </c>
      <c r="AU17" s="251" t="s">
        <v>127</v>
      </c>
      <c r="AV17" s="251" t="s">
        <v>127</v>
      </c>
      <c r="AW17" s="251" t="s">
        <v>127</v>
      </c>
      <c r="AX17" s="251" t="s">
        <v>127</v>
      </c>
      <c r="AY17" s="251" t="s">
        <v>127</v>
      </c>
      <c r="AZ17" s="251">
        <v>0.8</v>
      </c>
      <c r="BA17" s="251" t="s">
        <v>127</v>
      </c>
      <c r="BB17" s="251" t="s">
        <v>127</v>
      </c>
      <c r="BC17" s="251" t="s">
        <v>127</v>
      </c>
      <c r="BD17" s="251" t="s">
        <v>127</v>
      </c>
      <c r="BE17" s="251" t="s">
        <v>127</v>
      </c>
      <c r="BF17" s="251" t="s">
        <v>127</v>
      </c>
      <c r="BG17" s="251" t="s">
        <v>127</v>
      </c>
      <c r="BH17" s="251" t="s">
        <v>127</v>
      </c>
      <c r="BI17" s="251">
        <v>0.4</v>
      </c>
      <c r="BJ17" s="251" t="s">
        <v>127</v>
      </c>
      <c r="BK17" s="251" t="s">
        <v>127</v>
      </c>
      <c r="BL17" s="251" t="s">
        <v>127</v>
      </c>
      <c r="BM17" s="251" t="s">
        <v>127</v>
      </c>
      <c r="BN17" s="251" t="s">
        <v>127</v>
      </c>
      <c r="BO17" s="251">
        <v>0.4</v>
      </c>
      <c r="BP17" s="251" t="s">
        <v>127</v>
      </c>
      <c r="BQ17" s="251" t="s">
        <v>127</v>
      </c>
      <c r="BR17" s="251" t="s">
        <v>127</v>
      </c>
      <c r="BS17" s="251" t="s">
        <v>127</v>
      </c>
      <c r="BT17" s="251">
        <v>0.2</v>
      </c>
      <c r="BU17" s="251" t="s">
        <v>127</v>
      </c>
      <c r="BV17" s="251" t="s">
        <v>127</v>
      </c>
      <c r="BW17" s="251" t="s">
        <v>127</v>
      </c>
      <c r="BX17" s="251"/>
      <c r="BY17" s="251" t="s">
        <v>127</v>
      </c>
      <c r="BZ17" s="251" t="s">
        <v>127</v>
      </c>
      <c r="CA17" s="251" t="s">
        <v>127</v>
      </c>
      <c r="CB17" s="251" t="s">
        <v>127</v>
      </c>
      <c r="CC17" s="251" t="s">
        <v>127</v>
      </c>
      <c r="CD17" s="251" t="s">
        <v>127</v>
      </c>
      <c r="CE17" s="251" t="s">
        <v>127</v>
      </c>
      <c r="CF17" s="251" t="s">
        <v>127</v>
      </c>
      <c r="CG17" s="251" t="s">
        <v>127</v>
      </c>
      <c r="CH17" s="251" t="s">
        <v>127</v>
      </c>
      <c r="CI17" s="251" t="s">
        <v>127</v>
      </c>
      <c r="CJ17" s="251" t="s">
        <v>127</v>
      </c>
      <c r="CK17" s="251" t="s">
        <v>127</v>
      </c>
      <c r="CL17" s="251" t="s">
        <v>127</v>
      </c>
      <c r="CM17" s="251" t="s">
        <v>127</v>
      </c>
      <c r="CN17" s="251" t="s">
        <v>127</v>
      </c>
      <c r="CO17" s="251" t="s">
        <v>127</v>
      </c>
      <c r="CP17" s="251" t="s">
        <v>127</v>
      </c>
      <c r="CQ17" s="251" t="s">
        <v>127</v>
      </c>
    </row>
    <row r="18" spans="2:95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</row>
    <row r="19" spans="2:95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</row>
    <row r="20" spans="2:95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</row>
    <row r="21" spans="2:95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</row>
    <row r="22" spans="2:95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</v>
      </c>
      <c r="G22" s="253">
        <v>-3.7</v>
      </c>
      <c r="H22" s="253">
        <v>-16.100000000000001</v>
      </c>
      <c r="I22" s="253">
        <v>-19</v>
      </c>
      <c r="J22" s="253">
        <v>-14.3</v>
      </c>
      <c r="K22" s="253">
        <v>-5.7</v>
      </c>
      <c r="L22" s="253">
        <v>-12.2</v>
      </c>
      <c r="M22" s="253">
        <v>-0.3</v>
      </c>
      <c r="N22" s="253">
        <v>1.8</v>
      </c>
      <c r="O22" s="253">
        <v>12.1</v>
      </c>
      <c r="P22" s="253">
        <v>-2</v>
      </c>
      <c r="Q22" s="253">
        <v>-1.1000000000000001</v>
      </c>
      <c r="R22" s="253">
        <v>-0.5</v>
      </c>
      <c r="S22" s="253">
        <v>1.7</v>
      </c>
      <c r="T22" s="253">
        <v>-3.8</v>
      </c>
      <c r="U22" s="253">
        <v>-22.9</v>
      </c>
      <c r="V22" s="253">
        <v>3.5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</v>
      </c>
      <c r="AC22" s="253">
        <v>-295.10000000000002</v>
      </c>
      <c r="AD22" s="253">
        <v>45.3</v>
      </c>
      <c r="AE22" s="253">
        <v>-70.400000000000006</v>
      </c>
      <c r="AF22" s="253">
        <v>10.8</v>
      </c>
      <c r="AG22" s="253">
        <v>-12.3</v>
      </c>
      <c r="AH22" s="253">
        <v>-0.2</v>
      </c>
      <c r="AI22" s="253">
        <v>25.5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</v>
      </c>
      <c r="AR22" s="253">
        <v>55.1</v>
      </c>
      <c r="AS22" s="253">
        <v>18.100000000000001</v>
      </c>
      <c r="AT22" s="253">
        <v>-26.7</v>
      </c>
      <c r="AU22" s="253">
        <v>41.4</v>
      </c>
      <c r="AV22" s="253">
        <v>41.3</v>
      </c>
      <c r="AW22" s="253">
        <v>44</v>
      </c>
      <c r="AX22" s="253">
        <v>64.3</v>
      </c>
      <c r="AY22" s="253">
        <v>8.5</v>
      </c>
      <c r="AZ22" s="251">
        <v>-279.8</v>
      </c>
      <c r="BA22" s="251">
        <v>30.2</v>
      </c>
      <c r="BB22" s="251">
        <v>20.399999999999999</v>
      </c>
      <c r="BC22" s="251">
        <v>-13.7</v>
      </c>
      <c r="BD22" s="251">
        <v>39.700000000000003</v>
      </c>
      <c r="BE22" s="251">
        <v>1.1000000000000001</v>
      </c>
      <c r="BF22" s="251">
        <v>-16.899999999999999</v>
      </c>
      <c r="BG22" s="251">
        <v>15.9</v>
      </c>
      <c r="BH22" s="251">
        <v>24</v>
      </c>
      <c r="BI22" s="251">
        <v>8.6999999999999993</v>
      </c>
      <c r="BJ22" s="251">
        <v>-24.6</v>
      </c>
      <c r="BK22" s="251">
        <v>17</v>
      </c>
      <c r="BL22" s="251">
        <v>160.6</v>
      </c>
      <c r="BM22" s="251">
        <v>158.9</v>
      </c>
      <c r="BN22" s="251">
        <v>-25.7</v>
      </c>
      <c r="BO22" s="251">
        <v>15.8</v>
      </c>
      <c r="BP22" s="251">
        <v>91.2</v>
      </c>
      <c r="BQ22" s="251">
        <v>-34.4</v>
      </c>
      <c r="BR22" s="251">
        <v>-50.8</v>
      </c>
      <c r="BS22" s="251">
        <v>-25.4</v>
      </c>
      <c r="BT22" s="251">
        <v>-19.899999999999999</v>
      </c>
      <c r="BU22" s="251">
        <v>-37.4</v>
      </c>
      <c r="BV22" s="251">
        <v>108.3</v>
      </c>
      <c r="BW22" s="251">
        <v>-36.6</v>
      </c>
      <c r="BX22" s="251">
        <v>203.5</v>
      </c>
      <c r="BY22" s="251">
        <v>135.69999999999999</v>
      </c>
      <c r="BZ22" s="251">
        <v>87.8</v>
      </c>
      <c r="CA22" s="251">
        <v>23.3</v>
      </c>
      <c r="CB22" s="251">
        <v>-128.30000000000001</v>
      </c>
      <c r="CC22" s="251">
        <v>136.9</v>
      </c>
      <c r="CD22" s="251">
        <v>-65.7</v>
      </c>
      <c r="CE22" s="251">
        <v>-6.9</v>
      </c>
      <c r="CF22" s="251">
        <v>50</v>
      </c>
      <c r="CG22" s="251">
        <v>17.600000000000001</v>
      </c>
      <c r="CH22" s="251">
        <v>45.1</v>
      </c>
      <c r="CI22" s="251">
        <v>10.3</v>
      </c>
      <c r="CJ22" s="251">
        <v>-467.1</v>
      </c>
      <c r="CK22" s="251">
        <v>302.2</v>
      </c>
      <c r="CL22" s="251">
        <v>-13.7</v>
      </c>
      <c r="CM22" s="251">
        <v>-22.9</v>
      </c>
      <c r="CN22" s="251">
        <v>-169.5</v>
      </c>
      <c r="CO22" s="251">
        <v>-27.3</v>
      </c>
      <c r="CP22" s="251">
        <v>-40.200000000000003</v>
      </c>
      <c r="CQ22" s="251">
        <v>-1.4</v>
      </c>
    </row>
    <row r="23" spans="2:95" ht="15.75">
      <c r="B23" s="32" t="s">
        <v>59</v>
      </c>
      <c r="C23" s="21" t="s">
        <v>60</v>
      </c>
      <c r="D23" s="16" t="s">
        <v>124</v>
      </c>
      <c r="E23" s="254" t="s">
        <v>127</v>
      </c>
      <c r="F23" s="254" t="s">
        <v>127</v>
      </c>
      <c r="G23" s="254" t="s">
        <v>127</v>
      </c>
      <c r="H23" s="254" t="s">
        <v>127</v>
      </c>
      <c r="I23" s="254" t="s">
        <v>127</v>
      </c>
      <c r="J23" s="254" t="s">
        <v>127</v>
      </c>
      <c r="K23" s="254" t="s">
        <v>127</v>
      </c>
      <c r="L23" s="254" t="s">
        <v>127</v>
      </c>
      <c r="M23" s="254" t="s">
        <v>127</v>
      </c>
      <c r="N23" s="254" t="s">
        <v>127</v>
      </c>
      <c r="O23" s="254" t="s">
        <v>127</v>
      </c>
      <c r="P23" s="254" t="s">
        <v>127</v>
      </c>
      <c r="Q23" s="254" t="s">
        <v>127</v>
      </c>
      <c r="R23" s="254" t="s">
        <v>127</v>
      </c>
      <c r="S23" s="254" t="s">
        <v>127</v>
      </c>
      <c r="T23" s="254" t="s">
        <v>127</v>
      </c>
      <c r="U23" s="254" t="s">
        <v>127</v>
      </c>
      <c r="V23" s="254" t="s">
        <v>127</v>
      </c>
      <c r="W23" s="254" t="s">
        <v>127</v>
      </c>
      <c r="X23" s="254" t="s">
        <v>127</v>
      </c>
      <c r="Y23" s="254" t="s">
        <v>127</v>
      </c>
      <c r="Z23" s="254" t="s">
        <v>127</v>
      </c>
      <c r="AA23" s="254" t="s">
        <v>127</v>
      </c>
      <c r="AB23" s="254" t="s">
        <v>127</v>
      </c>
      <c r="AC23" s="254" t="s">
        <v>127</v>
      </c>
      <c r="AD23" s="254" t="s">
        <v>127</v>
      </c>
      <c r="AE23" s="254" t="s">
        <v>127</v>
      </c>
      <c r="AF23" s="254" t="s">
        <v>127</v>
      </c>
      <c r="AG23" s="254" t="s">
        <v>127</v>
      </c>
      <c r="AH23" s="254" t="s">
        <v>127</v>
      </c>
      <c r="AI23" s="254" t="s">
        <v>127</v>
      </c>
      <c r="AJ23" s="254" t="s">
        <v>127</v>
      </c>
      <c r="AK23" s="254" t="s">
        <v>127</v>
      </c>
      <c r="AL23" s="254" t="s">
        <v>127</v>
      </c>
      <c r="AM23" s="254" t="s">
        <v>127</v>
      </c>
      <c r="AN23" s="254" t="s">
        <v>127</v>
      </c>
      <c r="AO23" s="254" t="s">
        <v>127</v>
      </c>
      <c r="AP23" s="254" t="s">
        <v>127</v>
      </c>
      <c r="AQ23" s="254" t="s">
        <v>127</v>
      </c>
      <c r="AR23" s="254" t="s">
        <v>127</v>
      </c>
      <c r="AS23" s="254" t="s">
        <v>127</v>
      </c>
      <c r="AT23" s="254" t="s">
        <v>127</v>
      </c>
      <c r="AU23" s="254" t="s">
        <v>127</v>
      </c>
      <c r="AV23" s="254" t="s">
        <v>127</v>
      </c>
      <c r="AW23" s="254" t="s">
        <v>127</v>
      </c>
      <c r="AX23" s="254" t="s">
        <v>127</v>
      </c>
      <c r="AY23" s="254" t="s">
        <v>127</v>
      </c>
      <c r="AZ23" s="254" t="s">
        <v>127</v>
      </c>
      <c r="BA23" s="223" t="s">
        <v>127</v>
      </c>
      <c r="BB23" s="223" t="s">
        <v>127</v>
      </c>
      <c r="BC23" s="223" t="s">
        <v>127</v>
      </c>
      <c r="BD23" s="223" t="s">
        <v>127</v>
      </c>
      <c r="BE23" s="223" t="s">
        <v>127</v>
      </c>
      <c r="BF23" s="223" t="s">
        <v>127</v>
      </c>
      <c r="BG23" s="223" t="s">
        <v>127</v>
      </c>
      <c r="BH23" s="223" t="s">
        <v>127</v>
      </c>
      <c r="BI23" s="223" t="s">
        <v>127</v>
      </c>
      <c r="BJ23" s="223" t="s">
        <v>127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 t="s">
        <v>127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</row>
    <row r="24" spans="2:95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0.2</v>
      </c>
      <c r="BZ24" s="223">
        <v>127.5</v>
      </c>
      <c r="CA24" s="223">
        <v>43.9</v>
      </c>
      <c r="CB24" s="223">
        <v>-36.6</v>
      </c>
      <c r="CC24" s="223">
        <v>68.099999999999994</v>
      </c>
      <c r="CD24" s="223">
        <v>-29</v>
      </c>
      <c r="CE24" s="223">
        <v>18.899999999999999</v>
      </c>
      <c r="CF24" s="223">
        <v>83.9</v>
      </c>
      <c r="CG24" s="223">
        <v>-67.400000000000006</v>
      </c>
      <c r="CH24" s="223">
        <v>57</v>
      </c>
      <c r="CI24" s="223">
        <v>0.4</v>
      </c>
      <c r="CJ24" s="223">
        <v>-444.8</v>
      </c>
      <c r="CK24" s="223">
        <v>30.3</v>
      </c>
      <c r="CL24" s="223">
        <v>18.600000000000001</v>
      </c>
      <c r="CM24" s="223">
        <v>5.8</v>
      </c>
      <c r="CN24" s="223">
        <v>25.4</v>
      </c>
      <c r="CO24" s="223">
        <v>116.2</v>
      </c>
      <c r="CP24" s="223">
        <v>-54.2</v>
      </c>
      <c r="CQ24" s="223">
        <v>-4</v>
      </c>
    </row>
    <row r="25" spans="2:95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 t="s">
        <v>127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 t="s">
        <v>127</v>
      </c>
      <c r="CF25" s="223">
        <v>1.8</v>
      </c>
      <c r="CG25" s="223">
        <v>103</v>
      </c>
      <c r="CH25" s="223">
        <v>1.5</v>
      </c>
      <c r="CI25" s="223">
        <v>-1.1000000000000001</v>
      </c>
      <c r="CJ25" s="223">
        <v>8</v>
      </c>
      <c r="CK25" s="223">
        <v>46.8</v>
      </c>
      <c r="CL25" s="223">
        <v>3.1</v>
      </c>
      <c r="CM25" s="223">
        <v>1.3</v>
      </c>
      <c r="CN25" s="223">
        <v>-4.7</v>
      </c>
      <c r="CO25" s="223">
        <v>32</v>
      </c>
      <c r="CP25" s="223">
        <v>17.399999999999999</v>
      </c>
      <c r="CQ25" s="223">
        <v>12.9</v>
      </c>
    </row>
    <row r="26" spans="2:95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 t="s">
        <v>127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 t="s">
        <v>127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-0.7</v>
      </c>
      <c r="CA26" s="223">
        <v>1.3</v>
      </c>
      <c r="CB26" s="223">
        <v>4.3</v>
      </c>
      <c r="CC26" s="223">
        <v>0.4</v>
      </c>
      <c r="CD26" s="223">
        <v>0.4</v>
      </c>
      <c r="CE26" s="223">
        <v>-0.1</v>
      </c>
      <c r="CF26" s="223">
        <v>0.9</v>
      </c>
      <c r="CG26" s="223">
        <v>0.9</v>
      </c>
      <c r="CH26" s="223">
        <v>0.4</v>
      </c>
      <c r="CI26" s="223">
        <v>1.9</v>
      </c>
      <c r="CJ26" s="223">
        <v>1.1000000000000001</v>
      </c>
      <c r="CK26" s="223">
        <v>-7.8</v>
      </c>
      <c r="CL26" s="223">
        <v>-0.4</v>
      </c>
      <c r="CM26" s="223">
        <v>0.1</v>
      </c>
      <c r="CN26" s="223">
        <v>-0.3</v>
      </c>
      <c r="CO26" s="223">
        <v>2.9</v>
      </c>
      <c r="CP26" s="223">
        <v>0.7</v>
      </c>
      <c r="CQ26" s="223">
        <v>1.4</v>
      </c>
    </row>
    <row r="27" spans="2:95" ht="15.75">
      <c r="B27" s="32" t="s">
        <v>67</v>
      </c>
      <c r="C27" s="21" t="s">
        <v>68</v>
      </c>
      <c r="D27" s="16" t="s">
        <v>124</v>
      </c>
      <c r="E27" s="254" t="s">
        <v>127</v>
      </c>
      <c r="F27" s="254" t="s">
        <v>127</v>
      </c>
      <c r="G27" s="254" t="s">
        <v>127</v>
      </c>
      <c r="H27" s="254" t="s">
        <v>127</v>
      </c>
      <c r="I27" s="254">
        <v>1.5</v>
      </c>
      <c r="J27" s="254" t="s">
        <v>127</v>
      </c>
      <c r="K27" s="254" t="s">
        <v>127</v>
      </c>
      <c r="L27" s="254" t="s">
        <v>127</v>
      </c>
      <c r="M27" s="254" t="s">
        <v>127</v>
      </c>
      <c r="N27" s="254" t="s">
        <v>127</v>
      </c>
      <c r="O27" s="254" t="s">
        <v>127</v>
      </c>
      <c r="P27" s="254" t="s">
        <v>127</v>
      </c>
      <c r="Q27" s="254" t="s">
        <v>127</v>
      </c>
      <c r="R27" s="254" t="s">
        <v>127</v>
      </c>
      <c r="S27" s="254" t="s">
        <v>127</v>
      </c>
      <c r="T27" s="254" t="s">
        <v>127</v>
      </c>
      <c r="U27" s="254" t="s">
        <v>127</v>
      </c>
      <c r="V27" s="254" t="s">
        <v>127</v>
      </c>
      <c r="W27" s="254" t="s">
        <v>127</v>
      </c>
      <c r="X27" s="254" t="s">
        <v>127</v>
      </c>
      <c r="Y27" s="254" t="s">
        <v>127</v>
      </c>
      <c r="Z27" s="254" t="s">
        <v>127</v>
      </c>
      <c r="AA27" s="254" t="s">
        <v>127</v>
      </c>
      <c r="AB27" s="254" t="s">
        <v>127</v>
      </c>
      <c r="AC27" s="254">
        <v>1.5</v>
      </c>
      <c r="AD27" s="254" t="s">
        <v>127</v>
      </c>
      <c r="AE27" s="254" t="s">
        <v>127</v>
      </c>
      <c r="AF27" s="254" t="s">
        <v>127</v>
      </c>
      <c r="AG27" s="254" t="s">
        <v>127</v>
      </c>
      <c r="AH27" s="254" t="s">
        <v>127</v>
      </c>
      <c r="AI27" s="254" t="s">
        <v>127</v>
      </c>
      <c r="AJ27" s="254" t="s">
        <v>127</v>
      </c>
      <c r="AK27" s="254" t="s">
        <v>127</v>
      </c>
      <c r="AL27" s="254" t="s">
        <v>127</v>
      </c>
      <c r="AM27" s="254" t="s">
        <v>127</v>
      </c>
      <c r="AN27" s="254" t="s">
        <v>127</v>
      </c>
      <c r="AO27" s="254" t="s">
        <v>127</v>
      </c>
      <c r="AP27" s="254" t="s">
        <v>127</v>
      </c>
      <c r="AQ27" s="254" t="s">
        <v>127</v>
      </c>
      <c r="AR27" s="254" t="s">
        <v>127</v>
      </c>
      <c r="AS27" s="254" t="s">
        <v>127</v>
      </c>
      <c r="AT27" s="254" t="s">
        <v>127</v>
      </c>
      <c r="AU27" s="254" t="s">
        <v>127</v>
      </c>
      <c r="AV27" s="254" t="s">
        <v>127</v>
      </c>
      <c r="AW27" s="254" t="s">
        <v>127</v>
      </c>
      <c r="AX27" s="254" t="s">
        <v>127</v>
      </c>
      <c r="AY27" s="254" t="s">
        <v>127</v>
      </c>
      <c r="AZ27" s="254" t="s">
        <v>127</v>
      </c>
      <c r="BA27" s="223" t="s">
        <v>127</v>
      </c>
      <c r="BB27" s="223" t="s">
        <v>127</v>
      </c>
      <c r="BC27" s="223" t="s">
        <v>127</v>
      </c>
      <c r="BD27" s="223" t="s">
        <v>127</v>
      </c>
      <c r="BE27" s="223" t="s">
        <v>127</v>
      </c>
      <c r="BF27" s="223" t="s">
        <v>127</v>
      </c>
      <c r="BG27" s="223" t="s">
        <v>127</v>
      </c>
      <c r="BH27" s="223" t="s">
        <v>127</v>
      </c>
      <c r="BI27" s="223" t="s">
        <v>127</v>
      </c>
      <c r="BJ27" s="223" t="s">
        <v>127</v>
      </c>
      <c r="BK27" s="223" t="s">
        <v>127</v>
      </c>
      <c r="BL27" s="223" t="s">
        <v>127</v>
      </c>
      <c r="BM27" s="223" t="s">
        <v>127</v>
      </c>
      <c r="BN27" s="223" t="s">
        <v>127</v>
      </c>
      <c r="BO27" s="223" t="s">
        <v>127</v>
      </c>
      <c r="BP27" s="223">
        <v>0.5</v>
      </c>
      <c r="BQ27" s="223" t="s">
        <v>127</v>
      </c>
      <c r="BR27" s="223" t="s">
        <v>127</v>
      </c>
      <c r="BS27" s="223" t="s">
        <v>127</v>
      </c>
      <c r="BT27" s="223" t="s">
        <v>127</v>
      </c>
      <c r="BU27" s="223" t="s">
        <v>127</v>
      </c>
      <c r="BV27" s="223">
        <v>1</v>
      </c>
      <c r="BW27" s="223" t="s">
        <v>127</v>
      </c>
      <c r="BX27" s="223" t="s">
        <v>127</v>
      </c>
      <c r="BY27" s="223" t="s">
        <v>127</v>
      </c>
      <c r="BZ27" s="223" t="s">
        <v>127</v>
      </c>
      <c r="CA27" s="223" t="s">
        <v>127</v>
      </c>
      <c r="CB27" s="223" t="s">
        <v>127</v>
      </c>
      <c r="CC27" s="223" t="s">
        <v>127</v>
      </c>
      <c r="CD27" s="223" t="s">
        <v>127</v>
      </c>
      <c r="CE27" s="223" t="s">
        <v>127</v>
      </c>
      <c r="CF27" s="223" t="s">
        <v>127</v>
      </c>
      <c r="CG27" s="223" t="s">
        <v>127</v>
      </c>
      <c r="CH27" s="223" t="s">
        <v>127</v>
      </c>
      <c r="CI27" s="223" t="s">
        <v>127</v>
      </c>
      <c r="CJ27" s="223">
        <v>20.6</v>
      </c>
      <c r="CK27" s="223" t="s">
        <v>127</v>
      </c>
      <c r="CL27" s="223" t="s">
        <v>127</v>
      </c>
      <c r="CM27" s="223">
        <v>5.5</v>
      </c>
      <c r="CN27" s="223">
        <v>1.1000000000000001</v>
      </c>
      <c r="CO27" s="223">
        <v>1.1000000000000001</v>
      </c>
      <c r="CP27" s="223">
        <v>2.2999999999999998</v>
      </c>
      <c r="CQ27" s="223">
        <v>4.2</v>
      </c>
    </row>
    <row r="28" spans="2:95" ht="15.75">
      <c r="B28" s="32" t="s">
        <v>69</v>
      </c>
      <c r="C28" s="21" t="s">
        <v>70</v>
      </c>
      <c r="D28" s="16" t="s">
        <v>124</v>
      </c>
      <c r="E28" s="254" t="s">
        <v>127</v>
      </c>
      <c r="F28" s="254" t="s">
        <v>127</v>
      </c>
      <c r="G28" s="254" t="s">
        <v>127</v>
      </c>
      <c r="H28" s="254" t="s">
        <v>127</v>
      </c>
      <c r="I28" s="254" t="s">
        <v>127</v>
      </c>
      <c r="J28" s="254" t="s">
        <v>127</v>
      </c>
      <c r="K28" s="254" t="s">
        <v>127</v>
      </c>
      <c r="L28" s="254" t="s">
        <v>127</v>
      </c>
      <c r="M28" s="254" t="s">
        <v>127</v>
      </c>
      <c r="N28" s="254" t="s">
        <v>127</v>
      </c>
      <c r="O28" s="254" t="s">
        <v>127</v>
      </c>
      <c r="P28" s="254" t="s">
        <v>127</v>
      </c>
      <c r="Q28" s="254" t="s">
        <v>127</v>
      </c>
      <c r="R28" s="254" t="s">
        <v>127</v>
      </c>
      <c r="S28" s="254" t="s">
        <v>127</v>
      </c>
      <c r="T28" s="254" t="s">
        <v>127</v>
      </c>
      <c r="U28" s="254" t="s">
        <v>127</v>
      </c>
      <c r="V28" s="254" t="s">
        <v>127</v>
      </c>
      <c r="W28" s="254" t="s">
        <v>127</v>
      </c>
      <c r="X28" s="254" t="s">
        <v>127</v>
      </c>
      <c r="Y28" s="254" t="s">
        <v>127</v>
      </c>
      <c r="Z28" s="254" t="s">
        <v>127</v>
      </c>
      <c r="AA28" s="254" t="s">
        <v>127</v>
      </c>
      <c r="AB28" s="254" t="s">
        <v>127</v>
      </c>
      <c r="AC28" s="254" t="s">
        <v>127</v>
      </c>
      <c r="AD28" s="254" t="s">
        <v>127</v>
      </c>
      <c r="AE28" s="254" t="s">
        <v>127</v>
      </c>
      <c r="AF28" s="254" t="s">
        <v>127</v>
      </c>
      <c r="AG28" s="254" t="s">
        <v>127</v>
      </c>
      <c r="AH28" s="254" t="s">
        <v>127</v>
      </c>
      <c r="AI28" s="254" t="s">
        <v>127</v>
      </c>
      <c r="AJ28" s="254" t="s">
        <v>127</v>
      </c>
      <c r="AK28" s="254" t="s">
        <v>127</v>
      </c>
      <c r="AL28" s="254" t="s">
        <v>127</v>
      </c>
      <c r="AM28" s="254" t="s">
        <v>127</v>
      </c>
      <c r="AN28" s="254" t="s">
        <v>127</v>
      </c>
      <c r="AO28" s="254" t="s">
        <v>127</v>
      </c>
      <c r="AP28" s="254" t="s">
        <v>127</v>
      </c>
      <c r="AQ28" s="254" t="s">
        <v>127</v>
      </c>
      <c r="AR28" s="254" t="s">
        <v>127</v>
      </c>
      <c r="AS28" s="254" t="s">
        <v>127</v>
      </c>
      <c r="AT28" s="254" t="s">
        <v>127</v>
      </c>
      <c r="AU28" s="254" t="s">
        <v>127</v>
      </c>
      <c r="AV28" s="254" t="s">
        <v>127</v>
      </c>
      <c r="AW28" s="254" t="s">
        <v>127</v>
      </c>
      <c r="AX28" s="254" t="s">
        <v>127</v>
      </c>
      <c r="AY28" s="254" t="s">
        <v>127</v>
      </c>
      <c r="AZ28" s="254" t="s">
        <v>127</v>
      </c>
      <c r="BA28" s="223" t="s">
        <v>127</v>
      </c>
      <c r="BB28" s="223" t="s">
        <v>127</v>
      </c>
      <c r="BC28" s="223" t="s">
        <v>127</v>
      </c>
      <c r="BD28" s="223" t="s">
        <v>127</v>
      </c>
      <c r="BE28" s="223" t="s">
        <v>127</v>
      </c>
      <c r="BF28" s="223" t="s">
        <v>127</v>
      </c>
      <c r="BG28" s="223" t="s">
        <v>127</v>
      </c>
      <c r="BH28" s="223" t="s">
        <v>127</v>
      </c>
      <c r="BI28" s="223" t="s">
        <v>127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</row>
    <row r="29" spans="2:95" ht="15.75">
      <c r="B29" s="32" t="s">
        <v>71</v>
      </c>
      <c r="C29" s="21" t="s">
        <v>72</v>
      </c>
      <c r="D29" s="16" t="s">
        <v>124</v>
      </c>
      <c r="E29" s="254" t="s">
        <v>127</v>
      </c>
      <c r="F29" s="254" t="s">
        <v>127</v>
      </c>
      <c r="G29" s="254" t="s">
        <v>127</v>
      </c>
      <c r="H29" s="254" t="s">
        <v>127</v>
      </c>
      <c r="I29" s="254" t="s">
        <v>127</v>
      </c>
      <c r="J29" s="254" t="s">
        <v>127</v>
      </c>
      <c r="K29" s="254" t="s">
        <v>127</v>
      </c>
      <c r="L29" s="254" t="s">
        <v>127</v>
      </c>
      <c r="M29" s="254" t="s">
        <v>127</v>
      </c>
      <c r="N29" s="254" t="s">
        <v>127</v>
      </c>
      <c r="O29" s="254" t="s">
        <v>127</v>
      </c>
      <c r="P29" s="254" t="s">
        <v>127</v>
      </c>
      <c r="Q29" s="254" t="s">
        <v>127</v>
      </c>
      <c r="R29" s="254" t="s">
        <v>127</v>
      </c>
      <c r="S29" s="254" t="s">
        <v>127</v>
      </c>
      <c r="T29" s="254" t="s">
        <v>127</v>
      </c>
      <c r="U29" s="254" t="s">
        <v>127</v>
      </c>
      <c r="V29" s="254" t="s">
        <v>127</v>
      </c>
      <c r="W29" s="254" t="s">
        <v>127</v>
      </c>
      <c r="X29" s="254" t="s">
        <v>127</v>
      </c>
      <c r="Y29" s="254" t="s">
        <v>127</v>
      </c>
      <c r="Z29" s="254" t="s">
        <v>127</v>
      </c>
      <c r="AA29" s="254" t="s">
        <v>127</v>
      </c>
      <c r="AB29" s="254" t="s">
        <v>127</v>
      </c>
      <c r="AC29" s="254" t="s">
        <v>127</v>
      </c>
      <c r="AD29" s="254" t="s">
        <v>127</v>
      </c>
      <c r="AE29" s="254" t="s">
        <v>127</v>
      </c>
      <c r="AF29" s="254" t="s">
        <v>127</v>
      </c>
      <c r="AG29" s="254" t="s">
        <v>127</v>
      </c>
      <c r="AH29" s="254" t="s">
        <v>127</v>
      </c>
      <c r="AI29" s="254" t="s">
        <v>127</v>
      </c>
      <c r="AJ29" s="254" t="s">
        <v>127</v>
      </c>
      <c r="AK29" s="254" t="s">
        <v>127</v>
      </c>
      <c r="AL29" s="254" t="s">
        <v>127</v>
      </c>
      <c r="AM29" s="254" t="s">
        <v>127</v>
      </c>
      <c r="AN29" s="254" t="s">
        <v>127</v>
      </c>
      <c r="AO29" s="254" t="s">
        <v>127</v>
      </c>
      <c r="AP29" s="254" t="s">
        <v>127</v>
      </c>
      <c r="AQ29" s="254" t="s">
        <v>127</v>
      </c>
      <c r="AR29" s="254" t="s">
        <v>127</v>
      </c>
      <c r="AS29" s="254" t="s">
        <v>127</v>
      </c>
      <c r="AT29" s="254" t="s">
        <v>127</v>
      </c>
      <c r="AU29" s="254" t="s">
        <v>127</v>
      </c>
      <c r="AV29" s="254" t="s">
        <v>127</v>
      </c>
      <c r="AW29" s="254" t="s">
        <v>127</v>
      </c>
      <c r="AX29" s="254" t="s">
        <v>127</v>
      </c>
      <c r="AY29" s="254" t="s">
        <v>127</v>
      </c>
      <c r="AZ29" s="254" t="s">
        <v>127</v>
      </c>
      <c r="BA29" s="223" t="s">
        <v>127</v>
      </c>
      <c r="BB29" s="223" t="s">
        <v>127</v>
      </c>
      <c r="BC29" s="223" t="s">
        <v>127</v>
      </c>
      <c r="BD29" s="223" t="s">
        <v>127</v>
      </c>
      <c r="BE29" s="223" t="s">
        <v>127</v>
      </c>
      <c r="BF29" s="223" t="s">
        <v>127</v>
      </c>
      <c r="BG29" s="223" t="s">
        <v>127</v>
      </c>
      <c r="BH29" s="223" t="s">
        <v>127</v>
      </c>
      <c r="BI29" s="223" t="s">
        <v>127</v>
      </c>
      <c r="BJ29" s="223" t="s">
        <v>127</v>
      </c>
      <c r="BK29" s="223" t="s">
        <v>127</v>
      </c>
      <c r="BL29" s="223" t="s">
        <v>127</v>
      </c>
      <c r="BM29" s="223" t="s">
        <v>127</v>
      </c>
      <c r="BN29" s="223" t="s">
        <v>127</v>
      </c>
      <c r="BO29" s="223" t="s">
        <v>127</v>
      </c>
      <c r="BP29" s="223" t="s">
        <v>127</v>
      </c>
      <c r="BQ29" s="223" t="s">
        <v>127</v>
      </c>
      <c r="BR29" s="223" t="s">
        <v>127</v>
      </c>
      <c r="BS29" s="223" t="s">
        <v>127</v>
      </c>
      <c r="BT29" s="223" t="s">
        <v>127</v>
      </c>
      <c r="BU29" s="223" t="s">
        <v>127</v>
      </c>
      <c r="BV29" s="223" t="s">
        <v>127</v>
      </c>
      <c r="BW29" s="223" t="s">
        <v>127</v>
      </c>
      <c r="BX29" s="223"/>
      <c r="BY29" s="223" t="s">
        <v>127</v>
      </c>
      <c r="BZ29" s="223" t="s">
        <v>127</v>
      </c>
      <c r="CA29" s="223" t="s">
        <v>127</v>
      </c>
      <c r="CB29" s="223" t="s">
        <v>127</v>
      </c>
      <c r="CC29" s="223" t="s">
        <v>127</v>
      </c>
      <c r="CD29" s="223" t="s">
        <v>127</v>
      </c>
      <c r="CE29" s="223" t="s">
        <v>127</v>
      </c>
      <c r="CF29" s="223" t="s">
        <v>127</v>
      </c>
      <c r="CG29" s="223" t="s">
        <v>127</v>
      </c>
      <c r="CH29" s="223" t="s">
        <v>127</v>
      </c>
      <c r="CI29" s="223" t="s">
        <v>127</v>
      </c>
      <c r="CJ29" s="223" t="s">
        <v>127</v>
      </c>
      <c r="CK29" s="223" t="s">
        <v>127</v>
      </c>
      <c r="CL29" s="223" t="s">
        <v>127</v>
      </c>
      <c r="CM29" s="223" t="s">
        <v>127</v>
      </c>
      <c r="CN29" s="223" t="s">
        <v>127</v>
      </c>
      <c r="CO29" s="223" t="s">
        <v>127</v>
      </c>
      <c r="CP29" s="223" t="s">
        <v>127</v>
      </c>
      <c r="CQ29" s="223" t="s">
        <v>127</v>
      </c>
    </row>
    <row r="30" spans="2:95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142.4</v>
      </c>
      <c r="BZ30" s="223">
        <v>-50.3</v>
      </c>
      <c r="CA30" s="223">
        <v>-22.3</v>
      </c>
      <c r="CB30" s="223">
        <v>-94.6</v>
      </c>
      <c r="CC30" s="223">
        <v>68.2</v>
      </c>
      <c r="CD30" s="223">
        <v>-38.200000000000003</v>
      </c>
      <c r="CE30" s="223">
        <v>-25.7</v>
      </c>
      <c r="CF30" s="223">
        <v>-36.6</v>
      </c>
      <c r="CG30" s="223">
        <v>-18.899999999999999</v>
      </c>
      <c r="CH30" s="223">
        <v>-13.8</v>
      </c>
      <c r="CI30" s="223">
        <v>9.1</v>
      </c>
      <c r="CJ30" s="223">
        <v>-52</v>
      </c>
      <c r="CK30" s="223">
        <v>232.9</v>
      </c>
      <c r="CL30" s="223">
        <v>-35</v>
      </c>
      <c r="CM30" s="223">
        <v>-35.6</v>
      </c>
      <c r="CN30" s="223">
        <v>-191</v>
      </c>
      <c r="CO30" s="223">
        <v>-179.5</v>
      </c>
      <c r="CP30" s="223">
        <v>-6.4</v>
      </c>
      <c r="CQ30" s="223">
        <v>-15.9</v>
      </c>
    </row>
    <row r="31" spans="2:95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</v>
      </c>
      <c r="G31" s="255">
        <v>-3.7</v>
      </c>
      <c r="H31" s="255">
        <v>-16.100000000000001</v>
      </c>
      <c r="I31" s="255">
        <v>-19</v>
      </c>
      <c r="J31" s="255">
        <v>-14.3</v>
      </c>
      <c r="K31" s="255">
        <v>-5.7</v>
      </c>
      <c r="L31" s="255">
        <v>-12.2</v>
      </c>
      <c r="M31" s="255">
        <v>-0.3</v>
      </c>
      <c r="N31" s="255">
        <v>1.8</v>
      </c>
      <c r="O31" s="255">
        <v>12.1</v>
      </c>
      <c r="P31" s="255">
        <v>-2</v>
      </c>
      <c r="Q31" s="251">
        <v>-1.1000000000000001</v>
      </c>
      <c r="R31" s="251">
        <v>-0.5</v>
      </c>
      <c r="S31" s="251">
        <v>1.7</v>
      </c>
      <c r="T31" s="251">
        <v>-3.8</v>
      </c>
      <c r="U31" s="251">
        <v>-22.9</v>
      </c>
      <c r="V31" s="251">
        <v>3.5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</v>
      </c>
      <c r="AC31" s="251">
        <v>-295.10000000000002</v>
      </c>
      <c r="AD31" s="251">
        <v>45.3</v>
      </c>
      <c r="AE31" s="251">
        <v>-70.400000000000006</v>
      </c>
      <c r="AF31" s="251">
        <v>10.8</v>
      </c>
      <c r="AG31" s="251">
        <v>-12.3</v>
      </c>
      <c r="AH31" s="251">
        <v>-0.2</v>
      </c>
      <c r="AI31" s="251">
        <v>25.5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</v>
      </c>
      <c r="AR31" s="251">
        <v>55.1</v>
      </c>
      <c r="AS31" s="251">
        <v>18.100000000000001</v>
      </c>
      <c r="AT31" s="251">
        <v>-26.7</v>
      </c>
      <c r="AU31" s="251">
        <v>41.4</v>
      </c>
      <c r="AV31" s="251">
        <v>41.3</v>
      </c>
      <c r="AW31" s="251">
        <v>44</v>
      </c>
      <c r="AX31" s="251">
        <v>64.3</v>
      </c>
      <c r="AY31" s="251">
        <v>8.5</v>
      </c>
      <c r="AZ31" s="251">
        <v>-279.8</v>
      </c>
      <c r="BA31" s="251">
        <v>30.2</v>
      </c>
      <c r="BB31" s="251">
        <v>20.399999999999999</v>
      </c>
      <c r="BC31" s="251">
        <v>-13.7</v>
      </c>
      <c r="BD31" s="251">
        <v>39.700000000000003</v>
      </c>
      <c r="BE31" s="251">
        <v>1.1000000000000001</v>
      </c>
      <c r="BF31" s="251">
        <v>-16.899999999999999</v>
      </c>
      <c r="BG31" s="251">
        <v>15.9</v>
      </c>
      <c r="BH31" s="251">
        <v>24</v>
      </c>
      <c r="BI31" s="251">
        <v>8.6999999999999993</v>
      </c>
      <c r="BJ31" s="251">
        <v>-24.6</v>
      </c>
      <c r="BK31" s="251">
        <v>17</v>
      </c>
      <c r="BL31" s="251">
        <v>160.6</v>
      </c>
      <c r="BM31" s="251">
        <v>158.9</v>
      </c>
      <c r="BN31" s="251">
        <v>-25.7</v>
      </c>
      <c r="BO31" s="251">
        <v>15.8</v>
      </c>
      <c r="BP31" s="251">
        <v>91.2</v>
      </c>
      <c r="BQ31" s="251">
        <v>-34.4</v>
      </c>
      <c r="BR31" s="251">
        <v>-50.8</v>
      </c>
      <c r="BS31" s="251">
        <v>-25.4</v>
      </c>
      <c r="BT31" s="251">
        <v>-19.899999999999999</v>
      </c>
      <c r="BU31" s="251">
        <v>-37.4</v>
      </c>
      <c r="BV31" s="251">
        <v>108.3</v>
      </c>
      <c r="BW31" s="251">
        <v>-36.6</v>
      </c>
      <c r="BX31" s="251">
        <v>203.5</v>
      </c>
      <c r="BY31" s="251">
        <v>135.69999999999999</v>
      </c>
      <c r="BZ31" s="251">
        <v>87.8</v>
      </c>
      <c r="CA31" s="251">
        <v>23.3</v>
      </c>
      <c r="CB31" s="251">
        <v>-128.30000000000001</v>
      </c>
      <c r="CC31" s="251">
        <v>136.9</v>
      </c>
      <c r="CD31" s="251">
        <v>-65.7</v>
      </c>
      <c r="CE31" s="251">
        <v>-6.9</v>
      </c>
      <c r="CF31" s="251">
        <v>50</v>
      </c>
      <c r="CG31" s="251">
        <v>17.600000000000001</v>
      </c>
      <c r="CH31" s="251">
        <v>45.1</v>
      </c>
      <c r="CI31" s="251">
        <v>10.3</v>
      </c>
      <c r="CJ31" s="251">
        <v>-467.1</v>
      </c>
      <c r="CK31" s="251">
        <v>302.2</v>
      </c>
      <c r="CL31" s="251">
        <v>-13.7</v>
      </c>
      <c r="CM31" s="251">
        <v>-22.9</v>
      </c>
      <c r="CN31" s="251">
        <v>-169.5</v>
      </c>
      <c r="CO31" s="251">
        <v>-27.3</v>
      </c>
      <c r="CP31" s="251">
        <v>-40.200000000000003</v>
      </c>
      <c r="CQ31" s="251">
        <v>-1.4</v>
      </c>
    </row>
    <row r="32" spans="2:95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 t="s">
        <v>127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</row>
    <row r="33" spans="2:95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0.2</v>
      </c>
      <c r="BZ33" s="223">
        <v>127.5</v>
      </c>
      <c r="CA33" s="223">
        <v>43.9</v>
      </c>
      <c r="CB33" s="223">
        <v>-36.6</v>
      </c>
      <c r="CC33" s="223">
        <v>68.099999999999994</v>
      </c>
      <c r="CD33" s="223">
        <v>-29</v>
      </c>
      <c r="CE33" s="223">
        <v>18.899999999999999</v>
      </c>
      <c r="CF33" s="223">
        <v>83.9</v>
      </c>
      <c r="CG33" s="223">
        <v>-67.400000000000006</v>
      </c>
      <c r="CH33" s="223">
        <v>57</v>
      </c>
      <c r="CI33" s="223">
        <v>0.4</v>
      </c>
      <c r="CJ33" s="223">
        <v>-444.8</v>
      </c>
      <c r="CK33" s="223">
        <v>30.3</v>
      </c>
      <c r="CL33" s="223">
        <v>18.600000000000001</v>
      </c>
      <c r="CM33" s="223">
        <v>5.8</v>
      </c>
      <c r="CN33" s="223">
        <v>25.4</v>
      </c>
      <c r="CO33" s="223">
        <v>116.2</v>
      </c>
      <c r="CP33" s="223">
        <v>-54.2</v>
      </c>
      <c r="CQ33" s="223">
        <v>-4</v>
      </c>
    </row>
    <row r="34" spans="2:95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 t="s">
        <v>127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1.8</v>
      </c>
      <c r="CG34" s="223">
        <v>103</v>
      </c>
      <c r="CH34" s="223">
        <v>1.5</v>
      </c>
      <c r="CI34" s="223">
        <v>-1.1000000000000001</v>
      </c>
      <c r="CJ34" s="223">
        <v>8</v>
      </c>
      <c r="CK34" s="223">
        <v>46.8</v>
      </c>
      <c r="CL34" s="223">
        <v>3.1</v>
      </c>
      <c r="CM34" s="223">
        <v>1.3</v>
      </c>
      <c r="CN34" s="223">
        <v>-4.7</v>
      </c>
      <c r="CO34" s="223">
        <v>32</v>
      </c>
      <c r="CP34" s="223">
        <v>17.399999999999999</v>
      </c>
      <c r="CQ34" s="223">
        <v>12.9</v>
      </c>
    </row>
    <row r="35" spans="2:95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 t="s">
        <v>127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-0.7</v>
      </c>
      <c r="CA35" s="223">
        <v>1.3</v>
      </c>
      <c r="CB35" s="223">
        <v>4.3</v>
      </c>
      <c r="CC35" s="223">
        <v>0.4</v>
      </c>
      <c r="CD35" s="223">
        <v>0.4</v>
      </c>
      <c r="CE35" s="223">
        <v>-0.1</v>
      </c>
      <c r="CF35" s="223">
        <v>0.9</v>
      </c>
      <c r="CG35" s="223">
        <v>0.9</v>
      </c>
      <c r="CH35" s="223">
        <v>0.4</v>
      </c>
      <c r="CI35" s="223">
        <v>1.9</v>
      </c>
      <c r="CJ35" s="223">
        <v>1.1000000000000001</v>
      </c>
      <c r="CK35" s="223">
        <v>-7.8</v>
      </c>
      <c r="CL35" s="223">
        <v>-0.4</v>
      </c>
      <c r="CM35" s="223">
        <v>0.1</v>
      </c>
      <c r="CN35" s="223">
        <v>-0.3</v>
      </c>
      <c r="CO35" s="223">
        <v>2.9</v>
      </c>
      <c r="CP35" s="223">
        <v>0.7</v>
      </c>
      <c r="CQ35" s="223">
        <v>1.4</v>
      </c>
    </row>
    <row r="36" spans="2:95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 t="s">
        <v>127</v>
      </c>
      <c r="S36" s="227" t="s">
        <v>127</v>
      </c>
      <c r="T36" s="227" t="s">
        <v>127</v>
      </c>
      <c r="U36" s="227" t="s">
        <v>127</v>
      </c>
      <c r="V36" s="227" t="s">
        <v>127</v>
      </c>
      <c r="W36" s="227" t="s">
        <v>127</v>
      </c>
      <c r="X36" s="227" t="s">
        <v>127</v>
      </c>
      <c r="Y36" s="227" t="s">
        <v>127</v>
      </c>
      <c r="Z36" s="227" t="s">
        <v>127</v>
      </c>
      <c r="AA36" s="227" t="s">
        <v>127</v>
      </c>
      <c r="AB36" s="227" t="s">
        <v>127</v>
      </c>
      <c r="AC36" s="227">
        <v>1.5</v>
      </c>
      <c r="AD36" s="227" t="s">
        <v>127</v>
      </c>
      <c r="AE36" s="227" t="s">
        <v>127</v>
      </c>
      <c r="AF36" s="227" t="s">
        <v>127</v>
      </c>
      <c r="AG36" s="227" t="s">
        <v>127</v>
      </c>
      <c r="AH36" s="227" t="s">
        <v>127</v>
      </c>
      <c r="AI36" s="227" t="s">
        <v>127</v>
      </c>
      <c r="AJ36" s="227" t="s">
        <v>127</v>
      </c>
      <c r="AK36" s="227" t="s">
        <v>127</v>
      </c>
      <c r="AL36" s="227" t="s">
        <v>127</v>
      </c>
      <c r="AM36" s="227" t="s">
        <v>127</v>
      </c>
      <c r="AN36" s="227" t="s">
        <v>127</v>
      </c>
      <c r="AO36" s="223"/>
      <c r="AP36" s="223"/>
      <c r="AQ36" s="223" t="s">
        <v>127</v>
      </c>
      <c r="AR36" s="223" t="s">
        <v>127</v>
      </c>
      <c r="AS36" s="223" t="s">
        <v>127</v>
      </c>
      <c r="AT36" s="223" t="s">
        <v>127</v>
      </c>
      <c r="AU36" s="223"/>
      <c r="AV36" s="223" t="s">
        <v>127</v>
      </c>
      <c r="AW36" s="223" t="s">
        <v>127</v>
      </c>
      <c r="AX36" s="223" t="s">
        <v>127</v>
      </c>
      <c r="AY36" s="223" t="s">
        <v>127</v>
      </c>
      <c r="AZ36" s="223" t="s">
        <v>127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 t="s">
        <v>127</v>
      </c>
      <c r="BX36" s="223" t="s">
        <v>127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>
        <v>20.6</v>
      </c>
      <c r="CK36" s="223" t="s">
        <v>127</v>
      </c>
      <c r="CL36" s="223" t="s">
        <v>127</v>
      </c>
      <c r="CM36" s="223">
        <v>5.5</v>
      </c>
      <c r="CN36" s="223">
        <v>1.1000000000000001</v>
      </c>
      <c r="CO36" s="223">
        <v>1.1000000000000001</v>
      </c>
      <c r="CP36" s="223">
        <v>2.2999999999999998</v>
      </c>
      <c r="CQ36" s="223">
        <v>4.2</v>
      </c>
    </row>
    <row r="37" spans="2:95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 t="s">
        <v>127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 t="s">
        <v>127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</row>
    <row r="38" spans="2:95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 t="s">
        <v>127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 t="s">
        <v>127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</row>
    <row r="39" spans="2:95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142.4</v>
      </c>
      <c r="BZ39" s="223">
        <v>-50.3</v>
      </c>
      <c r="CA39" s="223">
        <v>-22.3</v>
      </c>
      <c r="CB39" s="223">
        <v>-94.6</v>
      </c>
      <c r="CC39" s="223">
        <v>68.2</v>
      </c>
      <c r="CD39" s="223">
        <v>-38.200000000000003</v>
      </c>
      <c r="CE39" s="223">
        <v>-25.7</v>
      </c>
      <c r="CF39" s="223">
        <v>-36.6</v>
      </c>
      <c r="CG39" s="223">
        <v>-18.899999999999999</v>
      </c>
      <c r="CH39" s="223">
        <v>-13.8</v>
      </c>
      <c r="CI39" s="223">
        <v>9.1</v>
      </c>
      <c r="CJ39" s="223">
        <v>-52</v>
      </c>
      <c r="CK39" s="223">
        <v>232.9</v>
      </c>
      <c r="CL39" s="223">
        <v>-35</v>
      </c>
      <c r="CM39" s="223">
        <v>-35.6</v>
      </c>
      <c r="CN39" s="223">
        <v>-191</v>
      </c>
      <c r="CO39" s="223">
        <v>-179.5</v>
      </c>
      <c r="CP39" s="223">
        <v>-6.4</v>
      </c>
      <c r="CQ39" s="223">
        <v>-15.9</v>
      </c>
    </row>
    <row r="40" spans="2:95" ht="15.75">
      <c r="B40" s="30" t="s">
        <v>93</v>
      </c>
      <c r="C40" s="44" t="s">
        <v>94</v>
      </c>
      <c r="D40" s="16" t="s">
        <v>124</v>
      </c>
      <c r="E40" s="254" t="s">
        <v>127</v>
      </c>
      <c r="F40" s="254" t="s">
        <v>127</v>
      </c>
      <c r="G40" s="254" t="s">
        <v>127</v>
      </c>
      <c r="H40" s="254" t="s">
        <v>127</v>
      </c>
      <c r="I40" s="254" t="s">
        <v>127</v>
      </c>
      <c r="J40" s="254" t="s">
        <v>127</v>
      </c>
      <c r="K40" s="254" t="s">
        <v>127</v>
      </c>
      <c r="L40" s="254" t="s">
        <v>127</v>
      </c>
      <c r="M40" s="254" t="s">
        <v>127</v>
      </c>
      <c r="N40" s="254" t="s">
        <v>127</v>
      </c>
      <c r="O40" s="254" t="s">
        <v>127</v>
      </c>
      <c r="P40" s="254" t="s">
        <v>127</v>
      </c>
      <c r="Q40" s="251" t="s">
        <v>127</v>
      </c>
      <c r="R40" s="251" t="s">
        <v>127</v>
      </c>
      <c r="S40" s="251" t="s">
        <v>127</v>
      </c>
      <c r="T40" s="251" t="s">
        <v>127</v>
      </c>
      <c r="U40" s="251" t="s">
        <v>127</v>
      </c>
      <c r="V40" s="251" t="s">
        <v>127</v>
      </c>
      <c r="W40" s="251" t="s">
        <v>127</v>
      </c>
      <c r="X40" s="251" t="s">
        <v>127</v>
      </c>
      <c r="Y40" s="251" t="s">
        <v>127</v>
      </c>
      <c r="Z40" s="251" t="s">
        <v>127</v>
      </c>
      <c r="AA40" s="251" t="s">
        <v>127</v>
      </c>
      <c r="AB40" s="251" t="s">
        <v>127</v>
      </c>
      <c r="AC40" s="251" t="s">
        <v>127</v>
      </c>
      <c r="AD40" s="251" t="s">
        <v>127</v>
      </c>
      <c r="AE40" s="251" t="s">
        <v>127</v>
      </c>
      <c r="AF40" s="251" t="s">
        <v>127</v>
      </c>
      <c r="AG40" s="251" t="s">
        <v>127</v>
      </c>
      <c r="AH40" s="251" t="s">
        <v>127</v>
      </c>
      <c r="AI40" s="251" t="s">
        <v>127</v>
      </c>
      <c r="AJ40" s="251" t="s">
        <v>127</v>
      </c>
      <c r="AK40" s="251" t="s">
        <v>127</v>
      </c>
      <c r="AL40" s="251" t="s">
        <v>127</v>
      </c>
      <c r="AM40" s="251" t="s">
        <v>127</v>
      </c>
      <c r="AN40" s="251" t="s">
        <v>127</v>
      </c>
      <c r="AO40" s="251" t="s">
        <v>127</v>
      </c>
      <c r="AP40" s="251" t="s">
        <v>127</v>
      </c>
      <c r="AQ40" s="251" t="s">
        <v>127</v>
      </c>
      <c r="AR40" s="251" t="s">
        <v>127</v>
      </c>
      <c r="AS40" s="251" t="s">
        <v>127</v>
      </c>
      <c r="AT40" s="251" t="s">
        <v>127</v>
      </c>
      <c r="AU40" s="251" t="s">
        <v>127</v>
      </c>
      <c r="AV40" s="251" t="s">
        <v>127</v>
      </c>
      <c r="AW40" s="251" t="s">
        <v>127</v>
      </c>
      <c r="AX40" s="251" t="s">
        <v>127</v>
      </c>
      <c r="AY40" s="251" t="s">
        <v>127</v>
      </c>
      <c r="AZ40" s="251" t="s">
        <v>127</v>
      </c>
      <c r="BA40" s="251" t="s">
        <v>127</v>
      </c>
      <c r="BB40" s="251" t="s">
        <v>127</v>
      </c>
      <c r="BC40" s="251" t="s">
        <v>127</v>
      </c>
      <c r="BD40" s="251" t="s">
        <v>127</v>
      </c>
      <c r="BE40" s="251" t="s">
        <v>127</v>
      </c>
      <c r="BF40" s="251" t="s">
        <v>127</v>
      </c>
      <c r="BG40" s="251" t="s">
        <v>127</v>
      </c>
      <c r="BH40" s="251" t="s">
        <v>127</v>
      </c>
      <c r="BI40" s="251" t="s">
        <v>127</v>
      </c>
      <c r="BJ40" s="251" t="s">
        <v>127</v>
      </c>
      <c r="BK40" s="251" t="s">
        <v>127</v>
      </c>
      <c r="BL40" s="251" t="s">
        <v>127</v>
      </c>
      <c r="BM40" s="251" t="s">
        <v>127</v>
      </c>
      <c r="BN40" s="62" t="s">
        <v>127</v>
      </c>
      <c r="BO40" s="62" t="s">
        <v>127</v>
      </c>
      <c r="BP40" s="62" t="s">
        <v>127</v>
      </c>
      <c r="BQ40" s="62" t="s">
        <v>127</v>
      </c>
      <c r="BR40" s="62" t="s">
        <v>127</v>
      </c>
      <c r="BS40" s="62" t="s">
        <v>127</v>
      </c>
      <c r="BT40" s="62" t="s">
        <v>127</v>
      </c>
      <c r="BU40" s="62" t="s">
        <v>127</v>
      </c>
      <c r="BV40" s="62" t="s">
        <v>127</v>
      </c>
      <c r="BW40" s="62" t="s">
        <v>127</v>
      </c>
      <c r="BX40" s="62" t="s">
        <v>127</v>
      </c>
      <c r="BY40" s="62" t="s">
        <v>127</v>
      </c>
      <c r="BZ40" s="62" t="s">
        <v>127</v>
      </c>
      <c r="CA40" s="62" t="s">
        <v>127</v>
      </c>
      <c r="CB40" s="62" t="s">
        <v>127</v>
      </c>
      <c r="CC40" s="62" t="s">
        <v>127</v>
      </c>
      <c r="CD40" s="62" t="s">
        <v>127</v>
      </c>
      <c r="CE40" s="62" t="s">
        <v>127</v>
      </c>
      <c r="CF40" s="62" t="s">
        <v>127</v>
      </c>
      <c r="CG40" s="62" t="s">
        <v>127</v>
      </c>
      <c r="CH40" s="62" t="s">
        <v>127</v>
      </c>
      <c r="CI40" s="62" t="s">
        <v>127</v>
      </c>
      <c r="CJ40" s="62" t="s">
        <v>127</v>
      </c>
      <c r="CK40" s="62" t="s">
        <v>127</v>
      </c>
      <c r="CL40" s="62" t="s">
        <v>127</v>
      </c>
      <c r="CM40" s="62" t="s">
        <v>127</v>
      </c>
      <c r="CN40" s="62" t="s">
        <v>127</v>
      </c>
      <c r="CO40" s="62" t="s">
        <v>127</v>
      </c>
      <c r="CP40" s="62" t="s">
        <v>127</v>
      </c>
      <c r="CQ40" s="62" t="s">
        <v>127</v>
      </c>
    </row>
    <row r="41" spans="2:95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</row>
    <row r="42" spans="2:95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</row>
    <row r="43" spans="2:95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</row>
    <row r="44" spans="2:95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</row>
    <row r="45" spans="2:95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</row>
    <row r="46" spans="2:95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</row>
    <row r="47" spans="2:95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</row>
    <row r="48" spans="2:95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</row>
    <row r="49" spans="2:95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-23.3</v>
      </c>
      <c r="G49" s="253">
        <v>-11.7</v>
      </c>
      <c r="H49" s="253">
        <v>-13.1</v>
      </c>
      <c r="I49" s="253">
        <v>-17.3</v>
      </c>
      <c r="J49" s="253">
        <v>-13.7</v>
      </c>
      <c r="K49" s="253">
        <v>-4.9000000000000004</v>
      </c>
      <c r="L49" s="253">
        <v>-10.4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-14.4</v>
      </c>
      <c r="R49" s="251">
        <v>-25.5</v>
      </c>
      <c r="S49" s="251">
        <v>-8.1999999999999993</v>
      </c>
      <c r="T49" s="251">
        <v>-10.3</v>
      </c>
      <c r="U49" s="251">
        <v>-35.700000000000003</v>
      </c>
      <c r="V49" s="251">
        <v>4.5</v>
      </c>
      <c r="W49" s="251">
        <v>-4</v>
      </c>
      <c r="X49" s="251">
        <v>-17.600000000000001</v>
      </c>
      <c r="Y49" s="251">
        <v>-11.5</v>
      </c>
      <c r="Z49" s="251">
        <v>-4.4000000000000004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</v>
      </c>
      <c r="AO49" s="251">
        <v>19.7</v>
      </c>
      <c r="AP49" s="251">
        <v>-3.9</v>
      </c>
      <c r="AQ49" s="251">
        <v>20.7</v>
      </c>
      <c r="AR49" s="251">
        <v>33.5</v>
      </c>
      <c r="AS49" s="251">
        <v>2.1</v>
      </c>
      <c r="AT49" s="251">
        <v>-48.9</v>
      </c>
      <c r="AU49" s="251">
        <v>33.5</v>
      </c>
      <c r="AV49" s="251">
        <v>34.700000000000003</v>
      </c>
      <c r="AW49" s="251">
        <v>31.8</v>
      </c>
      <c r="AX49" s="251">
        <v>12.2</v>
      </c>
      <c r="AY49" s="251">
        <v>3.4</v>
      </c>
      <c r="AZ49" s="251">
        <v>-73.599999999999994</v>
      </c>
      <c r="BA49" s="251">
        <v>-16.600000000000001</v>
      </c>
      <c r="BB49" s="251">
        <v>-17.5</v>
      </c>
      <c r="BC49" s="251">
        <v>-28.2</v>
      </c>
      <c r="BD49" s="251">
        <v>-8.1</v>
      </c>
      <c r="BE49" s="251">
        <v>-24.7</v>
      </c>
      <c r="BF49" s="251">
        <v>-59.1</v>
      </c>
      <c r="BG49" s="251">
        <v>-15.7</v>
      </c>
      <c r="BH49" s="251">
        <v>17.7</v>
      </c>
      <c r="BI49" s="251">
        <v>-4.5</v>
      </c>
      <c r="BJ49" s="251">
        <v>-14.9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-50.6</v>
      </c>
      <c r="BS49" s="251">
        <v>-21.7</v>
      </c>
      <c r="BT49" s="251">
        <v>-11.8</v>
      </c>
      <c r="BU49" s="251">
        <v>-32.799999999999997</v>
      </c>
      <c r="BV49" s="251">
        <v>-4.8</v>
      </c>
      <c r="BW49" s="251">
        <v>-26</v>
      </c>
      <c r="BX49" s="251">
        <v>456.6</v>
      </c>
      <c r="BY49" s="251">
        <v>-33.200000000000003</v>
      </c>
      <c r="BZ49" s="251">
        <v>-38.200000000000003</v>
      </c>
      <c r="CA49" s="251">
        <v>-47.1</v>
      </c>
      <c r="CB49" s="251">
        <v>-89.3</v>
      </c>
      <c r="CC49" s="251">
        <v>-43.3</v>
      </c>
      <c r="CD49" s="251">
        <v>-13.9</v>
      </c>
      <c r="CE49" s="251">
        <v>-24.3</v>
      </c>
      <c r="CF49" s="251">
        <v>93.8</v>
      </c>
      <c r="CG49" s="251">
        <v>-15.7</v>
      </c>
      <c r="CH49" s="251">
        <v>23.7</v>
      </c>
      <c r="CI49" s="251">
        <v>35.4</v>
      </c>
      <c r="CJ49" s="251">
        <v>-68.8</v>
      </c>
      <c r="CK49" s="251">
        <v>34.700000000000003</v>
      </c>
      <c r="CL49" s="251">
        <v>-22.3</v>
      </c>
      <c r="CM49" s="251">
        <v>-14.9</v>
      </c>
      <c r="CN49" s="251">
        <v>-169.1</v>
      </c>
      <c r="CO49" s="251">
        <v>-67</v>
      </c>
      <c r="CP49" s="251">
        <v>-9.9</v>
      </c>
      <c r="CQ49" s="251">
        <v>2</v>
      </c>
    </row>
    <row r="50" spans="2:95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 t="s">
        <v>127</v>
      </c>
      <c r="BB50" s="223" t="s">
        <v>127</v>
      </c>
      <c r="BC50" s="223" t="s">
        <v>127</v>
      </c>
      <c r="BD50" s="223" t="s">
        <v>127</v>
      </c>
      <c r="BE50" s="223" t="s">
        <v>127</v>
      </c>
      <c r="BF50" s="223" t="s">
        <v>127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 t="s">
        <v>127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</row>
    <row r="51" spans="2:95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 t="s">
        <v>127</v>
      </c>
      <c r="BZ51" s="223" t="s">
        <v>127</v>
      </c>
      <c r="CA51" s="223" t="s">
        <v>127</v>
      </c>
      <c r="CB51" s="223" t="s">
        <v>127</v>
      </c>
      <c r="CC51" s="223" t="s">
        <v>127</v>
      </c>
      <c r="CD51" s="223" t="s">
        <v>127</v>
      </c>
      <c r="CE51" s="223" t="s">
        <v>127</v>
      </c>
      <c r="CF51" s="223" t="s">
        <v>127</v>
      </c>
      <c r="CG51" s="223" t="s">
        <v>127</v>
      </c>
      <c r="CH51" s="223" t="s">
        <v>127</v>
      </c>
      <c r="CI51" s="223" t="s">
        <v>127</v>
      </c>
      <c r="CJ51" s="223" t="s">
        <v>127</v>
      </c>
      <c r="CK51" s="223" t="s">
        <v>127</v>
      </c>
      <c r="CL51" s="223" t="s">
        <v>127</v>
      </c>
      <c r="CM51" s="223" t="s">
        <v>127</v>
      </c>
      <c r="CN51" s="223" t="s">
        <v>127</v>
      </c>
      <c r="CO51" s="223" t="s">
        <v>127</v>
      </c>
      <c r="CP51" s="223" t="s">
        <v>127</v>
      </c>
      <c r="CQ51" s="223" t="s">
        <v>127</v>
      </c>
    </row>
    <row r="52" spans="2:95" ht="15.75">
      <c r="B52" s="32" t="s">
        <v>114</v>
      </c>
      <c r="C52" s="21" t="s">
        <v>115</v>
      </c>
      <c r="D52" s="16" t="s">
        <v>124</v>
      </c>
      <c r="E52" s="254" t="s">
        <v>127</v>
      </c>
      <c r="F52" s="254" t="s">
        <v>127</v>
      </c>
      <c r="G52" s="254" t="s">
        <v>127</v>
      </c>
      <c r="H52" s="254" t="s">
        <v>127</v>
      </c>
      <c r="I52" s="254" t="s">
        <v>127</v>
      </c>
      <c r="J52" s="254" t="s">
        <v>127</v>
      </c>
      <c r="K52" s="254" t="s">
        <v>127</v>
      </c>
      <c r="L52" s="254" t="s">
        <v>127</v>
      </c>
      <c r="M52" s="254" t="s">
        <v>127</v>
      </c>
      <c r="N52" s="254" t="s">
        <v>127</v>
      </c>
      <c r="O52" s="254" t="s">
        <v>127</v>
      </c>
      <c r="P52" s="254" t="s">
        <v>127</v>
      </c>
      <c r="Q52" s="254" t="s">
        <v>127</v>
      </c>
      <c r="R52" s="254">
        <v>7.1</v>
      </c>
      <c r="S52" s="254" t="s">
        <v>127</v>
      </c>
      <c r="T52" s="254" t="s">
        <v>127</v>
      </c>
      <c r="U52" s="254" t="s">
        <v>127</v>
      </c>
      <c r="V52" s="254" t="s">
        <v>127</v>
      </c>
      <c r="W52" s="254" t="s">
        <v>127</v>
      </c>
      <c r="X52" s="254" t="s">
        <v>127</v>
      </c>
      <c r="Y52" s="254" t="s">
        <v>127</v>
      </c>
      <c r="Z52" s="254" t="s">
        <v>127</v>
      </c>
      <c r="AA52" s="254">
        <v>-0.4</v>
      </c>
      <c r="AB52" s="254" t="s">
        <v>127</v>
      </c>
      <c r="AC52" s="254" t="s">
        <v>127</v>
      </c>
      <c r="AD52" s="254" t="s">
        <v>127</v>
      </c>
      <c r="AE52" s="254" t="s">
        <v>127</v>
      </c>
      <c r="AF52" s="254" t="s">
        <v>127</v>
      </c>
      <c r="AG52" s="254" t="s">
        <v>127</v>
      </c>
      <c r="AH52" s="254" t="s">
        <v>127</v>
      </c>
      <c r="AI52" s="254" t="s">
        <v>127</v>
      </c>
      <c r="AJ52" s="254" t="s">
        <v>127</v>
      </c>
      <c r="AK52" s="254" t="s">
        <v>127</v>
      </c>
      <c r="AL52" s="254" t="s">
        <v>127</v>
      </c>
      <c r="AM52" s="254" t="s">
        <v>127</v>
      </c>
      <c r="AN52" s="254" t="s">
        <v>127</v>
      </c>
      <c r="AO52" s="254" t="s">
        <v>127</v>
      </c>
      <c r="AP52" s="254" t="s">
        <v>127</v>
      </c>
      <c r="AQ52" s="254">
        <v>-0.3</v>
      </c>
      <c r="AR52" s="254" t="s">
        <v>127</v>
      </c>
      <c r="AS52" s="254" t="s">
        <v>127</v>
      </c>
      <c r="AT52" s="254" t="s">
        <v>127</v>
      </c>
      <c r="AU52" s="254" t="s">
        <v>127</v>
      </c>
      <c r="AV52" s="254">
        <v>-0.3</v>
      </c>
      <c r="AW52" s="254" t="s">
        <v>127</v>
      </c>
      <c r="AX52" s="254" t="s">
        <v>127</v>
      </c>
      <c r="AY52" s="254" t="s">
        <v>127</v>
      </c>
      <c r="AZ52" s="254" t="s">
        <v>127</v>
      </c>
      <c r="BA52" s="223" t="s">
        <v>127</v>
      </c>
      <c r="BB52" s="223" t="s">
        <v>127</v>
      </c>
      <c r="BC52" s="223" t="s">
        <v>127</v>
      </c>
      <c r="BD52" s="223" t="s">
        <v>127</v>
      </c>
      <c r="BE52" s="223" t="s">
        <v>127</v>
      </c>
      <c r="BF52" s="223" t="s">
        <v>127</v>
      </c>
      <c r="BG52" s="223">
        <v>-0.3</v>
      </c>
      <c r="BH52" s="223" t="s">
        <v>127</v>
      </c>
      <c r="BI52" s="223" t="s">
        <v>127</v>
      </c>
      <c r="BJ52" s="223" t="s">
        <v>127</v>
      </c>
      <c r="BK52" s="223" t="s">
        <v>127</v>
      </c>
      <c r="BL52" s="223" t="s">
        <v>127</v>
      </c>
      <c r="BM52" s="223" t="s">
        <v>127</v>
      </c>
      <c r="BN52" s="223" t="s">
        <v>127</v>
      </c>
      <c r="BO52" s="223" t="s">
        <v>127</v>
      </c>
      <c r="BP52" s="223" t="s">
        <v>127</v>
      </c>
      <c r="BQ52" s="223" t="s">
        <v>127</v>
      </c>
      <c r="BR52" s="223" t="s">
        <v>127</v>
      </c>
      <c r="BS52" s="223" t="s">
        <v>127</v>
      </c>
      <c r="BT52" s="223" t="s">
        <v>127</v>
      </c>
      <c r="BU52" s="223" t="s">
        <v>127</v>
      </c>
      <c r="BV52" s="223" t="s">
        <v>127</v>
      </c>
      <c r="BW52" s="223" t="s">
        <v>127</v>
      </c>
      <c r="BX52" s="223" t="s">
        <v>127</v>
      </c>
      <c r="BY52" s="223">
        <v>-0.5</v>
      </c>
      <c r="BZ52" s="223">
        <v>-0.6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-0.3</v>
      </c>
      <c r="CK52" s="223">
        <v>-0.4</v>
      </c>
      <c r="CL52" s="223">
        <v>11.3</v>
      </c>
      <c r="CM52" s="223">
        <v>13.2</v>
      </c>
      <c r="CN52" s="223">
        <v>10.5</v>
      </c>
      <c r="CO52" s="223">
        <v>4.4000000000000004</v>
      </c>
      <c r="CP52" s="223">
        <v>5.2</v>
      </c>
      <c r="CQ52" s="223">
        <v>10.6</v>
      </c>
    </row>
    <row r="53" spans="2:95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0.2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</v>
      </c>
      <c r="Q53" s="254">
        <v>-0.2</v>
      </c>
      <c r="R53" s="254">
        <v>-4.5</v>
      </c>
      <c r="S53" s="254">
        <v>-1.3</v>
      </c>
      <c r="T53" s="254" t="s">
        <v>127</v>
      </c>
      <c r="U53" s="254">
        <v>-2.2999999999999998</v>
      </c>
      <c r="V53" s="254">
        <v>-1.1000000000000001</v>
      </c>
      <c r="W53" s="254">
        <v>-0.1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 t="s">
        <v>127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 t="s">
        <v>127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-1.8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97.7</v>
      </c>
      <c r="CG53" s="223">
        <v>-0.1</v>
      </c>
      <c r="CH53" s="223">
        <v>-0.7</v>
      </c>
      <c r="CI53" s="223">
        <v>0.3</v>
      </c>
      <c r="CJ53" s="223">
        <v>-2.2000000000000002</v>
      </c>
      <c r="CK53" s="223">
        <v>50.2</v>
      </c>
      <c r="CL53" s="223">
        <v>-5.0999999999999996</v>
      </c>
      <c r="CM53" s="223">
        <v>-3.1</v>
      </c>
      <c r="CN53" s="223">
        <v>-3.4</v>
      </c>
      <c r="CO53" s="223">
        <v>-3.5</v>
      </c>
      <c r="CP53" s="223">
        <v>-3.4</v>
      </c>
      <c r="CQ53" s="223">
        <v>11.6</v>
      </c>
    </row>
    <row r="54" spans="2:95" ht="15.75">
      <c r="B54" s="32" t="s">
        <v>574</v>
      </c>
      <c r="C54" s="21" t="s">
        <v>575</v>
      </c>
      <c r="D54" s="16" t="s">
        <v>124</v>
      </c>
      <c r="E54" s="254" t="s">
        <v>127</v>
      </c>
      <c r="F54" s="254" t="s">
        <v>127</v>
      </c>
      <c r="G54" s="254" t="s">
        <v>127</v>
      </c>
      <c r="H54" s="254" t="s">
        <v>127</v>
      </c>
      <c r="I54" s="254" t="s">
        <v>127</v>
      </c>
      <c r="J54" s="254" t="s">
        <v>127</v>
      </c>
      <c r="K54" s="254" t="s">
        <v>127</v>
      </c>
      <c r="L54" s="254" t="s">
        <v>127</v>
      </c>
      <c r="M54" s="254" t="s">
        <v>127</v>
      </c>
      <c r="N54" s="254" t="s">
        <v>127</v>
      </c>
      <c r="O54" s="254" t="s">
        <v>127</v>
      </c>
      <c r="P54" s="254" t="s">
        <v>127</v>
      </c>
      <c r="Q54" s="254" t="s">
        <v>127</v>
      </c>
      <c r="R54" s="254" t="s">
        <v>127</v>
      </c>
      <c r="S54" s="254" t="s">
        <v>127</v>
      </c>
      <c r="T54" s="254" t="s">
        <v>127</v>
      </c>
      <c r="U54" s="254" t="s">
        <v>127</v>
      </c>
      <c r="V54" s="254" t="s">
        <v>127</v>
      </c>
      <c r="W54" s="254" t="s">
        <v>127</v>
      </c>
      <c r="X54" s="254" t="s">
        <v>127</v>
      </c>
      <c r="Y54" s="254" t="s">
        <v>127</v>
      </c>
      <c r="Z54" s="254" t="s">
        <v>127</v>
      </c>
      <c r="AA54" s="254" t="s">
        <v>127</v>
      </c>
      <c r="AB54" s="254" t="s">
        <v>127</v>
      </c>
      <c r="AC54" s="254" t="s">
        <v>127</v>
      </c>
      <c r="AD54" s="254" t="s">
        <v>127</v>
      </c>
      <c r="AE54" s="254" t="s">
        <v>127</v>
      </c>
      <c r="AF54" s="254" t="s">
        <v>127</v>
      </c>
      <c r="AG54" s="254" t="s">
        <v>127</v>
      </c>
      <c r="AH54" s="254" t="s">
        <v>127</v>
      </c>
      <c r="AI54" s="254" t="s">
        <v>127</v>
      </c>
      <c r="AJ54" s="254" t="s">
        <v>127</v>
      </c>
      <c r="AK54" s="254" t="s">
        <v>127</v>
      </c>
      <c r="AL54" s="254" t="s">
        <v>127</v>
      </c>
      <c r="AM54" s="254" t="s">
        <v>127</v>
      </c>
      <c r="AN54" s="254" t="s">
        <v>127</v>
      </c>
      <c r="AO54" s="254" t="s">
        <v>127</v>
      </c>
      <c r="AP54" s="254" t="s">
        <v>127</v>
      </c>
      <c r="AQ54" s="254" t="s">
        <v>127</v>
      </c>
      <c r="AR54" s="254" t="s">
        <v>127</v>
      </c>
      <c r="AS54" s="254" t="s">
        <v>127</v>
      </c>
      <c r="AT54" s="254" t="s">
        <v>127</v>
      </c>
      <c r="AU54" s="254" t="s">
        <v>127</v>
      </c>
      <c r="AV54" s="254" t="s">
        <v>127</v>
      </c>
      <c r="AW54" s="254" t="s">
        <v>127</v>
      </c>
      <c r="AX54" s="254" t="s">
        <v>127</v>
      </c>
      <c r="AY54" s="254" t="s">
        <v>127</v>
      </c>
      <c r="AZ54" s="254" t="s">
        <v>127</v>
      </c>
      <c r="BA54" s="223" t="s">
        <v>127</v>
      </c>
      <c r="BB54" s="223" t="s">
        <v>127</v>
      </c>
      <c r="BC54" s="223" t="s">
        <v>127</v>
      </c>
      <c r="BD54" s="223" t="s">
        <v>127</v>
      </c>
      <c r="BE54" s="223" t="s">
        <v>127</v>
      </c>
      <c r="BF54" s="223" t="s">
        <v>127</v>
      </c>
      <c r="BG54" s="223" t="s">
        <v>127</v>
      </c>
      <c r="BH54" s="223" t="s">
        <v>127</v>
      </c>
      <c r="BI54" s="223" t="s">
        <v>127</v>
      </c>
      <c r="BJ54" s="223" t="s">
        <v>127</v>
      </c>
      <c r="BK54" s="223" t="s">
        <v>127</v>
      </c>
      <c r="BL54" s="223" t="s">
        <v>127</v>
      </c>
      <c r="BM54" s="223" t="s">
        <v>127</v>
      </c>
      <c r="BN54" s="223" t="s">
        <v>127</v>
      </c>
      <c r="BO54" s="223" t="s">
        <v>127</v>
      </c>
      <c r="BP54" s="223" t="s">
        <v>127</v>
      </c>
      <c r="BQ54" s="223" t="s">
        <v>127</v>
      </c>
      <c r="BR54" s="223" t="s">
        <v>127</v>
      </c>
      <c r="BS54" s="223" t="s">
        <v>127</v>
      </c>
      <c r="BT54" s="223" t="s">
        <v>127</v>
      </c>
      <c r="BU54" s="223" t="s">
        <v>127</v>
      </c>
      <c r="BV54" s="223" t="s">
        <v>127</v>
      </c>
      <c r="BW54" s="223" t="s">
        <v>127</v>
      </c>
      <c r="BX54" s="223"/>
      <c r="BY54" s="223" t="s">
        <v>127</v>
      </c>
      <c r="BZ54" s="223" t="s">
        <v>127</v>
      </c>
      <c r="CA54" s="223" t="s">
        <v>127</v>
      </c>
      <c r="CB54" s="223" t="s">
        <v>127</v>
      </c>
      <c r="CC54" s="223" t="s">
        <v>127</v>
      </c>
      <c r="CD54" s="223" t="s">
        <v>127</v>
      </c>
      <c r="CE54" s="223" t="s">
        <v>127</v>
      </c>
      <c r="CF54" s="223" t="s">
        <v>127</v>
      </c>
      <c r="CG54" s="223" t="s">
        <v>127</v>
      </c>
      <c r="CH54" s="223" t="s">
        <v>127</v>
      </c>
      <c r="CI54" s="223" t="s">
        <v>127</v>
      </c>
      <c r="CJ54" s="223" t="s">
        <v>127</v>
      </c>
      <c r="CK54" s="223" t="s">
        <v>127</v>
      </c>
      <c r="CL54" s="223" t="s">
        <v>127</v>
      </c>
      <c r="CM54" s="223" t="s">
        <v>127</v>
      </c>
      <c r="CN54" s="223" t="s">
        <v>127</v>
      </c>
      <c r="CO54" s="223" t="s">
        <v>127</v>
      </c>
      <c r="CP54" s="223" t="s">
        <v>127</v>
      </c>
      <c r="CQ54" s="223" t="s">
        <v>127</v>
      </c>
    </row>
    <row r="55" spans="2:95" ht="15.75">
      <c r="B55" s="32" t="s">
        <v>576</v>
      </c>
      <c r="C55" s="21" t="s">
        <v>577</v>
      </c>
      <c r="D55" s="16" t="s">
        <v>124</v>
      </c>
      <c r="E55" s="254" t="s">
        <v>127</v>
      </c>
      <c r="F55" s="254" t="s">
        <v>127</v>
      </c>
      <c r="G55" s="254" t="s">
        <v>127</v>
      </c>
      <c r="H55" s="254" t="s">
        <v>127</v>
      </c>
      <c r="I55" s="254" t="s">
        <v>127</v>
      </c>
      <c r="J55" s="254" t="s">
        <v>127</v>
      </c>
      <c r="K55" s="254" t="s">
        <v>127</v>
      </c>
      <c r="L55" s="254" t="s">
        <v>127</v>
      </c>
      <c r="M55" s="254" t="s">
        <v>127</v>
      </c>
      <c r="N55" s="254" t="s">
        <v>127</v>
      </c>
      <c r="O55" s="254" t="s">
        <v>127</v>
      </c>
      <c r="P55" s="254" t="s">
        <v>127</v>
      </c>
      <c r="Q55" s="254" t="s">
        <v>127</v>
      </c>
      <c r="R55" s="254" t="s">
        <v>127</v>
      </c>
      <c r="S55" s="254" t="s">
        <v>127</v>
      </c>
      <c r="T55" s="254" t="s">
        <v>127</v>
      </c>
      <c r="U55" s="254" t="s">
        <v>127</v>
      </c>
      <c r="V55" s="254" t="s">
        <v>127</v>
      </c>
      <c r="W55" s="254" t="s">
        <v>127</v>
      </c>
      <c r="X55" s="254" t="s">
        <v>127</v>
      </c>
      <c r="Y55" s="254" t="s">
        <v>127</v>
      </c>
      <c r="Z55" s="254" t="s">
        <v>127</v>
      </c>
      <c r="AA55" s="254" t="s">
        <v>127</v>
      </c>
      <c r="AB55" s="254" t="s">
        <v>127</v>
      </c>
      <c r="AC55" s="254" t="s">
        <v>127</v>
      </c>
      <c r="AD55" s="254" t="s">
        <v>127</v>
      </c>
      <c r="AE55" s="254" t="s">
        <v>127</v>
      </c>
      <c r="AF55" s="254" t="s">
        <v>127</v>
      </c>
      <c r="AG55" s="254" t="s">
        <v>127</v>
      </c>
      <c r="AH55" s="254" t="s">
        <v>127</v>
      </c>
      <c r="AI55" s="254" t="s">
        <v>127</v>
      </c>
      <c r="AJ55" s="254" t="s">
        <v>127</v>
      </c>
      <c r="AK55" s="254" t="s">
        <v>127</v>
      </c>
      <c r="AL55" s="254" t="s">
        <v>127</v>
      </c>
      <c r="AM55" s="254" t="s">
        <v>127</v>
      </c>
      <c r="AN55" s="254" t="s">
        <v>127</v>
      </c>
      <c r="AO55" s="254" t="s">
        <v>127</v>
      </c>
      <c r="AP55" s="254" t="s">
        <v>127</v>
      </c>
      <c r="AQ55" s="254" t="s">
        <v>127</v>
      </c>
      <c r="AR55" s="254" t="s">
        <v>127</v>
      </c>
      <c r="AS55" s="254" t="s">
        <v>127</v>
      </c>
      <c r="AT55" s="254" t="s">
        <v>127</v>
      </c>
      <c r="AU55" s="254" t="s">
        <v>127</v>
      </c>
      <c r="AV55" s="254" t="s">
        <v>127</v>
      </c>
      <c r="AW55" s="254" t="s">
        <v>127</v>
      </c>
      <c r="AX55" s="254" t="s">
        <v>127</v>
      </c>
      <c r="AY55" s="254" t="s">
        <v>127</v>
      </c>
      <c r="AZ55" s="254" t="s">
        <v>127</v>
      </c>
      <c r="BA55" s="223" t="s">
        <v>127</v>
      </c>
      <c r="BB55" s="223" t="s">
        <v>127</v>
      </c>
      <c r="BC55" s="223" t="s">
        <v>127</v>
      </c>
      <c r="BD55" s="223" t="s">
        <v>127</v>
      </c>
      <c r="BE55" s="223" t="s">
        <v>127</v>
      </c>
      <c r="BF55" s="223" t="s">
        <v>127</v>
      </c>
      <c r="BG55" s="223" t="s">
        <v>127</v>
      </c>
      <c r="BH55" s="223" t="s">
        <v>127</v>
      </c>
      <c r="BI55" s="223" t="s">
        <v>127</v>
      </c>
      <c r="BJ55" s="223" t="s">
        <v>127</v>
      </c>
      <c r="BK55" s="223" t="s">
        <v>127</v>
      </c>
      <c r="BL55" s="223" t="s">
        <v>127</v>
      </c>
      <c r="BM55" s="223" t="s">
        <v>127</v>
      </c>
      <c r="BN55" s="223" t="s">
        <v>127</v>
      </c>
      <c r="BO55" s="223" t="s">
        <v>127</v>
      </c>
      <c r="BP55" s="223" t="s">
        <v>127</v>
      </c>
      <c r="BQ55" s="223" t="s">
        <v>127</v>
      </c>
      <c r="BR55" s="223" t="s">
        <v>127</v>
      </c>
      <c r="BS55" s="223" t="s">
        <v>127</v>
      </c>
      <c r="BT55" s="223" t="s">
        <v>127</v>
      </c>
      <c r="BU55" s="223" t="s">
        <v>127</v>
      </c>
      <c r="BV55" s="223" t="s">
        <v>127</v>
      </c>
      <c r="BW55" s="223" t="s">
        <v>127</v>
      </c>
      <c r="BX55" s="223"/>
      <c r="BY55" s="223" t="s">
        <v>127</v>
      </c>
      <c r="BZ55" s="223" t="s">
        <v>127</v>
      </c>
      <c r="CA55" s="223" t="s">
        <v>127</v>
      </c>
      <c r="CB55" s="223" t="s">
        <v>127</v>
      </c>
      <c r="CC55" s="223" t="s">
        <v>127</v>
      </c>
      <c r="CD55" s="223" t="s">
        <v>127</v>
      </c>
      <c r="CE55" s="223" t="s">
        <v>127</v>
      </c>
      <c r="CF55" s="223" t="s">
        <v>127</v>
      </c>
      <c r="CG55" s="223" t="s">
        <v>127</v>
      </c>
      <c r="CH55" s="223" t="s">
        <v>127</v>
      </c>
      <c r="CI55" s="223" t="s">
        <v>127</v>
      </c>
      <c r="CJ55" s="223" t="s">
        <v>127</v>
      </c>
      <c r="CK55" s="223" t="s">
        <v>127</v>
      </c>
      <c r="CL55" s="223" t="s">
        <v>127</v>
      </c>
      <c r="CM55" s="223" t="s">
        <v>127</v>
      </c>
      <c r="CN55" s="223" t="s">
        <v>127</v>
      </c>
      <c r="CO55" s="223" t="s">
        <v>127</v>
      </c>
      <c r="CP55" s="223" t="s">
        <v>127</v>
      </c>
      <c r="CQ55" s="223" t="s">
        <v>127</v>
      </c>
    </row>
    <row r="56" spans="2:95" ht="15.75">
      <c r="B56" s="32" t="s">
        <v>578</v>
      </c>
      <c r="C56" s="45" t="s">
        <v>579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</row>
    <row r="57" spans="2:95" ht="15.75">
      <c r="B57" s="32" t="s">
        <v>580</v>
      </c>
      <c r="C57" s="45" t="s">
        <v>581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</row>
    <row r="58" spans="2:95" ht="15.75">
      <c r="B58" s="32" t="s">
        <v>582</v>
      </c>
      <c r="C58" s="45" t="s">
        <v>583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</row>
    <row r="59" spans="2:95" ht="15.75">
      <c r="B59" s="32" t="s">
        <v>584</v>
      </c>
      <c r="C59" s="45" t="s">
        <v>585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</row>
    <row r="60" spans="2:95" ht="15.75">
      <c r="B60" s="32" t="s">
        <v>586</v>
      </c>
      <c r="C60" s="45" t="s">
        <v>587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</row>
    <row r="61" spans="2:95" ht="15.75">
      <c r="B61" s="32" t="s">
        <v>588</v>
      </c>
      <c r="C61" s="21" t="s">
        <v>589</v>
      </c>
      <c r="D61" s="16" t="s">
        <v>124</v>
      </c>
      <c r="E61" s="254" t="s">
        <v>127</v>
      </c>
      <c r="F61" s="254" t="s">
        <v>127</v>
      </c>
      <c r="G61" s="254" t="s">
        <v>127</v>
      </c>
      <c r="H61" s="254" t="s">
        <v>127</v>
      </c>
      <c r="I61" s="254" t="s">
        <v>127</v>
      </c>
      <c r="J61" s="254" t="s">
        <v>127</v>
      </c>
      <c r="K61" s="254" t="s">
        <v>127</v>
      </c>
      <c r="L61" s="254" t="s">
        <v>127</v>
      </c>
      <c r="M61" s="254" t="s">
        <v>127</v>
      </c>
      <c r="N61" s="254" t="s">
        <v>127</v>
      </c>
      <c r="O61" s="254" t="s">
        <v>127</v>
      </c>
      <c r="P61" s="254" t="s">
        <v>127</v>
      </c>
      <c r="Q61" s="254" t="s">
        <v>127</v>
      </c>
      <c r="R61" s="254" t="s">
        <v>127</v>
      </c>
      <c r="S61" s="254" t="s">
        <v>127</v>
      </c>
      <c r="T61" s="254" t="s">
        <v>127</v>
      </c>
      <c r="U61" s="254" t="s">
        <v>127</v>
      </c>
      <c r="V61" s="254" t="s">
        <v>127</v>
      </c>
      <c r="W61" s="254" t="s">
        <v>127</v>
      </c>
      <c r="X61" s="254" t="s">
        <v>127</v>
      </c>
      <c r="Y61" s="254" t="s">
        <v>127</v>
      </c>
      <c r="Z61" s="254" t="s">
        <v>127</v>
      </c>
      <c r="AA61" s="254" t="s">
        <v>127</v>
      </c>
      <c r="AB61" s="254" t="s">
        <v>127</v>
      </c>
      <c r="AC61" s="254" t="s">
        <v>127</v>
      </c>
      <c r="AD61" s="254" t="s">
        <v>127</v>
      </c>
      <c r="AE61" s="254" t="s">
        <v>127</v>
      </c>
      <c r="AF61" s="254" t="s">
        <v>127</v>
      </c>
      <c r="AG61" s="254" t="s">
        <v>127</v>
      </c>
      <c r="AH61" s="254" t="s">
        <v>127</v>
      </c>
      <c r="AI61" s="254" t="s">
        <v>127</v>
      </c>
      <c r="AJ61" s="254" t="s">
        <v>127</v>
      </c>
      <c r="AK61" s="254" t="s">
        <v>127</v>
      </c>
      <c r="AL61" s="254" t="s">
        <v>127</v>
      </c>
      <c r="AM61" s="254" t="s">
        <v>127</v>
      </c>
      <c r="AN61" s="254" t="s">
        <v>127</v>
      </c>
      <c r="AO61" s="254" t="s">
        <v>127</v>
      </c>
      <c r="AP61" s="254" t="s">
        <v>127</v>
      </c>
      <c r="AQ61" s="254" t="s">
        <v>127</v>
      </c>
      <c r="AR61" s="254" t="s">
        <v>127</v>
      </c>
      <c r="AS61" s="254" t="s">
        <v>127</v>
      </c>
      <c r="AT61" s="254" t="s">
        <v>127</v>
      </c>
      <c r="AU61" s="254" t="s">
        <v>127</v>
      </c>
      <c r="AV61" s="254" t="s">
        <v>127</v>
      </c>
      <c r="AW61" s="254" t="s">
        <v>127</v>
      </c>
      <c r="AX61" s="254" t="s">
        <v>127</v>
      </c>
      <c r="AY61" s="254" t="s">
        <v>127</v>
      </c>
      <c r="AZ61" s="254" t="s">
        <v>127</v>
      </c>
      <c r="BA61" s="223" t="s">
        <v>127</v>
      </c>
      <c r="BB61" s="223" t="s">
        <v>127</v>
      </c>
      <c r="BC61" s="223" t="s">
        <v>127</v>
      </c>
      <c r="BD61" s="223" t="s">
        <v>127</v>
      </c>
      <c r="BE61" s="223" t="s">
        <v>127</v>
      </c>
      <c r="BF61" s="223" t="s">
        <v>127</v>
      </c>
      <c r="BG61" s="223" t="s">
        <v>127</v>
      </c>
      <c r="BH61" s="223" t="s">
        <v>127</v>
      </c>
      <c r="BI61" s="223" t="s">
        <v>127</v>
      </c>
      <c r="BJ61" s="223" t="s">
        <v>127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</row>
    <row r="62" spans="2:95" ht="15.75">
      <c r="B62" s="32" t="s">
        <v>590</v>
      </c>
      <c r="C62" s="21" t="s">
        <v>591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-32.799999999999997</v>
      </c>
      <c r="BZ62" s="223">
        <v>-37.200000000000003</v>
      </c>
      <c r="CA62" s="223">
        <v>-44.6</v>
      </c>
      <c r="CB62" s="223">
        <v>-90</v>
      </c>
      <c r="CC62" s="223">
        <v>-50.5</v>
      </c>
      <c r="CD62" s="223">
        <v>-13.2</v>
      </c>
      <c r="CE62" s="223">
        <v>-23.5</v>
      </c>
      <c r="CF62" s="223">
        <v>-10.3</v>
      </c>
      <c r="CG62" s="223">
        <v>-15</v>
      </c>
      <c r="CH62" s="223">
        <v>20.8</v>
      </c>
      <c r="CI62" s="223">
        <v>26</v>
      </c>
      <c r="CJ62" s="223">
        <v>-66.3</v>
      </c>
      <c r="CK62" s="223">
        <v>-15.1</v>
      </c>
      <c r="CL62" s="223">
        <v>-28.5</v>
      </c>
      <c r="CM62" s="223">
        <v>-25</v>
      </c>
      <c r="CN62" s="223">
        <v>-176.2</v>
      </c>
      <c r="CO62" s="223">
        <v>-67.900000000000006</v>
      </c>
      <c r="CP62" s="223">
        <v>-11.7</v>
      </c>
      <c r="CQ62" s="223">
        <v>-20.2</v>
      </c>
    </row>
    <row r="63" spans="2:95" ht="15.75">
      <c r="B63" s="30" t="s">
        <v>171</v>
      </c>
      <c r="C63" s="44" t="s">
        <v>592</v>
      </c>
      <c r="D63" s="16" t="s">
        <v>124</v>
      </c>
      <c r="E63" s="254">
        <v>-28.9</v>
      </c>
      <c r="F63" s="254">
        <v>-20.3</v>
      </c>
      <c r="G63" s="254">
        <v>-11.6</v>
      </c>
      <c r="H63" s="254">
        <v>-12.8</v>
      </c>
      <c r="I63" s="254">
        <v>-16.399999999999999</v>
      </c>
      <c r="J63" s="254">
        <v>-13.6</v>
      </c>
      <c r="K63" s="254">
        <v>-4.5999999999999996</v>
      </c>
      <c r="L63" s="254">
        <v>-7.4</v>
      </c>
      <c r="M63" s="254">
        <v>-1.5</v>
      </c>
      <c r="N63" s="254">
        <v>-9.1999999999999993</v>
      </c>
      <c r="O63" s="254">
        <v>3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-3.7</v>
      </c>
      <c r="X63" s="251">
        <v>-14.7</v>
      </c>
      <c r="Y63" s="251">
        <v>-10.8</v>
      </c>
      <c r="Z63" s="251">
        <v>-4.0999999999999996</v>
      </c>
      <c r="AA63" s="251">
        <v>32.6</v>
      </c>
      <c r="AB63" s="251">
        <v>55.2</v>
      </c>
      <c r="AC63" s="251">
        <v>-315</v>
      </c>
      <c r="AD63" s="251">
        <v>27.3</v>
      </c>
      <c r="AE63" s="251">
        <v>-79.400000000000006</v>
      </c>
      <c r="AF63" s="251">
        <v>-16.100000000000001</v>
      </c>
      <c r="AG63" s="251">
        <v>-17.399999999999999</v>
      </c>
      <c r="AH63" s="251">
        <v>12.1</v>
      </c>
      <c r="AI63" s="251">
        <v>26.9</v>
      </c>
      <c r="AJ63" s="251">
        <v>29.4</v>
      </c>
      <c r="AK63" s="251">
        <v>5.6</v>
      </c>
      <c r="AL63" s="251">
        <v>20</v>
      </c>
      <c r="AM63" s="251">
        <v>52.1</v>
      </c>
      <c r="AN63" s="251">
        <v>119.2</v>
      </c>
      <c r="AO63" s="251">
        <v>19.7</v>
      </c>
      <c r="AP63" s="251">
        <v>-1</v>
      </c>
      <c r="AQ63" s="251">
        <v>20.7</v>
      </c>
      <c r="AR63" s="251">
        <v>33.5</v>
      </c>
      <c r="AS63" s="251">
        <v>2.9</v>
      </c>
      <c r="AT63" s="251">
        <v>-48.9</v>
      </c>
      <c r="AU63" s="251">
        <v>33.5</v>
      </c>
      <c r="AV63" s="251">
        <v>37.6</v>
      </c>
      <c r="AW63" s="251">
        <v>31.8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-8.1</v>
      </c>
      <c r="BE63" s="251">
        <v>-24.1</v>
      </c>
      <c r="BF63" s="251">
        <v>-59.1</v>
      </c>
      <c r="BG63" s="251">
        <v>-15.7</v>
      </c>
      <c r="BH63" s="251">
        <v>19.8</v>
      </c>
      <c r="BI63" s="251">
        <v>-4.5</v>
      </c>
      <c r="BJ63" s="251">
        <v>-14.9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-50.6</v>
      </c>
      <c r="BS63" s="251">
        <v>-21.7</v>
      </c>
      <c r="BT63" s="251">
        <v>-11.8</v>
      </c>
      <c r="BU63" s="251">
        <v>-32.799999999999997</v>
      </c>
      <c r="BV63" s="251">
        <v>-4.8</v>
      </c>
      <c r="BW63" s="251">
        <v>-26</v>
      </c>
      <c r="BX63" s="251">
        <v>458.8</v>
      </c>
      <c r="BY63" s="251">
        <v>-33.200000000000003</v>
      </c>
      <c r="BZ63" s="251">
        <v>-36.1</v>
      </c>
      <c r="CA63" s="251">
        <v>-47.1</v>
      </c>
      <c r="CB63" s="251">
        <v>-89.3</v>
      </c>
      <c r="CC63" s="251">
        <v>-43.3</v>
      </c>
      <c r="CD63" s="251">
        <v>-13.9</v>
      </c>
      <c r="CE63" s="251">
        <v>-24.3</v>
      </c>
      <c r="CF63" s="251">
        <v>-4</v>
      </c>
      <c r="CG63" s="251">
        <v>-15.7</v>
      </c>
      <c r="CH63" s="251">
        <v>23.7</v>
      </c>
      <c r="CI63" s="251">
        <v>35.4</v>
      </c>
      <c r="CJ63" s="251">
        <v>-68.8</v>
      </c>
      <c r="CK63" s="251">
        <v>-15.3</v>
      </c>
      <c r="CL63" s="251">
        <v>-17.399999999999999</v>
      </c>
      <c r="CM63" s="251">
        <v>-12.1</v>
      </c>
      <c r="CN63" s="251">
        <v>-166.3</v>
      </c>
      <c r="CO63" s="251">
        <v>-64.2</v>
      </c>
      <c r="CP63" s="251">
        <v>-7.1</v>
      </c>
      <c r="CQ63" s="251">
        <v>4.8</v>
      </c>
    </row>
    <row r="64" spans="2:95" ht="15.75">
      <c r="B64" s="32" t="s">
        <v>593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</row>
    <row r="65" spans="2:95" ht="15.75">
      <c r="B65" s="32" t="s">
        <v>594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 t="s">
        <v>127</v>
      </c>
      <c r="BY65" s="223">
        <v>-0.5</v>
      </c>
      <c r="BZ65" s="223">
        <v>-0.6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>
        <v>-0.3</v>
      </c>
      <c r="CK65" s="223">
        <v>-0.4</v>
      </c>
      <c r="CL65" s="223">
        <v>11.3</v>
      </c>
      <c r="CM65" s="223">
        <v>13.2</v>
      </c>
      <c r="CN65" s="223">
        <v>10.5</v>
      </c>
      <c r="CO65" s="223">
        <v>4.4000000000000004</v>
      </c>
      <c r="CP65" s="223">
        <v>5.2</v>
      </c>
      <c r="CQ65" s="223">
        <v>10.6</v>
      </c>
    </row>
    <row r="66" spans="2:95" ht="15.75">
      <c r="B66" s="32" t="s">
        <v>595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 t="s">
        <v>127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 t="s">
        <v>127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-1.8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-0.1</v>
      </c>
      <c r="CG66" s="223">
        <v>-0.1</v>
      </c>
      <c r="CH66" s="223">
        <v>-0.7</v>
      </c>
      <c r="CI66" s="223">
        <v>0.3</v>
      </c>
      <c r="CJ66" s="223">
        <v>-2.2000000000000002</v>
      </c>
      <c r="CK66" s="223">
        <v>0.2</v>
      </c>
      <c r="CL66" s="223">
        <v>-0.2</v>
      </c>
      <c r="CM66" s="223">
        <v>-0.3</v>
      </c>
      <c r="CN66" s="223">
        <v>-0.6</v>
      </c>
      <c r="CO66" s="223">
        <v>-0.7</v>
      </c>
      <c r="CP66" s="223">
        <v>-0.6</v>
      </c>
      <c r="CQ66" s="223">
        <v>14.4</v>
      </c>
    </row>
    <row r="67" spans="2:95" ht="15.75">
      <c r="B67" s="32" t="s">
        <v>596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 t="s">
        <v>127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 t="s">
        <v>127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</row>
    <row r="68" spans="2:95" ht="15.75">
      <c r="B68" s="32" t="s">
        <v>597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 t="s">
        <v>127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</row>
    <row r="69" spans="2:95" ht="15.75">
      <c r="B69" s="32" t="s">
        <v>598</v>
      </c>
      <c r="C69" s="45" t="s">
        <v>599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 t="s">
        <v>127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</row>
    <row r="70" spans="2:95" ht="15.75">
      <c r="B70" s="32" t="s">
        <v>600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-32.799999999999997</v>
      </c>
      <c r="BZ70" s="223">
        <v>-37.200000000000003</v>
      </c>
      <c r="CA70" s="223">
        <v>-44.6</v>
      </c>
      <c r="CB70" s="223">
        <v>-90</v>
      </c>
      <c r="CC70" s="223">
        <v>-50.5</v>
      </c>
      <c r="CD70" s="223">
        <v>-13.2</v>
      </c>
      <c r="CE70" s="223">
        <v>-23.5</v>
      </c>
      <c r="CF70" s="223">
        <v>-10.3</v>
      </c>
      <c r="CG70" s="223">
        <v>-15</v>
      </c>
      <c r="CH70" s="223">
        <v>20.8</v>
      </c>
      <c r="CI70" s="223">
        <v>26</v>
      </c>
      <c r="CJ70" s="223">
        <v>-66.3</v>
      </c>
      <c r="CK70" s="223">
        <v>-15.1</v>
      </c>
      <c r="CL70" s="223">
        <v>-28.5</v>
      </c>
      <c r="CM70" s="223">
        <v>-25</v>
      </c>
      <c r="CN70" s="223">
        <v>-176.2</v>
      </c>
      <c r="CO70" s="223">
        <v>-67.900000000000006</v>
      </c>
      <c r="CP70" s="223">
        <v>-11.7</v>
      </c>
      <c r="CQ70" s="223">
        <v>-20.2</v>
      </c>
    </row>
    <row r="71" spans="2:95" ht="15.75">
      <c r="B71" s="30" t="s">
        <v>173</v>
      </c>
      <c r="C71" s="44" t="s">
        <v>601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 t="s">
        <v>127</v>
      </c>
      <c r="AI71" s="251">
        <v>-0.3</v>
      </c>
      <c r="AJ71" s="251">
        <v>-3</v>
      </c>
      <c r="AK71" s="251" t="s">
        <v>127</v>
      </c>
      <c r="AL71" s="251" t="s">
        <v>127</v>
      </c>
      <c r="AM71" s="251">
        <v>-0.8</v>
      </c>
      <c r="AN71" s="251" t="s">
        <v>127</v>
      </c>
      <c r="AO71" s="251" t="s">
        <v>127</v>
      </c>
      <c r="AP71" s="251">
        <v>-2.9</v>
      </c>
      <c r="AQ71" s="251" t="s">
        <v>127</v>
      </c>
      <c r="AR71" s="251" t="s">
        <v>127</v>
      </c>
      <c r="AS71" s="251">
        <v>-0.8</v>
      </c>
      <c r="AT71" s="251" t="s">
        <v>127</v>
      </c>
      <c r="AU71" s="251" t="s">
        <v>127</v>
      </c>
      <c r="AV71" s="251">
        <v>-2.9</v>
      </c>
      <c r="AW71" s="251" t="s">
        <v>127</v>
      </c>
      <c r="AX71" s="251" t="s">
        <v>127</v>
      </c>
      <c r="AY71" s="251">
        <v>-0.8</v>
      </c>
      <c r="AZ71" s="251">
        <v>-4.4000000000000004</v>
      </c>
      <c r="BA71" s="251" t="s">
        <v>127</v>
      </c>
      <c r="BB71" s="251">
        <v>-3</v>
      </c>
      <c r="BC71" s="251" t="s">
        <v>127</v>
      </c>
      <c r="BD71" s="251" t="s">
        <v>127</v>
      </c>
      <c r="BE71" s="251">
        <v>-0.6</v>
      </c>
      <c r="BF71" s="251" t="s">
        <v>127</v>
      </c>
      <c r="BG71" s="251" t="s">
        <v>127</v>
      </c>
      <c r="BH71" s="251">
        <v>-2.1</v>
      </c>
      <c r="BI71" s="251" t="s">
        <v>127</v>
      </c>
      <c r="BJ71" s="251" t="s">
        <v>127</v>
      </c>
      <c r="BK71" s="251" t="s">
        <v>127</v>
      </c>
      <c r="BL71" s="251" t="s">
        <v>127</v>
      </c>
      <c r="BM71" s="251">
        <v>100</v>
      </c>
      <c r="BN71" s="251">
        <v>-2.1</v>
      </c>
      <c r="BO71" s="251" t="s">
        <v>127</v>
      </c>
      <c r="BP71" s="251" t="s">
        <v>127</v>
      </c>
      <c r="BQ71" s="251" t="s">
        <v>127</v>
      </c>
      <c r="BR71" s="251" t="s">
        <v>127</v>
      </c>
      <c r="BS71" s="251" t="s">
        <v>127</v>
      </c>
      <c r="BT71" s="251" t="s">
        <v>127</v>
      </c>
      <c r="BU71" s="251" t="s">
        <v>127</v>
      </c>
      <c r="BV71" s="251" t="s">
        <v>127</v>
      </c>
      <c r="BW71" s="251" t="s">
        <v>127</v>
      </c>
      <c r="BX71" s="251">
        <v>-2.2000000000000002</v>
      </c>
      <c r="BY71" s="251" t="s">
        <v>127</v>
      </c>
      <c r="BZ71" s="251">
        <v>-2.1</v>
      </c>
      <c r="CA71" s="251" t="s">
        <v>127</v>
      </c>
      <c r="CB71" s="251" t="s">
        <v>127</v>
      </c>
      <c r="CC71" s="251" t="s">
        <v>127</v>
      </c>
      <c r="CD71" s="251" t="s">
        <v>127</v>
      </c>
      <c r="CE71" s="251" t="s">
        <v>127</v>
      </c>
      <c r="CF71" s="251">
        <v>97.8</v>
      </c>
      <c r="CG71" s="251" t="s">
        <v>127</v>
      </c>
      <c r="CH71" s="251" t="s">
        <v>127</v>
      </c>
      <c r="CI71" s="251" t="s">
        <v>127</v>
      </c>
      <c r="CJ71" s="251" t="s">
        <v>127</v>
      </c>
      <c r="CK71" s="251">
        <v>50</v>
      </c>
      <c r="CL71" s="251">
        <v>-4.9000000000000004</v>
      </c>
      <c r="CM71" s="251">
        <v>-2.8</v>
      </c>
      <c r="CN71" s="251">
        <v>-2.8</v>
      </c>
      <c r="CO71" s="251">
        <v>-2.8</v>
      </c>
      <c r="CP71" s="251">
        <v>-2.8</v>
      </c>
      <c r="CQ71" s="251">
        <v>-2.8</v>
      </c>
    </row>
    <row r="72" spans="2:95" ht="15.75">
      <c r="B72" s="32" t="s">
        <v>602</v>
      </c>
      <c r="C72" s="45" t="s">
        <v>603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</row>
    <row r="73" spans="2:95" ht="15.75">
      <c r="B73" s="32" t="s">
        <v>604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</row>
    <row r="74" spans="2:95" ht="15.75">
      <c r="B74" s="32" t="s">
        <v>605</v>
      </c>
      <c r="C74" s="45" t="s">
        <v>606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</row>
    <row r="75" spans="2:95" ht="15.75">
      <c r="B75" s="32" t="s">
        <v>607</v>
      </c>
      <c r="C75" s="45" t="s">
        <v>608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 t="s">
        <v>127</v>
      </c>
      <c r="AM75" s="227">
        <v>-0.8</v>
      </c>
      <c r="AN75" s="227"/>
      <c r="AO75" s="223" t="s">
        <v>127</v>
      </c>
      <c r="AP75" s="223">
        <v>-2.9</v>
      </c>
      <c r="AQ75" s="223" t="s">
        <v>127</v>
      </c>
      <c r="AR75" s="223" t="s">
        <v>127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>
        <v>97.8</v>
      </c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>
        <v>-2.8</v>
      </c>
      <c r="CO75" s="223">
        <v>-2.8</v>
      </c>
      <c r="CP75" s="223">
        <v>-2.8</v>
      </c>
      <c r="CQ75" s="223">
        <v>-2.8</v>
      </c>
    </row>
    <row r="76" spans="2:95" ht="15.75">
      <c r="B76" s="32" t="s">
        <v>609</v>
      </c>
      <c r="C76" s="45" t="s">
        <v>610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</row>
    <row r="77" spans="2:95" ht="15.75">
      <c r="B77" s="32" t="s">
        <v>611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</row>
    <row r="78" spans="2:95" ht="15.75">
      <c r="B78" s="32" t="s">
        <v>612</v>
      </c>
      <c r="C78" s="45" t="s">
        <v>613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</row>
    <row r="79" spans="2:95" ht="15.75">
      <c r="B79" s="17" t="s">
        <v>614</v>
      </c>
      <c r="C79" s="49" t="s">
        <v>615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</row>
    <row r="80" spans="2:95" ht="15.75">
      <c r="B80" s="32" t="s">
        <v>155</v>
      </c>
      <c r="C80" s="109" t="s">
        <v>175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</row>
    <row r="81" spans="2:95" ht="15.75">
      <c r="B81" s="32" t="s">
        <v>616</v>
      </c>
      <c r="C81" s="21" t="s">
        <v>617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</row>
    <row r="82" spans="2:95" ht="15.75">
      <c r="B82" s="32" t="s">
        <v>618</v>
      </c>
      <c r="C82" s="45" t="s">
        <v>619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</row>
    <row r="83" spans="2:95" ht="15.75">
      <c r="B83" s="32" t="s">
        <v>620</v>
      </c>
      <c r="C83" s="45" t="s">
        <v>621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</row>
    <row r="84" spans="2:95" ht="15.75">
      <c r="B84" s="32" t="s">
        <v>622</v>
      </c>
      <c r="C84" s="45" t="s">
        <v>623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</row>
    <row r="85" spans="2:95" ht="15.75">
      <c r="B85" s="32" t="s">
        <v>624</v>
      </c>
      <c r="C85" s="21" t="s">
        <v>625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</row>
    <row r="86" spans="2:95" ht="15.75">
      <c r="B86" s="32" t="s">
        <v>626</v>
      </c>
      <c r="C86" s="45" t="s">
        <v>627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</row>
    <row r="87" spans="2:95" ht="15.75">
      <c r="B87" s="32" t="s">
        <v>628</v>
      </c>
      <c r="C87" s="45" t="s">
        <v>629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</row>
    <row r="88" spans="2:95" ht="15.75">
      <c r="B88" s="32" t="s">
        <v>630</v>
      </c>
      <c r="C88" s="45" t="s">
        <v>631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</row>
    <row r="89" spans="2:95" ht="15.75">
      <c r="B89" s="33" t="s">
        <v>632</v>
      </c>
      <c r="C89" s="22" t="s">
        <v>633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</row>
    <row r="90" spans="2:95" ht="15.75">
      <c r="B90" s="32" t="s">
        <v>634</v>
      </c>
      <c r="C90" s="21" t="s">
        <v>635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</row>
    <row r="91" spans="2:95" ht="15.75">
      <c r="B91" s="32" t="s">
        <v>636</v>
      </c>
      <c r="C91" s="45" t="s">
        <v>637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</row>
    <row r="92" spans="2:95" ht="15.75">
      <c r="B92" s="32" t="s">
        <v>638</v>
      </c>
      <c r="C92" s="45" t="s">
        <v>639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</row>
    <row r="93" spans="2:95" ht="15.75">
      <c r="B93" s="32" t="s">
        <v>640</v>
      </c>
      <c r="C93" s="45" t="s">
        <v>633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</row>
    <row r="94" spans="2:95" ht="15.75">
      <c r="B94" s="33" t="s">
        <v>641</v>
      </c>
      <c r="C94" s="48" t="s">
        <v>642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</row>
    <row r="95" spans="2:95" ht="15.75">
      <c r="B95" s="32" t="s">
        <v>292</v>
      </c>
      <c r="C95" s="21" t="s">
        <v>643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-3</v>
      </c>
      <c r="I95" s="254">
        <v>-1.7</v>
      </c>
      <c r="J95" s="254">
        <v>-0.6</v>
      </c>
      <c r="K95" s="254">
        <v>-0.8</v>
      </c>
      <c r="L95" s="254">
        <v>-1.8</v>
      </c>
      <c r="M95" s="254">
        <v>1.3</v>
      </c>
      <c r="N95" s="254">
        <v>11.3</v>
      </c>
      <c r="O95" s="254">
        <v>9.9</v>
      </c>
      <c r="P95" s="254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168.9</v>
      </c>
      <c r="BZ95" s="223">
        <v>126</v>
      </c>
      <c r="CA95" s="223">
        <v>70.400000000000006</v>
      </c>
      <c r="CB95" s="223">
        <v>-39</v>
      </c>
      <c r="CC95" s="223">
        <v>180.2</v>
      </c>
      <c r="CD95" s="223">
        <v>-51.8</v>
      </c>
      <c r="CE95" s="223">
        <v>17.399999999999999</v>
      </c>
      <c r="CF95" s="223">
        <v>-43.8</v>
      </c>
      <c r="CG95" s="223">
        <v>33.299999999999997</v>
      </c>
      <c r="CH95" s="223">
        <v>21.4</v>
      </c>
      <c r="CI95" s="223">
        <v>-25.1</v>
      </c>
      <c r="CJ95" s="223">
        <v>-398.3</v>
      </c>
      <c r="CK95" s="223">
        <v>267.5</v>
      </c>
      <c r="CL95" s="223">
        <v>8.6</v>
      </c>
      <c r="CM95" s="223">
        <v>-8</v>
      </c>
      <c r="CN95" s="223">
        <v>-0.4</v>
      </c>
      <c r="CO95" s="223">
        <v>39.700000000000003</v>
      </c>
      <c r="CP95" s="223">
        <v>-30.3</v>
      </c>
      <c r="CQ95" s="223">
        <v>-3.4</v>
      </c>
    </row>
    <row r="96" spans="2:95" ht="15.75">
      <c r="B96" s="32" t="s">
        <v>644</v>
      </c>
      <c r="C96" s="21" t="s">
        <v>645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</row>
    <row r="97" spans="2:95" ht="15.75">
      <c r="B97" s="32" t="s">
        <v>646</v>
      </c>
      <c r="C97" s="45" t="s">
        <v>647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</row>
    <row r="98" spans="2:95" ht="15.75">
      <c r="B98" s="32" t="s">
        <v>648</v>
      </c>
      <c r="C98" s="45" t="s">
        <v>649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</row>
    <row r="99" spans="2:95" ht="15.75">
      <c r="B99" s="17" t="s">
        <v>301</v>
      </c>
      <c r="C99" s="49" t="s">
        <v>650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</row>
    <row r="100" spans="2:95">
      <c r="AV100" s="249"/>
      <c r="AW100" s="249"/>
      <c r="AX100" s="249"/>
      <c r="AY100" s="249"/>
      <c r="AZ100" s="249"/>
    </row>
    <row r="101" spans="2:95">
      <c r="AV101" s="249"/>
      <c r="AW101" s="249"/>
      <c r="AX101" s="249"/>
      <c r="AY101" s="249"/>
      <c r="AZ101" s="249"/>
    </row>
    <row r="102" spans="2:95">
      <c r="AV102" s="249"/>
      <c r="AW102" s="249"/>
      <c r="AX102" s="249"/>
      <c r="AY102" s="249"/>
      <c r="AZ102" s="249"/>
    </row>
    <row r="103" spans="2:95">
      <c r="AV103" s="249"/>
      <c r="AW103" s="249"/>
      <c r="AX103" s="249"/>
      <c r="AY103" s="249"/>
      <c r="AZ103" s="249"/>
    </row>
    <row r="104" spans="2:95">
      <c r="AV104" s="249"/>
      <c r="AW104" s="249"/>
      <c r="AX104" s="249"/>
      <c r="AY104" s="249"/>
      <c r="AZ104" s="249"/>
    </row>
    <row r="105" spans="2:95">
      <c r="AV105" s="249"/>
      <c r="AW105" s="249"/>
      <c r="AX105" s="249"/>
      <c r="AY105" s="249"/>
      <c r="AZ105" s="249"/>
    </row>
    <row r="106" spans="2:95">
      <c r="AV106" s="249"/>
      <c r="AW106" s="249"/>
      <c r="AX106" s="249"/>
      <c r="AY106" s="249"/>
      <c r="AZ106" s="249"/>
    </row>
    <row r="107" spans="2:95">
      <c r="AV107" s="249"/>
      <c r="AW107" s="249"/>
      <c r="AX107" s="249"/>
      <c r="AY107" s="249"/>
      <c r="AZ107" s="249"/>
    </row>
    <row r="108" spans="2:95">
      <c r="AV108" s="249"/>
      <c r="AW108" s="249"/>
      <c r="AX108" s="249"/>
      <c r="AY108" s="249"/>
      <c r="AZ108" s="249"/>
    </row>
    <row r="109" spans="2:95">
      <c r="AV109" s="249"/>
      <c r="AW109" s="249"/>
      <c r="AX109" s="249"/>
      <c r="AY109" s="249"/>
      <c r="AZ109" s="249"/>
    </row>
    <row r="110" spans="2:95">
      <c r="AV110" s="249"/>
      <c r="AW110" s="249"/>
      <c r="AX110" s="249"/>
      <c r="AY110" s="249"/>
      <c r="AZ110" s="249"/>
    </row>
    <row r="111" spans="2:95">
      <c r="AV111" s="249"/>
      <c r="AW111" s="249"/>
      <c r="AX111" s="249"/>
      <c r="AY111" s="249"/>
      <c r="AZ111" s="249"/>
    </row>
    <row r="112" spans="2:95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  <mergeCell ref="CK6:C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3" t="s">
        <v>651</v>
      </c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</row>
    <row r="3" spans="2:147" ht="15.75">
      <c r="B3" s="37" t="s">
        <v>652</v>
      </c>
      <c r="C3" s="40"/>
      <c r="D3" s="16"/>
      <c r="E3" s="273" t="s">
        <v>653</v>
      </c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</row>
    <row r="4" spans="2:147" ht="15" customHeight="1">
      <c r="B4" s="13"/>
      <c r="C4" s="14"/>
      <c r="D4" s="15"/>
      <c r="E4" s="275" t="s">
        <v>252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9" t="s">
        <v>654</v>
      </c>
      <c r="C5" s="280"/>
      <c r="D5" s="16"/>
      <c r="E5" s="275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79"/>
      <c r="C6" s="280"/>
      <c r="D6" s="16"/>
      <c r="E6" s="39" t="s">
        <v>254</v>
      </c>
      <c r="F6" s="274">
        <v>2014</v>
      </c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39" t="s">
        <v>254</v>
      </c>
      <c r="S6" s="267">
        <v>2015</v>
      </c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39" t="s">
        <v>254</v>
      </c>
      <c r="AF6" s="274">
        <v>2016</v>
      </c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39" t="s">
        <v>254</v>
      </c>
      <c r="AS6" s="267">
        <v>2017</v>
      </c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39" t="s">
        <v>254</v>
      </c>
      <c r="BF6" s="274">
        <v>2018</v>
      </c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39" t="s">
        <v>254</v>
      </c>
      <c r="BS6" s="274">
        <v>2019</v>
      </c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274"/>
      <c r="CE6" s="39" t="s">
        <v>254</v>
      </c>
      <c r="CF6" s="274">
        <v>2020</v>
      </c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39" t="s">
        <v>254</v>
      </c>
      <c r="CS6" s="274">
        <v>2021</v>
      </c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39" t="s">
        <v>254</v>
      </c>
      <c r="DF6" s="274">
        <v>2022</v>
      </c>
      <c r="DG6" s="274"/>
      <c r="DH6" s="274"/>
      <c r="DI6" s="274"/>
      <c r="DJ6" s="274"/>
      <c r="DK6" s="274"/>
      <c r="DL6" s="274"/>
      <c r="DM6" s="274"/>
      <c r="DN6" s="274"/>
      <c r="DO6" s="274"/>
      <c r="DP6" s="274"/>
      <c r="DQ6" s="274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319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324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Ashley Cerdas Núñez</cp:lastModifiedBy>
  <cp:revision/>
  <dcterms:created xsi:type="dcterms:W3CDTF">2019-08-21T19:04:06Z</dcterms:created>
  <dcterms:modified xsi:type="dcterms:W3CDTF">2025-10-01T19:40:40Z</dcterms:modified>
  <cp:category/>
  <cp:contentStatus/>
</cp:coreProperties>
</file>