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HN/6. Sector público no financiero/EFP/MENSUAL/"/>
    </mc:Choice>
  </mc:AlternateContent>
  <xr:revisionPtr revIDLastSave="66" documentId="13_ncr:1_{423209F7-DF22-4A61-91E2-50ADC424B85D}" xr6:coauthVersionLast="47" xr6:coauthVersionMax="47" xr10:uidLastSave="{91278437-96B1-499D-8063-90F9F90EE1AC}"/>
  <bookViews>
    <workbookView xWindow="-120" yWindow="-120" windowWidth="20730" windowHeight="11160" xr2:uid="{00000000-000D-0000-FFFF-FFFF00000000}"/>
  </bookViews>
  <sheets>
    <sheet name="Indice" sheetId="1" r:id="rId1"/>
    <sheet name="Estado I" sheetId="2" r:id="rId2"/>
    <sheet name="Estado II" sheetId="3" state="hidden" r:id="rId3"/>
    <sheet name="Estado III" sheetId="4" r:id="rId4"/>
    <sheet name="Estado IV" sheetId="19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Pasivos Deuda Nomial-Mercado" sheetId="12" state="hidden" r:id="rId12"/>
    <sheet name="Pasivos Deuda Valor Facial" sheetId="8" state="hidden" r:id="rId13"/>
    <sheet name="Erogación funciones de Gobierno" sheetId="13" state="hidden" r:id="rId14"/>
    <sheet name="Transacciones A-P Fin. por Sect" sheetId="14" state="hidden" r:id="rId15"/>
    <sheet name="Saldos A-P financieros por Sect" sheetId="15" state="hidden" r:id="rId16"/>
    <sheet name="Total otros flujos econo." sheetId="16" state="hidden" r:id="rId17"/>
  </sheets>
  <externalReferences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7" l="1"/>
  <c r="AE2" i="6"/>
  <c r="AE2" i="5"/>
  <c r="AE2" i="19"/>
  <c r="AE2" i="4"/>
  <c r="E2" i="4" l="1"/>
  <c r="E2" i="3"/>
  <c r="E2" i="2"/>
  <c r="BR88" i="13" l="1"/>
  <c r="BR9" i="3"/>
</calcChain>
</file>

<file path=xl/sharedStrings.xml><?xml version="1.0" encoding="utf-8"?>
<sst xmlns="http://schemas.openxmlformats.org/spreadsheetml/2006/main" count="8692" uniqueCount="3709">
  <si>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</si>
  <si>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</si>
  <si>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</si>
  <si>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</si>
  <si>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</si>
  <si>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 xml:space="preserve">País: Honduras </t>
  </si>
  <si>
    <t xml:space="preserve">Cobertura: </t>
  </si>
  <si>
    <t>Sector Público No Financiero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</si>
  <si>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</si>
  <si>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</si>
  <si>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</si>
  <si>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</si>
  <si>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</si>
  <si>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</si>
  <si>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</si>
  <si>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</si>
  <si>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</si>
  <si>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</si>
  <si>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</si>
  <si>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</si>
  <si>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</si>
  <si>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</si>
  <si>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</si>
  <si>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</si>
  <si>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</si>
  <si>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</si>
  <si>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</si>
  <si>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</si>
  <si>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</si>
  <si>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</si>
  <si>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</si>
  <si>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</si>
  <si>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</si>
  <si>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</si>
  <si>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</si>
  <si>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</si>
  <si>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</si>
  <si>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</si>
  <si>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</si>
  <si>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</si>
  <si>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</si>
  <si>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</si>
  <si>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204 578.30 </t>
  </si>
  <si>
    <t xml:space="preserve"> 18 010.21 </t>
  </si>
  <si>
    <t xml:space="preserve"> 13 037.85 </t>
  </si>
  <si>
    <t xml:space="preserve"> 14 441.09 </t>
  </si>
  <si>
    <t xml:space="preserve"> 20 253.95 </t>
  </si>
  <si>
    <t xml:space="preserve"> 14 578.33 </t>
  </si>
  <si>
    <t xml:space="preserve"> 17 910.04 </t>
  </si>
  <si>
    <t xml:space="preserve"> 14 734.73 </t>
  </si>
  <si>
    <t xml:space="preserve"> 15 043.36 </t>
  </si>
  <si>
    <t xml:space="preserve"> 18 998.88 </t>
  </si>
  <si>
    <t xml:space="preserve"> 15 480.97 </t>
  </si>
  <si>
    <t xml:space="preserve"> 15 613.63 </t>
  </si>
  <si>
    <t xml:space="preserve"> 26 475.25 </t>
  </si>
  <si>
    <t xml:space="preserve"> 227 966.0 </t>
  </si>
  <si>
    <t xml:space="preserve"> 16 907.69 </t>
  </si>
  <si>
    <t xml:space="preserve"> 15 260.91 </t>
  </si>
  <si>
    <t xml:space="preserve"> 15 487.29 </t>
  </si>
  <si>
    <t xml:space="preserve"> 28 974.04 </t>
  </si>
  <si>
    <t xml:space="preserve"> 15 484.60 </t>
  </si>
  <si>
    <t xml:space="preserve"> 22 125.13 </t>
  </si>
  <si>
    <t xml:space="preserve"> 15 284.11 </t>
  </si>
  <si>
    <t xml:space="preserve"> 16 901.30 </t>
  </si>
  <si>
    <t xml:space="preserve"> 22 520.70 </t>
  </si>
  <si>
    <t xml:space="preserve"> 16 963.39 </t>
  </si>
  <si>
    <t xml:space="preserve"> 18 013.92 </t>
  </si>
  <si>
    <t xml:space="preserve"> 24 042.90 </t>
  </si>
  <si>
    <t xml:space="preserve"> 247 516.77 </t>
  </si>
  <si>
    <t xml:space="preserve"> 18 035.01 </t>
  </si>
  <si>
    <t xml:space="preserve"> 15 536.97 </t>
  </si>
  <si>
    <t xml:space="preserve"> 17 104.80 </t>
  </si>
  <si>
    <t xml:space="preserve"> 26 907.03 </t>
  </si>
  <si>
    <t xml:space="preserve"> 17 474.39 </t>
  </si>
  <si>
    <t xml:space="preserve"> 25 330.24 </t>
  </si>
  <si>
    <t xml:space="preserve"> 18 412.63 </t>
  </si>
  <si>
    <t xml:space="preserve"> 18 417.22 </t>
  </si>
  <si>
    <t xml:space="preserve"> 23 578.90 </t>
  </si>
  <si>
    <t xml:space="preserve"> 20 219.00 </t>
  </si>
  <si>
    <t xml:space="preserve"> 18 720.23 </t>
  </si>
  <si>
    <t xml:space="preserve"> 27 780.35 </t>
  </si>
  <si>
    <t xml:space="preserve"> 272 996.92 </t>
  </si>
  <si>
    <t xml:space="preserve"> 21 906.52 </t>
  </si>
  <si>
    <t xml:space="preserve"> 18 570.67 </t>
  </si>
  <si>
    <t xml:space="preserve"> 17 823.12 </t>
  </si>
  <si>
    <t xml:space="preserve"> 29 899.61 </t>
  </si>
  <si>
    <t xml:space="preserve"> 19 776.43 </t>
  </si>
  <si>
    <t xml:space="preserve"> 23 755.08 </t>
  </si>
  <si>
    <t xml:space="preserve"> 21 449.14 </t>
  </si>
  <si>
    <t xml:space="preserve"> 21 476.07 </t>
  </si>
  <si>
    <t xml:space="preserve"> 28 038.66 </t>
  </si>
  <si>
    <t xml:space="preserve"> 19 833.83 </t>
  </si>
  <si>
    <t xml:space="preserve"> 20 507.11 </t>
  </si>
  <si>
    <t xml:space="preserve"> 29 960.69 </t>
  </si>
  <si>
    <t xml:space="preserve"> 146 473.76 </t>
  </si>
  <si>
    <t xml:space="preserve"> 21 395.62 </t>
  </si>
  <si>
    <t xml:space="preserve"> 23 778.65 </t>
  </si>
  <si>
    <t xml:space="preserve"> 19 407.65 </t>
  </si>
  <si>
    <t xml:space="preserve"> 31 366.30 </t>
  </si>
  <si>
    <t xml:space="preserve"> 20 987.08 </t>
  </si>
  <si>
    <t xml:space="preserve"> 29 538.45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</si>
  <si>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</si>
  <si>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</si>
  <si>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124 035.75 </t>
  </si>
  <si>
    <t xml:space="preserve"> 11 600.66 </t>
  </si>
  <si>
    <t xml:space="preserve"> 7 058.67 </t>
  </si>
  <si>
    <t xml:space="preserve"> 7 805.59 </t>
  </si>
  <si>
    <t xml:space="preserve"> 13 998.78 </t>
  </si>
  <si>
    <t xml:space="preserve"> 8 267.28 </t>
  </si>
  <si>
    <t xml:space="preserve"> 11 480.85 </t>
  </si>
  <si>
    <t xml:space="preserve"> 8 597.11 </t>
  </si>
  <si>
    <t xml:space="preserve"> 8 754.67 </t>
  </si>
  <si>
    <t xml:space="preserve"> 12 002.59 </t>
  </si>
  <si>
    <t xml:space="preserve"> 9 135.34 </t>
  </si>
  <si>
    <t xml:space="preserve"> 9 355.71 </t>
  </si>
  <si>
    <t xml:space="preserve"> 15 978.50 </t>
  </si>
  <si>
    <t xml:space="preserve"> 143 999.20 </t>
  </si>
  <si>
    <t xml:space="preserve"> 10 192.25 </t>
  </si>
  <si>
    <t xml:space="preserve"> 8 004.90 </t>
  </si>
  <si>
    <t xml:space="preserve"> 8 754.31 </t>
  </si>
  <si>
    <t xml:space="preserve"> 21 884.18 </t>
  </si>
  <si>
    <t xml:space="preserve"> 8 827.37 </t>
  </si>
  <si>
    <t xml:space="preserve"> 15 012.25 </t>
  </si>
  <si>
    <t xml:space="preserve"> 9 205.60 </t>
  </si>
  <si>
    <t xml:space="preserve"> 10 024.27 </t>
  </si>
  <si>
    <t xml:space="preserve"> 14 996.58 </t>
  </si>
  <si>
    <t xml:space="preserve"> 9 715.57 </t>
  </si>
  <si>
    <t xml:space="preserve"> 10 156.83 </t>
  </si>
  <si>
    <t xml:space="preserve"> 17 225.09 </t>
  </si>
  <si>
    <t xml:space="preserve"> 155 996.08 </t>
  </si>
  <si>
    <t xml:space="preserve"> 10 968.44 </t>
  </si>
  <si>
    <t xml:space="preserve"> 9 016.23 </t>
  </si>
  <si>
    <t xml:space="preserve"> 10 080.98 </t>
  </si>
  <si>
    <t xml:space="preserve"> 19 610.09 </t>
  </si>
  <si>
    <t xml:space="preserve"> 10 398.81 </t>
  </si>
  <si>
    <t xml:space="preserve"> 16 546.75 </t>
  </si>
  <si>
    <t xml:space="preserve"> 11 189.14 </t>
  </si>
  <si>
    <t xml:space="preserve"> 11 263.79 </t>
  </si>
  <si>
    <t xml:space="preserve"> 16 176.15 </t>
  </si>
  <si>
    <t xml:space="preserve"> 11 846.16 </t>
  </si>
  <si>
    <t xml:space="preserve"> 11 243.15 </t>
  </si>
  <si>
    <t xml:space="preserve"> 17 656.38 </t>
  </si>
  <si>
    <t xml:space="preserve"> 169 374.45 </t>
  </si>
  <si>
    <t xml:space="preserve"> 11 556.31 </t>
  </si>
  <si>
    <t xml:space="preserve"> 11 026.20 </t>
  </si>
  <si>
    <t xml:space="preserve"> 10 252.24 </t>
  </si>
  <si>
    <t xml:space="preserve"> 21 613.21 </t>
  </si>
  <si>
    <t xml:space="preserve"> 11 345.14 </t>
  </si>
  <si>
    <t xml:space="preserve"> 16 014.81 </t>
  </si>
  <si>
    <t xml:space="preserve"> 12 736.00 </t>
  </si>
  <si>
    <t xml:space="preserve"> 12 277.41 </t>
  </si>
  <si>
    <t xml:space="preserve"> 19 482.12 </t>
  </si>
  <si>
    <t xml:space="preserve"> 10 889.76 </t>
  </si>
  <si>
    <t xml:space="preserve"> 11 659.79 </t>
  </si>
  <si>
    <t xml:space="preserve"> 20 521.46 </t>
  </si>
  <si>
    <t xml:space="preserve"> 88 353.31 </t>
  </si>
  <si>
    <t xml:space="preserve"> 12 875.22 </t>
  </si>
  <si>
    <t xml:space="preserve"> 10 936.10 </t>
  </si>
  <si>
    <t xml:space="preserve"> 11 493.36 </t>
  </si>
  <si>
    <t xml:space="preserve"> 21 595.03 </t>
  </si>
  <si>
    <t xml:space="preserve"> 12 224.17 </t>
  </si>
  <si>
    <t xml:space="preserve"> 19 229.42 </t>
  </si>
  <si>
    <t>12</t>
  </si>
  <si>
    <t>Contribuciones sociales ...........................................................................................................................................</t>
  </si>
  <si>
    <t xml:space="preserve"> 23 452.99 </t>
  </si>
  <si>
    <t xml:space="preserve"> 1 992.43 </t>
  </si>
  <si>
    <t xml:space="preserve"> 1 926.74 </t>
  </si>
  <si>
    <t xml:space="preserve"> 1 190.86 </t>
  </si>
  <si>
    <t xml:space="preserve"> 2 247.01 </t>
  </si>
  <si>
    <t xml:space="preserve"> 1 973.52 </t>
  </si>
  <si>
    <t xml:space="preserve"> 1 981.31 </t>
  </si>
  <si>
    <t xml:space="preserve"> 1 873.50 </t>
  </si>
  <si>
    <t xml:space="preserve"> 1 923.35 </t>
  </si>
  <si>
    <t xml:space="preserve"> 1 992.07 </t>
  </si>
  <si>
    <t xml:space="preserve"> 2 077.17 </t>
  </si>
  <si>
    <t xml:space="preserve"> 1 935.22 </t>
  </si>
  <si>
    <t xml:space="preserve"> 2 339.81 </t>
  </si>
  <si>
    <t xml:space="preserve"> 24 795.71 </t>
  </si>
  <si>
    <t xml:space="preserve"> 1 955.93 </t>
  </si>
  <si>
    <t xml:space="preserve"> 2 072.23 </t>
  </si>
  <si>
    <t xml:space="preserve"> 2 034.86 </t>
  </si>
  <si>
    <t xml:space="preserve"> 1 946.92 </t>
  </si>
  <si>
    <t xml:space="preserve"> 1 802.28 </t>
  </si>
  <si>
    <t xml:space="preserve"> 2 234.59 </t>
  </si>
  <si>
    <t xml:space="preserve"> 1 938.38 </t>
  </si>
  <si>
    <t xml:space="preserve"> 2 091.77 </t>
  </si>
  <si>
    <t xml:space="preserve"> 2 043.81 </t>
  </si>
  <si>
    <t xml:space="preserve"> 2 285.01 </t>
  </si>
  <si>
    <t xml:space="preserve"> 1 948.54 </t>
  </si>
  <si>
    <t xml:space="preserve"> 2 441.40 </t>
  </si>
  <si>
    <t xml:space="preserve"> 25 300.50 </t>
  </si>
  <si>
    <t xml:space="preserve"> 2 343.39 </t>
  </si>
  <si>
    <t xml:space="preserve"> 1 847.56 </t>
  </si>
  <si>
    <t xml:space="preserve"> 1 604.11 </t>
  </si>
  <si>
    <t xml:space="preserve"> 2 381.44 </t>
  </si>
  <si>
    <t xml:space="preserve"> 1 858.33 </t>
  </si>
  <si>
    <t xml:space="preserve"> 2 472.84 </t>
  </si>
  <si>
    <t xml:space="preserve"> 1 857.26 </t>
  </si>
  <si>
    <t xml:space="preserve"> 1 914.85 </t>
  </si>
  <si>
    <t xml:space="preserve"> 1 748.75 </t>
  </si>
  <si>
    <t xml:space="preserve"> 2 493.38 </t>
  </si>
  <si>
    <t xml:space="preserve"> 1 939.20 </t>
  </si>
  <si>
    <t xml:space="preserve"> 2 839.39 </t>
  </si>
  <si>
    <t xml:space="preserve"> 28 723.90 </t>
  </si>
  <si>
    <t xml:space="preserve"> 2 224.81 </t>
  </si>
  <si>
    <t xml:space="preserve"> 1 721.74 </t>
  </si>
  <si>
    <t xml:space="preserve"> 2 233.00 </t>
  </si>
  <si>
    <t xml:space="preserve"> 2 251.95 </t>
  </si>
  <si>
    <t xml:space="preserve"> 2 222.99 </t>
  </si>
  <si>
    <t xml:space="preserve"> 1 851.32 </t>
  </si>
  <si>
    <t xml:space="preserve"> 2 401.61 </t>
  </si>
  <si>
    <t xml:space="preserve"> 3 296.31 </t>
  </si>
  <si>
    <t xml:space="preserve"> 2 275.67 </t>
  </si>
  <si>
    <t xml:space="preserve"> 2 436.57 </t>
  </si>
  <si>
    <t xml:space="preserve"> 2 733.45 </t>
  </si>
  <si>
    <t xml:space="preserve"> 3 074.47 </t>
  </si>
  <si>
    <t xml:space="preserve"> 16 659.52 </t>
  </si>
  <si>
    <t xml:space="preserve"> 2 394.97 </t>
  </si>
  <si>
    <t xml:space="preserve"> 2 718.33 </t>
  </si>
  <si>
    <t xml:space="preserve"> 2 613.39 </t>
  </si>
  <si>
    <t xml:space="preserve"> 3 093.88 </t>
  </si>
  <si>
    <t xml:space="preserve"> 2 686.61 </t>
  </si>
  <si>
    <t xml:space="preserve"> 3 152.34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</si>
  <si>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</si>
  <si>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</si>
  <si>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4 470.09 </t>
  </si>
  <si>
    <t xml:space="preserve"> 2 723.43 </t>
  </si>
  <si>
    <t xml:space="preserve"> 3 136.13 </t>
  </si>
  <si>
    <t xml:space="preserve"> 2 558.92 </t>
  </si>
  <si>
    <t>14</t>
  </si>
  <si>
    <t>Otros ingresos..........................................................................................................................................................</t>
  </si>
  <si>
    <t xml:space="preserve"> 53 333.56 </t>
  </si>
  <si>
    <t xml:space="preserve"> 4 291.59 </t>
  </si>
  <si>
    <t xml:space="preserve"> 3 858.03 </t>
  </si>
  <si>
    <t xml:space="preserve"> 5 080.98 </t>
  </si>
  <si>
    <t xml:space="preserve"> 3 803.43 </t>
  </si>
  <si>
    <t xml:space="preserve"> 4 101.82 </t>
  </si>
  <si>
    <t xml:space="preserve"> 4 123.65 </t>
  </si>
  <si>
    <t xml:space="preserve"> 3 964.11 </t>
  </si>
  <si>
    <t xml:space="preserve"> 4 192.65 </t>
  </si>
  <si>
    <t xml:space="preserve"> 4 711.39 </t>
  </si>
  <si>
    <t xml:space="preserve"> 4 045.83 </t>
  </si>
  <si>
    <t xml:space="preserve"> 4 000.17 </t>
  </si>
  <si>
    <t xml:space="preserve"> 7 159.92 </t>
  </si>
  <si>
    <t xml:space="preserve"> 56 447.63 </t>
  </si>
  <si>
    <t xml:space="preserve"> 4 691.40 </t>
  </si>
  <si>
    <t xml:space="preserve"> 5 021.83 </t>
  </si>
  <si>
    <t xml:space="preserve"> 4 577.26 </t>
  </si>
  <si>
    <t xml:space="preserve"> 4 929.21 </t>
  </si>
  <si>
    <t xml:space="preserve"> 4 658.54 </t>
  </si>
  <si>
    <t xml:space="preserve"> 4 621.55 </t>
  </si>
  <si>
    <t xml:space="preserve"> 3 955.17 </t>
  </si>
  <si>
    <t xml:space="preserve"> 4 622.01 </t>
  </si>
  <si>
    <t xml:space="preserve"> 5 307.86 </t>
  </si>
  <si>
    <t xml:space="preserve"> 4 802.81 </t>
  </si>
  <si>
    <t xml:space="preserve"> 5 639.58 </t>
  </si>
  <si>
    <t xml:space="preserve"> 3 620.42 </t>
  </si>
  <si>
    <t xml:space="preserve"> 63 084.06 </t>
  </si>
  <si>
    <t xml:space="preserve"> 4 624.03 </t>
  </si>
  <si>
    <t xml:space="preserve"> 4 545.82 </t>
  </si>
  <si>
    <t xml:space="preserve"> 5 169.87 </t>
  </si>
  <si>
    <t xml:space="preserve"> 4 751.15 </t>
  </si>
  <si>
    <t xml:space="preserve"> 5 015.82 </t>
  </si>
  <si>
    <t xml:space="preserve"> 5 955.93 </t>
  </si>
  <si>
    <t xml:space="preserve"> 5 162.21 </t>
  </si>
  <si>
    <t xml:space="preserve"> 5 072.06 </t>
  </si>
  <si>
    <t xml:space="preserve"> 5 461.34 </t>
  </si>
  <si>
    <t xml:space="preserve"> 5 685.82 </t>
  </si>
  <si>
    <t xml:space="preserve"> 5 299.74 </t>
  </si>
  <si>
    <t xml:space="preserve"> 6 340.28 </t>
  </si>
  <si>
    <t xml:space="preserve"> 72 339.65 </t>
  </si>
  <si>
    <t xml:space="preserve"> 8 022.27 </t>
  </si>
  <si>
    <t xml:space="preserve"> 5 726.12 </t>
  </si>
  <si>
    <t xml:space="preserve"> 5 140.69 </t>
  </si>
  <si>
    <t xml:space="preserve"> 5 898.20 </t>
  </si>
  <si>
    <t xml:space="preserve"> 6 057.91 </t>
  </si>
  <si>
    <t xml:space="preserve"> 5 598.18 </t>
  </si>
  <si>
    <t xml:space="preserve"> 6 090.73 </t>
  </si>
  <si>
    <t xml:space="preserve"> 5 660.69 </t>
  </si>
  <si>
    <t xml:space="preserve"> 6 041.34 </t>
  </si>
  <si>
    <t xml:space="preserve"> 6 242.92 </t>
  </si>
  <si>
    <t xml:space="preserve"> 5 964.61 </t>
  </si>
  <si>
    <t xml:space="preserve"> 5 895.99 </t>
  </si>
  <si>
    <t xml:space="preserve"> 40 680.97 </t>
  </si>
  <si>
    <t xml:space="preserve"> 6 125.43 </t>
  </si>
  <si>
    <t xml:space="preserve"> 10 124.21 </t>
  </si>
  <si>
    <t xml:space="preserve"> 5 081.13 </t>
  </si>
  <si>
    <t xml:space="preserve"> 6 489.32 </t>
  </si>
  <si>
    <t xml:space="preserve"> 5 923.93 </t>
  </si>
  <si>
    <t xml:space="preserve"> 6 936.93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</si>
  <si>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</si>
  <si>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</si>
  <si>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203 637.97 </t>
  </si>
  <si>
    <t xml:space="preserve"> 9 618.31 </t>
  </si>
  <si>
    <t xml:space="preserve"> 12 579.05 </t>
  </si>
  <si>
    <t xml:space="preserve"> 14 913.09 </t>
  </si>
  <si>
    <t xml:space="preserve"> 13 179.57 </t>
  </si>
  <si>
    <t xml:space="preserve"> 16 701.15 </t>
  </si>
  <si>
    <t xml:space="preserve"> 19 238.34 </t>
  </si>
  <si>
    <t xml:space="preserve"> 13 971.86 </t>
  </si>
  <si>
    <t xml:space="preserve"> 14 168.10 </t>
  </si>
  <si>
    <t xml:space="preserve"> 16 311.41 </t>
  </si>
  <si>
    <t xml:space="preserve"> 14 660.98 </t>
  </si>
  <si>
    <t xml:space="preserve"> 23 718.20 </t>
  </si>
  <si>
    <t xml:space="preserve"> 34 577.89 </t>
  </si>
  <si>
    <t xml:space="preserve"> 207 784.82 </t>
  </si>
  <si>
    <t xml:space="preserve"> 9 774.93 </t>
  </si>
  <si>
    <t xml:space="preserve"> 13 414.24 </t>
  </si>
  <si>
    <t xml:space="preserve"> 12 960.42 </t>
  </si>
  <si>
    <t xml:space="preserve"> 15 080.59 </t>
  </si>
  <si>
    <t xml:space="preserve"> 16 684.10 </t>
  </si>
  <si>
    <t xml:space="preserve"> 19 301.25 </t>
  </si>
  <si>
    <t xml:space="preserve"> 15 279.53 </t>
  </si>
  <si>
    <t xml:space="preserve"> 15 116.99 </t>
  </si>
  <si>
    <t xml:space="preserve"> 19 451.19 </t>
  </si>
  <si>
    <t xml:space="preserve"> 15 756.74 </t>
  </si>
  <si>
    <t xml:space="preserve"> 19 368.53 </t>
  </si>
  <si>
    <t xml:space="preserve"> 35 596.29 </t>
  </si>
  <si>
    <t xml:space="preserve"> 225 627.64 </t>
  </si>
  <si>
    <t xml:space="preserve"> 12 999.28 </t>
  </si>
  <si>
    <t xml:space="preserve"> 13 282.88 </t>
  </si>
  <si>
    <t xml:space="preserve"> 20 342.30 </t>
  </si>
  <si>
    <t xml:space="preserve"> 14 838.72 </t>
  </si>
  <si>
    <t xml:space="preserve"> 18 848.11 </t>
  </si>
  <si>
    <t xml:space="preserve"> 23 026.87 </t>
  </si>
  <si>
    <t xml:space="preserve"> 18 023.75 </t>
  </si>
  <si>
    <t xml:space="preserve"> 16 241.29 </t>
  </si>
  <si>
    <t xml:space="preserve"> 17 661.53 </t>
  </si>
  <si>
    <t xml:space="preserve"> 16 118.94 </t>
  </si>
  <si>
    <t xml:space="preserve"> 21 974.87 </t>
  </si>
  <si>
    <t xml:space="preserve"> 32 269.12 </t>
  </si>
  <si>
    <t xml:space="preserve"> 251 622.29 </t>
  </si>
  <si>
    <t xml:space="preserve"> 13 643.94 </t>
  </si>
  <si>
    <t xml:space="preserve"> 15 251.83 </t>
  </si>
  <si>
    <t xml:space="preserve"> 19 842.67 </t>
  </si>
  <si>
    <t xml:space="preserve"> 17 876.87 </t>
  </si>
  <si>
    <t xml:space="preserve"> 23 624.22 </t>
  </si>
  <si>
    <t xml:space="preserve"> 25 663.39 </t>
  </si>
  <si>
    <t xml:space="preserve"> 16 729.39 </t>
  </si>
  <si>
    <t xml:space="preserve"> 18 397.73 </t>
  </si>
  <si>
    <t xml:space="preserve"> 18 680.99 </t>
  </si>
  <si>
    <t xml:space="preserve"> 15 858.27 </t>
  </si>
  <si>
    <t xml:space="preserve"> 22 156.40 </t>
  </si>
  <si>
    <t xml:space="preserve"> 43 896.60 </t>
  </si>
  <si>
    <t xml:space="preserve"> 128 094.61 </t>
  </si>
  <si>
    <t xml:space="preserve"> 15 755.67 </t>
  </si>
  <si>
    <t xml:space="preserve"> 19 397.83 </t>
  </si>
  <si>
    <t xml:space="preserve"> 21 277.34 </t>
  </si>
  <si>
    <t xml:space="preserve"> 18 086.00 </t>
  </si>
  <si>
    <t xml:space="preserve"> 25 145.65 </t>
  </si>
  <si>
    <t xml:space="preserve"> 28 432.12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</si>
  <si>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</si>
  <si>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</si>
  <si>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81 436.60 </t>
  </si>
  <si>
    <t xml:space="preserve"> 4 967.56 </t>
  </si>
  <si>
    <t xml:space="preserve"> 5 291.66 </t>
  </si>
  <si>
    <t xml:space="preserve"> 6 916.65 </t>
  </si>
  <si>
    <t xml:space="preserve"> 5 854.21 </t>
  </si>
  <si>
    <t xml:space="preserve"> 5 740.09 </t>
  </si>
  <si>
    <t xml:space="preserve"> 9 226.53 </t>
  </si>
  <si>
    <t xml:space="preserve"> 5 782.65 </t>
  </si>
  <si>
    <t xml:space="preserve"> 5 394.08 </t>
  </si>
  <si>
    <t xml:space="preserve"> 5 846.97 </t>
  </si>
  <si>
    <t xml:space="preserve"> 5 609.41 </t>
  </si>
  <si>
    <t xml:space="preserve"> 7 545.28 </t>
  </si>
  <si>
    <t xml:space="preserve"> 13 261.54 </t>
  </si>
  <si>
    <t xml:space="preserve"> 86 033.12 </t>
  </si>
  <si>
    <t xml:space="preserve"> 3 488.34 </t>
  </si>
  <si>
    <t xml:space="preserve"> 6 854.48 </t>
  </si>
  <si>
    <t xml:space="preserve"> 5 615.03 </t>
  </si>
  <si>
    <t xml:space="preserve"> 6 200.07 </t>
  </si>
  <si>
    <t xml:space="preserve"> 6 281.93 </t>
  </si>
  <si>
    <t xml:space="preserve"> 10 481.14 </t>
  </si>
  <si>
    <t xml:space="preserve"> 6 157.06 </t>
  </si>
  <si>
    <t xml:space="preserve"> 6 426.86 </t>
  </si>
  <si>
    <t xml:space="preserve"> 6 461.22 </t>
  </si>
  <si>
    <t xml:space="preserve"> 6 457.36 </t>
  </si>
  <si>
    <t xml:space="preserve"> 7 635.97 </t>
  </si>
  <si>
    <t xml:space="preserve"> 13 973.66 </t>
  </si>
  <si>
    <t xml:space="preserve"> 93 563.56 </t>
  </si>
  <si>
    <t xml:space="preserve"> 6 104.78 </t>
  </si>
  <si>
    <t xml:space="preserve"> 6 468.59 </t>
  </si>
  <si>
    <t xml:space="preserve"> 8 489.63 </t>
  </si>
  <si>
    <t xml:space="preserve"> 5 451.41 </t>
  </si>
  <si>
    <t xml:space="preserve"> 7 178.02 </t>
  </si>
  <si>
    <t xml:space="preserve"> 11 464.15 </t>
  </si>
  <si>
    <t xml:space="preserve"> 6 778.76 </t>
  </si>
  <si>
    <t xml:space="preserve"> 7 200.23 </t>
  </si>
  <si>
    <t xml:space="preserve"> 7 543.20 </t>
  </si>
  <si>
    <t xml:space="preserve"> 4 425.67 </t>
  </si>
  <si>
    <t xml:space="preserve"> 7 654.56 </t>
  </si>
  <si>
    <t xml:space="preserve"> 14 804.55 </t>
  </si>
  <si>
    <t xml:space="preserve"> 102 634.98 </t>
  </si>
  <si>
    <t xml:space="preserve"> 6 527.54 </t>
  </si>
  <si>
    <t xml:space="preserve"> 7 634.18 </t>
  </si>
  <si>
    <t xml:space="preserve"> 9 848.95 </t>
  </si>
  <si>
    <t xml:space="preserve"> 5 273.88 </t>
  </si>
  <si>
    <t xml:space="preserve"> 8 017.41 </t>
  </si>
  <si>
    <t xml:space="preserve"> 12 908.34 </t>
  </si>
  <si>
    <t xml:space="preserve"> 7 001.00 </t>
  </si>
  <si>
    <t xml:space="preserve"> 7 543.01 </t>
  </si>
  <si>
    <t xml:space="preserve"> 7 884.73 </t>
  </si>
  <si>
    <t xml:space="preserve"> 5 339.11 </t>
  </si>
  <si>
    <t xml:space="preserve"> 8 992.32 </t>
  </si>
  <si>
    <t xml:space="preserve"> 15 664.50 </t>
  </si>
  <si>
    <t xml:space="preserve"> 57 080.94 </t>
  </si>
  <si>
    <t xml:space="preserve"> 8 033.35 </t>
  </si>
  <si>
    <t xml:space="preserve"> 8 077.18 </t>
  </si>
  <si>
    <t xml:space="preserve"> 10 843.87 </t>
  </si>
  <si>
    <t xml:space="preserve"> 6 506.02 </t>
  </si>
  <si>
    <t xml:space="preserve"> 8 716.36 </t>
  </si>
  <si>
    <t xml:space="preserve"> 14 904.16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</si>
  <si>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</si>
  <si>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</si>
  <si>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63 257.87 </t>
  </si>
  <si>
    <t xml:space="preserve"> 2 487.01 </t>
  </si>
  <si>
    <t xml:space="preserve"> 4 001.15 </t>
  </si>
  <si>
    <t xml:space="preserve"> 4 921.13 </t>
  </si>
  <si>
    <t xml:space="preserve"> 4 845.51 </t>
  </si>
  <si>
    <t xml:space="preserve"> 4 845.16 </t>
  </si>
  <si>
    <t xml:space="preserve"> 4 871.69 </t>
  </si>
  <si>
    <t xml:space="preserve"> 4 905.38 </t>
  </si>
  <si>
    <t xml:space="preserve"> 4 912.07 </t>
  </si>
  <si>
    <t xml:space="preserve"> 4 888.56 </t>
  </si>
  <si>
    <t xml:space="preserve"> 5 200.86 </t>
  </si>
  <si>
    <t xml:space="preserve"> 7 354.02 </t>
  </si>
  <si>
    <t xml:space="preserve"> 10 025.33 </t>
  </si>
  <si>
    <t xml:space="preserve"> 63 130.52 </t>
  </si>
  <si>
    <t xml:space="preserve"> 3 082.10 </t>
  </si>
  <si>
    <t xml:space="preserve"> 3 904.83 </t>
  </si>
  <si>
    <t xml:space="preserve"> 4 765.66 </t>
  </si>
  <si>
    <t xml:space="preserve"> 4 598.98 </t>
  </si>
  <si>
    <t xml:space="preserve"> 5 701.22 </t>
  </si>
  <si>
    <t xml:space="preserve"> 4 605.93 </t>
  </si>
  <si>
    <t xml:space="preserve"> 4 633.81 </t>
  </si>
  <si>
    <t xml:space="preserve"> 4 982.42 </t>
  </si>
  <si>
    <t xml:space="preserve"> 4 707.46 </t>
  </si>
  <si>
    <t xml:space="preserve"> 4 490.21 </t>
  </si>
  <si>
    <t xml:space="preserve"> 7 033.26 </t>
  </si>
  <si>
    <t xml:space="preserve"> 10 624.63 </t>
  </si>
  <si>
    <t xml:space="preserve"> 71 227.91 </t>
  </si>
  <si>
    <t xml:space="preserve"> 3 591.12 </t>
  </si>
  <si>
    <t xml:space="preserve"> 4 526.57 </t>
  </si>
  <si>
    <t xml:space="preserve"> 6 163.68 </t>
  </si>
  <si>
    <t xml:space="preserve"> 4 895.39 </t>
  </si>
  <si>
    <t xml:space="preserve"> 6 358.12 </t>
  </si>
  <si>
    <t xml:space="preserve"> 6 300.44 </t>
  </si>
  <si>
    <t xml:space="preserve"> 5 735.30 </t>
  </si>
  <si>
    <t xml:space="preserve"> 5 722.59 </t>
  </si>
  <si>
    <t xml:space="preserve"> 5 324.27 </t>
  </si>
  <si>
    <t xml:space="preserve"> 6 066.28 </t>
  </si>
  <si>
    <t xml:space="preserve"> 6 708.24 </t>
  </si>
  <si>
    <t xml:space="preserve"> 9 835.90 </t>
  </si>
  <si>
    <t xml:space="preserve"> 81 742.66 </t>
  </si>
  <si>
    <t xml:space="preserve"> 3 545.65 </t>
  </si>
  <si>
    <t xml:space="preserve"> 4 652.99 </t>
  </si>
  <si>
    <t xml:space="preserve"> 5 734.73 </t>
  </si>
  <si>
    <t xml:space="preserve"> 7 376.63 </t>
  </si>
  <si>
    <t xml:space="preserve"> 8 598.99 </t>
  </si>
  <si>
    <t xml:space="preserve"> 7 258.59 </t>
  </si>
  <si>
    <t xml:space="preserve"> 6 274.66 </t>
  </si>
  <si>
    <t xml:space="preserve"> 5 690.39 </t>
  </si>
  <si>
    <t xml:space="preserve"> 7 231.48 </t>
  </si>
  <si>
    <t xml:space="preserve"> 4 906.38 </t>
  </si>
  <si>
    <t xml:space="preserve"> 7 207.94 </t>
  </si>
  <si>
    <t xml:space="preserve"> 13 264.24 </t>
  </si>
  <si>
    <t xml:space="preserve"> 36 726.02 </t>
  </si>
  <si>
    <t xml:space="preserve"> 4 211.57 </t>
  </si>
  <si>
    <t xml:space="preserve"> 5 774.50 </t>
  </si>
  <si>
    <t xml:space="preserve"> 6 064.58 </t>
  </si>
  <si>
    <t xml:space="preserve"> 7 113.33 </t>
  </si>
  <si>
    <t xml:space="preserve"> 6 951.55 </t>
  </si>
  <si>
    <t xml:space="preserve"> 6 610.50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</si>
  <si>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</si>
  <si>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</si>
  <si>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</si>
  <si>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</si>
  <si>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</si>
  <si>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17 955.63 </t>
  </si>
  <si>
    <t xml:space="preserve"> 1 408.99 </t>
  </si>
  <si>
    <t xml:space="preserve"> 1 228.86 </t>
  </si>
  <si>
    <t xml:space="preserve"> 2 535.29 </t>
  </si>
  <si>
    <t xml:space="preserve"> 2 066.41 </t>
  </si>
  <si>
    <t xml:space="preserve"> 1 456.30 </t>
  </si>
  <si>
    <t xml:space="preserve"> 1 123.10 </t>
  </si>
  <si>
    <t xml:space="preserve"> 3 751.36 </t>
  </si>
  <si>
    <t xml:space="preserve"> 2 194.76 </t>
  </si>
  <si>
    <t xml:space="preserve"> 20 987.62 </t>
  </si>
  <si>
    <t xml:space="preserve"> 1 609.66 </t>
  </si>
  <si>
    <t xml:space="preserve"> 1 023.47 </t>
  </si>
  <si>
    <t xml:space="preserve"> 2 287.03 </t>
  </si>
  <si>
    <t xml:space="preserve"> 2 410.41 </t>
  </si>
  <si>
    <t xml:space="preserve"> 1 921.01 </t>
  </si>
  <si>
    <t xml:space="preserve"> 1 599.96 </t>
  </si>
  <si>
    <t xml:space="preserve"> 2 015.61 </t>
  </si>
  <si>
    <t xml:space="preserve"> 1 602.42 </t>
  </si>
  <si>
    <t xml:space="preserve"> 1 776.23 </t>
  </si>
  <si>
    <t xml:space="preserve"> 2 787.82 </t>
  </si>
  <si>
    <t xml:space="preserve"> 24 885.16 </t>
  </si>
  <si>
    <t xml:space="preserve"> 1 527.26 </t>
  </si>
  <si>
    <t xml:space="preserve"> 1 293.96 </t>
  </si>
  <si>
    <t xml:space="preserve"> 2 445.39 </t>
  </si>
  <si>
    <t xml:space="preserve"> 2 766.83 </t>
  </si>
  <si>
    <t xml:space="preserve"> 2 572.40 </t>
  </si>
  <si>
    <t xml:space="preserve"> 2 521.65 </t>
  </si>
  <si>
    <t xml:space="preserve"> 1 295.03 </t>
  </si>
  <si>
    <t xml:space="preserve"> 1 053.48 </t>
  </si>
  <si>
    <t xml:space="preserve"> 3 016.43 </t>
  </si>
  <si>
    <t xml:space="preserve"> 3 211.18 </t>
  </si>
  <si>
    <t xml:space="preserve"> 2 778.31 </t>
  </si>
  <si>
    <t xml:space="preserve"> 25 689.83 </t>
  </si>
  <si>
    <t xml:space="preserve"> 1 552.82 </t>
  </si>
  <si>
    <t xml:space="preserve"> 1 692.64 </t>
  </si>
  <si>
    <t xml:space="preserve"> 2 406.26 </t>
  </si>
  <si>
    <t xml:space="preserve"> 3 182.87 </t>
  </si>
  <si>
    <t xml:space="preserve"> 1 946.08 </t>
  </si>
  <si>
    <t xml:space="preserve"> 2 359.50 </t>
  </si>
  <si>
    <t xml:space="preserve"> 2 210.10 </t>
  </si>
  <si>
    <t xml:space="preserve"> 2 843.16 </t>
  </si>
  <si>
    <t xml:space="preserve"> 4 990.27 </t>
  </si>
  <si>
    <t xml:space="preserve"> 13 063.79 </t>
  </si>
  <si>
    <t xml:space="preserve"> 1 253.08 </t>
  </si>
  <si>
    <t xml:space="preserve"> 1 767.82 </t>
  </si>
  <si>
    <t xml:space="preserve"> 1 528.04 </t>
  </si>
  <si>
    <t xml:space="preserve"> 5 185.29 </t>
  </si>
  <si>
    <t xml:space="preserve"> 2 472.55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</si>
  <si>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</si>
  <si>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</si>
  <si>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1 105.24 </t>
  </si>
  <si>
    <t xml:space="preserve"> 1 446.29 </t>
  </si>
  <si>
    <t xml:space="preserve"> 1 091.61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</si>
  <si>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</si>
  <si>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</si>
  <si>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</si>
  <si>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17 101.72 </t>
  </si>
  <si>
    <t xml:space="preserve"> 1 130.46 </t>
  </si>
  <si>
    <t xml:space="preserve"> 1 540.12 </t>
  </si>
  <si>
    <t xml:space="preserve"> 1 346.71 </t>
  </si>
  <si>
    <t xml:space="preserve"> 1 281.95 </t>
  </si>
  <si>
    <t xml:space="preserve"> 1 386.45 </t>
  </si>
  <si>
    <t xml:space="preserve"> 1 649.49 </t>
  </si>
  <si>
    <t xml:space="preserve"> 1 397.19 </t>
  </si>
  <si>
    <t xml:space="preserve"> 1 413.12 </t>
  </si>
  <si>
    <t xml:space="preserve"> 1 485.49 </t>
  </si>
  <si>
    <t xml:space="preserve"> 1 430.48 </t>
  </si>
  <si>
    <t xml:space="preserve"> 1 380.76 </t>
  </si>
  <si>
    <t xml:space="preserve"> 1 659.51 </t>
  </si>
  <si>
    <t xml:space="preserve"> 19 133.03 </t>
  </si>
  <si>
    <t xml:space="preserve"> 1 391.42 </t>
  </si>
  <si>
    <t xml:space="preserve"> 1 463.12 </t>
  </si>
  <si>
    <t xml:space="preserve"> 1 399.86 </t>
  </si>
  <si>
    <t xml:space="preserve"> 1 517.71 </t>
  </si>
  <si>
    <t xml:space="preserve"> 1 575.56 </t>
  </si>
  <si>
    <t xml:space="preserve"> 1 764.95 </t>
  </si>
  <si>
    <t xml:space="preserve"> 1 726.45 </t>
  </si>
  <si>
    <t xml:space="preserve"> 1 538.95 </t>
  </si>
  <si>
    <t xml:space="preserve"> 1 587.97 </t>
  </si>
  <si>
    <t xml:space="preserve"> 1 517.68 </t>
  </si>
  <si>
    <t xml:space="preserve"> 1 650.38 </t>
  </si>
  <si>
    <t xml:space="preserve"> 1 998.98 </t>
  </si>
  <si>
    <t xml:space="preserve"> 21 298.69 </t>
  </si>
  <si>
    <t xml:space="preserve"> 1 672.41 </t>
  </si>
  <si>
    <t xml:space="preserve"> 1 660.39 </t>
  </si>
  <si>
    <t xml:space="preserve"> 1 686.60 </t>
  </si>
  <si>
    <t xml:space="preserve"> 1 600.36 </t>
  </si>
  <si>
    <t xml:space="preserve"> 1 881.42 </t>
  </si>
  <si>
    <t xml:space="preserve"> 1 979.87 </t>
  </si>
  <si>
    <t xml:space="preserve"> 1 722.61 </t>
  </si>
  <si>
    <t xml:space="preserve"> 1 645.03 </t>
  </si>
  <si>
    <t xml:space="preserve"> 1 983.48 </t>
  </si>
  <si>
    <t xml:space="preserve"> 1 607.74 </t>
  </si>
  <si>
    <t xml:space="preserve"> 1 798.14 </t>
  </si>
  <si>
    <t xml:space="preserve"> 2 060.62 </t>
  </si>
  <si>
    <t xml:space="preserve"> 25 013.03 </t>
  </si>
  <si>
    <t xml:space="preserve"> 1 871.07 </t>
  </si>
  <si>
    <t xml:space="preserve"> 1 852.48 </t>
  </si>
  <si>
    <t xml:space="preserve"> 1 793.08 </t>
  </si>
  <si>
    <t xml:space="preserve"> 1 845.50 </t>
  </si>
  <si>
    <t xml:space="preserve"> 1 999.22 </t>
  </si>
  <si>
    <t xml:space="preserve"> 2 467.74 </t>
  </si>
  <si>
    <t xml:space="preserve"> 1 990.24 </t>
  </si>
  <si>
    <t xml:space="preserve"> 1 904.47 </t>
  </si>
  <si>
    <t xml:space="preserve"> 1 930.37 </t>
  </si>
  <si>
    <t xml:space="preserve"> 1 933.31 </t>
  </si>
  <si>
    <t xml:space="preserve"> 1 925.82 </t>
  </si>
  <si>
    <t xml:space="preserve"> 3 499.72 </t>
  </si>
  <si>
    <t xml:space="preserve"> 12 591.69 </t>
  </si>
  <si>
    <t xml:space="preserve"> 1 984.13 </t>
  </si>
  <si>
    <t xml:space="preserve"> 1 915.30 </t>
  </si>
  <si>
    <t xml:space="preserve"> 1 953.64 </t>
  </si>
  <si>
    <t xml:space="preserve"> 2 022.67 </t>
  </si>
  <si>
    <t xml:space="preserve"> 1 993.29 </t>
  </si>
  <si>
    <t xml:space="preserve"> 2 722.66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</si>
  <si>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</si>
  <si>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</si>
  <si>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22 116.79 </t>
  </si>
  <si>
    <t xml:space="preserve"> 2 139.13 </t>
  </si>
  <si>
    <t xml:space="preserve"> 1 344.44 </t>
  </si>
  <si>
    <t xml:space="preserve"> 2 932.58 </t>
  </si>
  <si>
    <t xml:space="preserve"> 2 001.35 </t>
  </si>
  <si>
    <t xml:space="preserve"> 3 256.05 </t>
  </si>
  <si>
    <t xml:space="preserve"> 6 675.56 </t>
  </si>
  <si>
    <t xml:space="preserve"> 16 449.79 </t>
  </si>
  <si>
    <t xml:space="preserve"> 1 147.49 </t>
  </si>
  <si>
    <t xml:space="preserve"> 4 657.97 </t>
  </si>
  <si>
    <t xml:space="preserve"> 1 422.80 </t>
  </si>
  <si>
    <t xml:space="preserve"> 1 182.42 </t>
  </si>
  <si>
    <t xml:space="preserve"> 5 214.23 </t>
  </si>
  <si>
    <t xml:space="preserve"> 13 116.55 </t>
  </si>
  <si>
    <t xml:space="preserve"> 2 665.16 </t>
  </si>
  <si>
    <t xml:space="preserve"> 1 049.25 </t>
  </si>
  <si>
    <t xml:space="preserve"> 1 641.76 </t>
  </si>
  <si>
    <t xml:space="preserve"> 2 361.83 </t>
  </si>
  <si>
    <t xml:space="preserve"> 2 417.51 </t>
  </si>
  <si>
    <t xml:space="preserve"> 15 326.26 </t>
  </si>
  <si>
    <t xml:space="preserve"> 1 722.71 </t>
  </si>
  <si>
    <t xml:space="preserve"> 1 432.70 </t>
  </si>
  <si>
    <t xml:space="preserve"> 6 135.04 </t>
  </si>
  <si>
    <t xml:space="preserve"> 7 743.53 </t>
  </si>
  <si>
    <t xml:space="preserve"> 1 647.86 </t>
  </si>
  <si>
    <t xml:space="preserve"> 1 481.40 </t>
  </si>
  <si>
    <t xml:space="preserve"> 2 014.69 </t>
  </si>
  <si>
    <t xml:space="preserve"> 1 544.82 </t>
  </si>
  <si>
    <t>GOB</t>
  </si>
  <si>
    <t>Resultado operativo bruto   (1-2+23) ..................................................................................................................................</t>
  </si>
  <si>
    <t xml:space="preserve"> 8 391.96 </t>
  </si>
  <si>
    <t xml:space="preserve"> 7 074.45 </t>
  </si>
  <si>
    <t xml:space="preserve"> (2 122.75)</t>
  </si>
  <si>
    <t xml:space="preserve"> (1 328.23)</t>
  </si>
  <si>
    <t xml:space="preserve"> 2 687.55 </t>
  </si>
  <si>
    <t xml:space="preserve"> (8 104.49)</t>
  </si>
  <si>
    <t xml:space="preserve"> (8 102.56)</t>
  </si>
  <si>
    <t xml:space="preserve"> 20 181.15 </t>
  </si>
  <si>
    <t xml:space="preserve"> 7 132.75 </t>
  </si>
  <si>
    <t xml:space="preserve"> 1 846.67 </t>
  </si>
  <si>
    <t xml:space="preserve"> 2 526.87 </t>
  </si>
  <si>
    <t xml:space="preserve"> 13 893.44 </t>
  </si>
  <si>
    <t xml:space="preserve"> (1 199.49)</t>
  </si>
  <si>
    <t xml:space="preserve"> 2 823.89 </t>
  </si>
  <si>
    <t xml:space="preserve"> 1 784.31 </t>
  </si>
  <si>
    <t xml:space="preserve"> 3 069.51 </t>
  </si>
  <si>
    <t xml:space="preserve"> 1 206.65 </t>
  </si>
  <si>
    <t xml:space="preserve"> (1 354.61)</t>
  </si>
  <si>
    <t xml:space="preserve"> (11 553.39)</t>
  </si>
  <si>
    <t xml:space="preserve"> 21 889.13 </t>
  </si>
  <si>
    <t xml:space="preserve"> 5 035.73 </t>
  </si>
  <si>
    <t xml:space="preserve"> 2 254.09 </t>
  </si>
  <si>
    <t xml:space="preserve"> (3 237.50)</t>
  </si>
  <si>
    <t xml:space="preserve"> 12 068.31 </t>
  </si>
  <si>
    <t xml:space="preserve"> (1 373.71)</t>
  </si>
  <si>
    <t xml:space="preserve"> 2 303.37 </t>
  </si>
  <si>
    <t xml:space="preserve"> 2 175.93 </t>
  </si>
  <si>
    <t xml:space="preserve"> 5 917.38 </t>
  </si>
  <si>
    <t xml:space="preserve"> 4 100.06 </t>
  </si>
  <si>
    <t xml:space="preserve"> (3 254.64)</t>
  </si>
  <si>
    <t xml:space="preserve"> (4 488.77)</t>
  </si>
  <si>
    <t xml:space="preserve"> 21 374.63 </t>
  </si>
  <si>
    <t xml:space="preserve"> 8 262.58 </t>
  </si>
  <si>
    <t xml:space="preserve"> 3 318.84 </t>
  </si>
  <si>
    <t xml:space="preserve"> (2 019.55)</t>
  </si>
  <si>
    <t xml:space="preserve"> 12 022.74 </t>
  </si>
  <si>
    <t xml:space="preserve"> (3 847.78)</t>
  </si>
  <si>
    <t xml:space="preserve"> (1 908.31)</t>
  </si>
  <si>
    <t xml:space="preserve"> 4 719.74 </t>
  </si>
  <si>
    <t xml:space="preserve"> 3 078.34 </t>
  </si>
  <si>
    <t xml:space="preserve"> 9 357.67 </t>
  </si>
  <si>
    <t xml:space="preserve"> 3 975.56 </t>
  </si>
  <si>
    <t xml:space="preserve"> (1 649.29)</t>
  </si>
  <si>
    <t xml:space="preserve"> (13 935.90)</t>
  </si>
  <si>
    <t xml:space="preserve"> 18 379.15 </t>
  </si>
  <si>
    <t xml:space="preserve"> 5 639.95 </t>
  </si>
  <si>
    <t xml:space="preserve"> 4 380.82 </t>
  </si>
  <si>
    <t xml:space="preserve"> (1 869.69)</t>
  </si>
  <si>
    <t xml:space="preserve"> 13 280.30 </t>
  </si>
  <si>
    <t xml:space="preserve"> (4 158.56)</t>
  </si>
  <si>
    <t xml:space="preserve"> 1 106.33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</si>
  <si>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</si>
  <si>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</si>
  <si>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8 391.90 </t>
  </si>
  <si>
    <t xml:space="preserve"> 7 074.38 </t>
  </si>
  <si>
    <t xml:space="preserve"> (2 122.82)</t>
  </si>
  <si>
    <t xml:space="preserve"> (1 328.30)</t>
  </si>
  <si>
    <t xml:space="preserve"> 2 687.47 </t>
  </si>
  <si>
    <t xml:space="preserve"> (8 104.57)</t>
  </si>
  <si>
    <t xml:space="preserve"> (8 102.64)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</si>
  <si>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</si>
  <si>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</si>
  <si>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</si>
  <si>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</si>
  <si>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1 024.73 </t>
  </si>
  <si>
    <t xml:space="preserve"> 1 658.17 </t>
  </si>
  <si>
    <t xml:space="preserve"> 1 339.74 </t>
  </si>
  <si>
    <t xml:space="preserve"> 2 315.98 </t>
  </si>
  <si>
    <t xml:space="preserve"> 2 459.11 </t>
  </si>
  <si>
    <t xml:space="preserve"> 2 204.29 </t>
  </si>
  <si>
    <t xml:space="preserve"> 2 618.68 </t>
  </si>
  <si>
    <t xml:space="preserve"> 1 671.05 </t>
  </si>
  <si>
    <t xml:space="preserve"> 4 122.13 </t>
  </si>
  <si>
    <t xml:space="preserve"> 5 069.30 </t>
  </si>
  <si>
    <t xml:space="preserve"> 22 012.56 </t>
  </si>
  <si>
    <t xml:space="preserve"> 1 073.67 </t>
  </si>
  <si>
    <t xml:space="preserve"> 1 202.31 </t>
  </si>
  <si>
    <t xml:space="preserve"> 1 258.18 </t>
  </si>
  <si>
    <t xml:space="preserve"> 1 150.44 </t>
  </si>
  <si>
    <t xml:space="preserve"> 1 153.69 </t>
  </si>
  <si>
    <t xml:space="preserve"> 2 060.07 </t>
  </si>
  <si>
    <t xml:space="preserve"> 2 533.72 </t>
  </si>
  <si>
    <t xml:space="preserve"> 10 111.05 </t>
  </si>
  <si>
    <t xml:space="preserve"> 32 933.89 </t>
  </si>
  <si>
    <t xml:space="preserve"> 2 571.18 </t>
  </si>
  <si>
    <t xml:space="preserve"> 1 468.78 </t>
  </si>
  <si>
    <t xml:space="preserve"> 2 340.43 </t>
  </si>
  <si>
    <t xml:space="preserve"> 2 327.33 </t>
  </si>
  <si>
    <t xml:space="preserve"> 1 360.54 </t>
  </si>
  <si>
    <t xml:space="preserve"> 2 437.65 </t>
  </si>
  <si>
    <t xml:space="preserve"> 1 610.73 </t>
  </si>
  <si>
    <t xml:space="preserve"> 4 131.37 </t>
  </si>
  <si>
    <t xml:space="preserve"> 13 351.69 </t>
  </si>
  <si>
    <t xml:space="preserve"> 30 728.80 </t>
  </si>
  <si>
    <t xml:space="preserve"> 1 572.39 </t>
  </si>
  <si>
    <t xml:space="preserve"> 1 797.66 </t>
  </si>
  <si>
    <t xml:space="preserve"> 1 642.80 </t>
  </si>
  <si>
    <t xml:space="preserve"> 2 358.23 </t>
  </si>
  <si>
    <t xml:space="preserve"> 1 756.30 </t>
  </si>
  <si>
    <t xml:space="preserve"> 1 939.80 </t>
  </si>
  <si>
    <t xml:space="preserve"> 2 947.14 </t>
  </si>
  <si>
    <t xml:space="preserve"> 2 691.34 </t>
  </si>
  <si>
    <t xml:space="preserve"> 12 211.13 </t>
  </si>
  <si>
    <t xml:space="preserve"> 14 149.07 </t>
  </si>
  <si>
    <t xml:space="preserve"> 1 213.30 </t>
  </si>
  <si>
    <t xml:space="preserve"> 2 638.58 </t>
  </si>
  <si>
    <t xml:space="preserve"> 1 644.97 </t>
  </si>
  <si>
    <t xml:space="preserve"> 4 240.03 </t>
  </si>
  <si>
    <t xml:space="preserve"> 3 521.39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</si>
  <si>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</si>
  <si>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</si>
  <si>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26 341.32 </t>
  </si>
  <si>
    <t xml:space="preserve"> 1 092.23 </t>
  </si>
  <si>
    <t xml:space="preserve"> 1 878.29 </t>
  </si>
  <si>
    <t xml:space="preserve"> 1 366.52 </t>
  </si>
  <si>
    <t xml:space="preserve"> 2 383.03 </t>
  </si>
  <si>
    <t xml:space="preserve"> 2 405.60 </t>
  </si>
  <si>
    <t xml:space="preserve"> 2 154.79 </t>
  </si>
  <si>
    <t xml:space="preserve"> 2 659.51 </t>
  </si>
  <si>
    <t xml:space="preserve"> 1 658.52 </t>
  </si>
  <si>
    <t xml:space="preserve"> 4 100.94 </t>
  </si>
  <si>
    <t xml:space="preserve"> 5 056.01 </t>
  </si>
  <si>
    <t xml:space="preserve"> 22 568.32 </t>
  </si>
  <si>
    <t xml:space="preserve"> 1 120.60 </t>
  </si>
  <si>
    <t xml:space="preserve"> 1 195.51 </t>
  </si>
  <si>
    <t xml:space="preserve"> 1 245.34 </t>
  </si>
  <si>
    <t xml:space="preserve"> 1 176.05 </t>
  </si>
  <si>
    <t xml:space="preserve"> 1 208.76 </t>
  </si>
  <si>
    <t xml:space="preserve"> 1 943.73 </t>
  </si>
  <si>
    <t xml:space="preserve"> 2 562.25 </t>
  </si>
  <si>
    <t xml:space="preserve"> 10 185.07 </t>
  </si>
  <si>
    <t xml:space="preserve"> 33 443.02 </t>
  </si>
  <si>
    <t xml:space="preserve"> 31 240.02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</si>
  <si>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</si>
  <si>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</si>
  <si>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</si>
  <si>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</si>
  <si>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 xml:space="preserve"> 1 470.98 </t>
  </si>
  <si>
    <t>314</t>
  </si>
  <si>
    <t>Activos no producidos ..............................................................................................................................................................................</t>
  </si>
  <si>
    <t xml:space="preserve"> (1 214.15)</t>
  </si>
  <si>
    <t>2M</t>
  </si>
  <si>
    <t>Erogación (2+31) .........................................................................................................................................</t>
  </si>
  <si>
    <t xml:space="preserve"> 10 380.80 </t>
  </si>
  <si>
    <t xml:space="preserve"> 13 603.79 </t>
  </si>
  <si>
    <t xml:space="preserve"> 16 571.26 </t>
  </si>
  <si>
    <t xml:space="preserve"> 13 954.53 </t>
  </si>
  <si>
    <t xml:space="preserve"> 18 040.89 </t>
  </si>
  <si>
    <t xml:space="preserve"> 21 554.33 </t>
  </si>
  <si>
    <t xml:space="preserve"> 16 430.97 </t>
  </si>
  <si>
    <t xml:space="preserve"> 16 372.39 </t>
  </si>
  <si>
    <t xml:space="preserve"> 18 930.09 </t>
  </si>
  <si>
    <t xml:space="preserve"> 16 332.03 </t>
  </si>
  <si>
    <t xml:space="preserve"> 27 840.33 </t>
  </si>
  <si>
    <t xml:space="preserve"> 39 647.19 </t>
  </si>
  <si>
    <t xml:space="preserve"> 229 797.37 </t>
  </si>
  <si>
    <t xml:space="preserve"> 9 864.45 </t>
  </si>
  <si>
    <t xml:space="preserve"> 14 098.06 </t>
  </si>
  <si>
    <t xml:space="preserve"> 13 171.80 </t>
  </si>
  <si>
    <t xml:space="preserve"> 16 154.26 </t>
  </si>
  <si>
    <t xml:space="preserve"> 17 886.41 </t>
  </si>
  <si>
    <t xml:space="preserve"> 19 785.96 </t>
  </si>
  <si>
    <t xml:space="preserve"> 16 537.71 </t>
  </si>
  <si>
    <t xml:space="preserve"> 16 267.44 </t>
  </si>
  <si>
    <t xml:space="preserve"> 20 604.88 </t>
  </si>
  <si>
    <t xml:space="preserve"> 17 816.82 </t>
  </si>
  <si>
    <t xml:space="preserve"> 21 902.25 </t>
  </si>
  <si>
    <t xml:space="preserve"> 45 707.34 </t>
  </si>
  <si>
    <t xml:space="preserve"> 258 561.52 </t>
  </si>
  <si>
    <t xml:space="preserve"> 13 172.27 </t>
  </si>
  <si>
    <t xml:space="preserve"> 13 749.58 </t>
  </si>
  <si>
    <t xml:space="preserve"> 22 913.48 </t>
  </si>
  <si>
    <t xml:space="preserve"> 15 533.20 </t>
  </si>
  <si>
    <t xml:space="preserve"> 20 316.89 </t>
  </si>
  <si>
    <t xml:space="preserve"> 25 367.29 </t>
  </si>
  <si>
    <t xml:space="preserve"> 20 351.07 </t>
  </si>
  <si>
    <t xml:space="preserve"> 17 601.83 </t>
  </si>
  <si>
    <t xml:space="preserve"> 20 099.18 </t>
  </si>
  <si>
    <t xml:space="preserve"> 17 729.68 </t>
  </si>
  <si>
    <t xml:space="preserve"> 26 106.23 </t>
  </si>
  <si>
    <t xml:space="preserve"> 45 620.81 </t>
  </si>
  <si>
    <t xml:space="preserve"> 282 351.09 </t>
  </si>
  <si>
    <t xml:space="preserve"> 13 904.36 </t>
  </si>
  <si>
    <t xml:space="preserve"> 15 826.04 </t>
  </si>
  <si>
    <t xml:space="preserve"> 21 415.07 </t>
  </si>
  <si>
    <t xml:space="preserve"> 18 854.24 </t>
  </si>
  <si>
    <t xml:space="preserve"> 25 421.87 </t>
  </si>
  <si>
    <t xml:space="preserve"> 27 306.19 </t>
  </si>
  <si>
    <t xml:space="preserve"> 19 087.62 </t>
  </si>
  <si>
    <t xml:space="preserve"> 20 154.03 </t>
  </si>
  <si>
    <t xml:space="preserve"> 20 620.78 </t>
  </si>
  <si>
    <t xml:space="preserve"> 18 805.41 </t>
  </si>
  <si>
    <t xml:space="preserve"> 24 847.74 </t>
  </si>
  <si>
    <t xml:space="preserve"> 56 107.72 </t>
  </si>
  <si>
    <t xml:space="preserve"> 142 243.67 </t>
  </si>
  <si>
    <t xml:space="preserve"> 16 968.97 </t>
  </si>
  <si>
    <t xml:space="preserve"> 20 288.62 </t>
  </si>
  <si>
    <t xml:space="preserve"> 23 915.92 </t>
  </si>
  <si>
    <t xml:space="preserve"> 19 730.97 </t>
  </si>
  <si>
    <t xml:space="preserve"> 29 385.67 </t>
  </si>
  <si>
    <t xml:space="preserve"> 31 953.51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</si>
  <si>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</si>
  <si>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</si>
  <si>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7 629.41 </t>
  </si>
  <si>
    <t xml:space="preserve"> (2 130.17)</t>
  </si>
  <si>
    <t xml:space="preserve"> 6 299.42 </t>
  </si>
  <si>
    <t xml:space="preserve"> (3 462.56)</t>
  </si>
  <si>
    <t xml:space="preserve"> (3 644.29)</t>
  </si>
  <si>
    <t xml:space="preserve"> (1 696.24)</t>
  </si>
  <si>
    <t xml:space="preserve"> (1 329.04)</t>
  </si>
  <si>
    <t xml:space="preserve"> (12 226.70)</t>
  </si>
  <si>
    <t xml:space="preserve"> (13 171.94)</t>
  </si>
  <si>
    <t xml:space="preserve"> (1 831.40)</t>
  </si>
  <si>
    <t xml:space="preserve"> 7 043.24 </t>
  </si>
  <si>
    <t xml:space="preserve"> 1 162.85 </t>
  </si>
  <si>
    <t xml:space="preserve"> 2 315.49 </t>
  </si>
  <si>
    <t xml:space="preserve"> 12 819.77 </t>
  </si>
  <si>
    <t xml:space="preserve"> (2 401.80)</t>
  </si>
  <si>
    <t xml:space="preserve"> 2 339.17 </t>
  </si>
  <si>
    <t xml:space="preserve"> (1 253.61)</t>
  </si>
  <si>
    <t xml:space="preserve"> 1 915.82 </t>
  </si>
  <si>
    <t xml:space="preserve"> (3 888.33)</t>
  </si>
  <si>
    <t xml:space="preserve"> (21 664.44)</t>
  </si>
  <si>
    <t xml:space="preserve"> (11 044.76)</t>
  </si>
  <si>
    <t xml:space="preserve"> 4 862.74 </t>
  </si>
  <si>
    <t xml:space="preserve"> 1 787.39 </t>
  </si>
  <si>
    <t xml:space="preserve"> (5 808.68)</t>
  </si>
  <si>
    <t xml:space="preserve"> 11 373.84 </t>
  </si>
  <si>
    <t xml:space="preserve"> (2 842.50)</t>
  </si>
  <si>
    <t xml:space="preserve"> (1 938.45)</t>
  </si>
  <si>
    <t xml:space="preserve"> 3 479.72 </t>
  </si>
  <si>
    <t xml:space="preserve"> 2 489.33 </t>
  </si>
  <si>
    <t xml:space="preserve"> (7 386.00)</t>
  </si>
  <si>
    <t xml:space="preserve"> (17 840.46)</t>
  </si>
  <si>
    <t xml:space="preserve"> (9 354.16)</t>
  </si>
  <si>
    <t xml:space="preserve"> 8 002.16 </t>
  </si>
  <si>
    <t xml:space="preserve"> 2 744.62 </t>
  </si>
  <si>
    <t xml:space="preserve"> (3 591.95)</t>
  </si>
  <si>
    <t xml:space="preserve"> 11 045.37 </t>
  </si>
  <si>
    <t xml:space="preserve"> (5 645.44)</t>
  </si>
  <si>
    <t xml:space="preserve"> (3 551.11)</t>
  </si>
  <si>
    <t xml:space="preserve"> 2 361.51 </t>
  </si>
  <si>
    <t xml:space="preserve"> 1 322.04 </t>
  </si>
  <si>
    <t xml:space="preserve"> 7 417.87 </t>
  </si>
  <si>
    <t xml:space="preserve"> 1 028.42 </t>
  </si>
  <si>
    <t xml:space="preserve"> (4 340.63)</t>
  </si>
  <si>
    <t xml:space="preserve"> (26 147.03)</t>
  </si>
  <si>
    <t xml:space="preserve"> 4 230.08 </t>
  </si>
  <si>
    <t xml:space="preserve"> 4 426.65 </t>
  </si>
  <si>
    <t xml:space="preserve"> 3 490.02 </t>
  </si>
  <si>
    <t xml:space="preserve"> (4 508.27)</t>
  </si>
  <si>
    <t xml:space="preserve"> 11 635.33 </t>
  </si>
  <si>
    <t xml:space="preserve"> (8 398.59)</t>
  </si>
  <si>
    <t xml:space="preserve"> (2 415.06)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</si>
  <si>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</si>
  <si>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</si>
  <si>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</si>
  <si>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</si>
  <si>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</si>
  <si>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</si>
  <si>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</si>
  <si>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</si>
  <si>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</si>
  <si>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</si>
  <si>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</si>
  <si>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</si>
  <si>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</si>
  <si>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</si>
  <si>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</si>
  <si>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</si>
  <si>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</si>
  <si>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</si>
  <si>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</si>
  <si>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</si>
  <si>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</si>
  <si>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</si>
  <si>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</si>
  <si>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</si>
  <si>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</si>
  <si>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</si>
  <si>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</si>
  <si>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Meses/Años</t>
  </si>
  <si>
    <t>ESTADO DE FUENTES Y USOS DE EFECTIVO</t>
  </si>
  <si>
    <t>Total 2014</t>
  </si>
  <si>
    <t>Total 2015</t>
  </si>
  <si>
    <t>Total 2016</t>
  </si>
  <si>
    <t>Total 2017</t>
  </si>
  <si>
    <t>Total 2018</t>
  </si>
  <si>
    <t>Total 2019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</si>
  <si>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</si>
  <si>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</si>
  <si>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</si>
  <si>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</si>
  <si>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</si>
  <si>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</si>
  <si>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</si>
  <si>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</si>
  <si>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</si>
  <si>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</si>
  <si>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</si>
  <si>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</si>
  <si>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</si>
  <si>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</si>
  <si>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</si>
  <si>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</si>
  <si>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</si>
  <si>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</si>
  <si>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</si>
  <si>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</si>
  <si>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</si>
  <si>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</si>
  <si>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</si>
  <si>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</si>
  <si>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</si>
  <si>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</si>
  <si>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</si>
  <si>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</si>
  <si>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</si>
  <si>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</si>
  <si>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</si>
  <si>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</si>
  <si>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</si>
  <si>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</si>
  <si>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</si>
  <si>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</si>
  <si>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</si>
  <si>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</si>
  <si>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</si>
  <si>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</si>
  <si>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</si>
  <si>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</si>
  <si>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</si>
  <si>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</si>
  <si>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</si>
  <si>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</si>
  <si>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</si>
  <si>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</si>
  <si>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</si>
  <si>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</si>
  <si>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</si>
  <si>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</si>
  <si>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</si>
  <si>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</si>
  <si>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</si>
  <si>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</si>
  <si>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</si>
  <si>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</si>
  <si>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</si>
  <si>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</si>
  <si>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</si>
  <si>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</si>
  <si>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</si>
  <si>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</si>
  <si>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</si>
  <si>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</si>
  <si>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</si>
  <si>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</si>
  <si>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</si>
  <si>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</si>
  <si>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</si>
  <si>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</si>
  <si>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</si>
  <si>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</si>
  <si>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</si>
  <si>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</si>
  <si>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</si>
  <si>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</si>
  <si>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</si>
  <si>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</si>
  <si>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</si>
  <si>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</si>
  <si>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</si>
  <si>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</si>
  <si>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</si>
  <si>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</si>
  <si>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</si>
  <si>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</si>
  <si>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</si>
  <si>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</si>
  <si>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</si>
  <si>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</si>
  <si>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</si>
  <si>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</si>
  <si>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</si>
  <si>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</si>
  <si>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</si>
  <si>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</si>
  <si>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</si>
  <si>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</si>
  <si>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</si>
  <si>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</si>
  <si>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</si>
  <si>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</si>
  <si>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</si>
  <si>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</si>
  <si>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cobertura Institucional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</si>
  <si>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</si>
  <si>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</si>
  <si>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</si>
  <si>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</si>
  <si>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</si>
  <si>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</si>
  <si>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</si>
  <si>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</si>
  <si>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</si>
  <si>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</si>
  <si>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</si>
  <si>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</si>
  <si>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</si>
  <si>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</si>
  <si>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</si>
  <si>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</si>
  <si>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</si>
  <si>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</si>
  <si>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</si>
  <si>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</si>
  <si>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</si>
  <si>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</si>
  <si>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</si>
  <si>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</si>
  <si>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</si>
  <si>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</si>
  <si>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</si>
  <si>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</si>
  <si>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</si>
  <si>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</si>
  <si>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cobertura Institucio0l</t>
  </si>
  <si>
    <t>CUADRO 1</t>
  </si>
  <si>
    <t>INGRESO</t>
  </si>
  <si>
    <t>INGRESO ...............................................................................................................................................</t>
  </si>
  <si>
    <t xml:space="preserve"> 204 578.3 </t>
  </si>
  <si>
    <t xml:space="preserve"> 18 010.2 </t>
  </si>
  <si>
    <t xml:space="preserve"> 13 037.8 </t>
  </si>
  <si>
    <t xml:space="preserve"> 14 441.1 </t>
  </si>
  <si>
    <t xml:space="preserve"> 20 254.0 </t>
  </si>
  <si>
    <t xml:space="preserve"> 14 578.3 </t>
  </si>
  <si>
    <t xml:space="preserve"> 17 910.0 </t>
  </si>
  <si>
    <t xml:space="preserve"> 14 734.7 </t>
  </si>
  <si>
    <t xml:space="preserve"> 15 043.4 </t>
  </si>
  <si>
    <t xml:space="preserve"> 18 998.9 </t>
  </si>
  <si>
    <t xml:space="preserve"> 15 481.0 </t>
  </si>
  <si>
    <t xml:space="preserve"> 15 613.6 </t>
  </si>
  <si>
    <t xml:space="preserve"> 26 475.3 </t>
  </si>
  <si>
    <t xml:space="preserve"> 16 907.7 </t>
  </si>
  <si>
    <t xml:space="preserve"> 15 260.9 </t>
  </si>
  <si>
    <t xml:space="preserve"> 15 487.3 </t>
  </si>
  <si>
    <t xml:space="preserve"> 28 974.0 </t>
  </si>
  <si>
    <t xml:space="preserve"> 15 484.6 </t>
  </si>
  <si>
    <t xml:space="preserve"> 22 125.1 </t>
  </si>
  <si>
    <t xml:space="preserve"> 15 284.1 </t>
  </si>
  <si>
    <t xml:space="preserve"> 16 901.3 </t>
  </si>
  <si>
    <t xml:space="preserve"> 22 520.7 </t>
  </si>
  <si>
    <t xml:space="preserve"> 16 963.4 </t>
  </si>
  <si>
    <t xml:space="preserve"> 18 013.9 </t>
  </si>
  <si>
    <t xml:space="preserve"> 24 042.9 </t>
  </si>
  <si>
    <t xml:space="preserve"> 247 516.8 </t>
  </si>
  <si>
    <t xml:space="preserve"> 18 035.0 </t>
  </si>
  <si>
    <t xml:space="preserve"> 15 537.0 </t>
  </si>
  <si>
    <t xml:space="preserve"> 17 104.8 </t>
  </si>
  <si>
    <t xml:space="preserve"> 26 907.0 </t>
  </si>
  <si>
    <t xml:space="preserve"> 17 474.4 </t>
  </si>
  <si>
    <t xml:space="preserve"> 25 330.2 </t>
  </si>
  <si>
    <t xml:space="preserve"> 18 412.6 </t>
  </si>
  <si>
    <t xml:space="preserve"> 18 417.2 </t>
  </si>
  <si>
    <t xml:space="preserve"> 23 578.9 </t>
  </si>
  <si>
    <t xml:space="preserve"> 20 219.0 </t>
  </si>
  <si>
    <t xml:space="preserve"> 18 720.2 </t>
  </si>
  <si>
    <t xml:space="preserve"> 27 780.3 </t>
  </si>
  <si>
    <t xml:space="preserve"> 272 996.9 </t>
  </si>
  <si>
    <t xml:space="preserve"> 21 906.5 </t>
  </si>
  <si>
    <t xml:space="preserve"> 18 570.7 </t>
  </si>
  <si>
    <t xml:space="preserve"> 17 823.1 </t>
  </si>
  <si>
    <t xml:space="preserve"> 29 899.6 </t>
  </si>
  <si>
    <t xml:space="preserve"> 19 776.4 </t>
  </si>
  <si>
    <t xml:space="preserve"> 23 755.1 </t>
  </si>
  <si>
    <t xml:space="preserve"> 21 449.1 </t>
  </si>
  <si>
    <t xml:space="preserve"> 21 476.1 </t>
  </si>
  <si>
    <t xml:space="preserve"> 28 038.7 </t>
  </si>
  <si>
    <t xml:space="preserve"> 19 833.8 </t>
  </si>
  <si>
    <t xml:space="preserve"> 20 507.1 </t>
  </si>
  <si>
    <t xml:space="preserve"> 29 960.7 </t>
  </si>
  <si>
    <t xml:space="preserve"> 146 473.8 </t>
  </si>
  <si>
    <t xml:space="preserve"> 21 395.6 </t>
  </si>
  <si>
    <t xml:space="preserve"> 23 778.6 </t>
  </si>
  <si>
    <t xml:space="preserve"> 19 407.6 </t>
  </si>
  <si>
    <t xml:space="preserve"> 31 366.3 </t>
  </si>
  <si>
    <t xml:space="preserve"> 20 987.1 </t>
  </si>
  <si>
    <t xml:space="preserve"> 29 538.5 </t>
  </si>
  <si>
    <t>Impuestos ................................................................................................................................................</t>
  </si>
  <si>
    <t xml:space="preserve"> 124 035.7 </t>
  </si>
  <si>
    <t xml:space="preserve"> 11 600.7 </t>
  </si>
  <si>
    <t xml:space="preserve"> 7 058.7 </t>
  </si>
  <si>
    <t xml:space="preserve"> 7 805.6 </t>
  </si>
  <si>
    <t xml:space="preserve"> 13 998.8 </t>
  </si>
  <si>
    <t xml:space="preserve"> 8 267.3 </t>
  </si>
  <si>
    <t xml:space="preserve"> 11 480.8 </t>
  </si>
  <si>
    <t xml:space="preserve"> 8 597.1 </t>
  </si>
  <si>
    <t xml:space="preserve"> 8 754.7 </t>
  </si>
  <si>
    <t xml:space="preserve"> 12 002.6 </t>
  </si>
  <si>
    <t xml:space="preserve"> 9 135.3 </t>
  </si>
  <si>
    <t xml:space="preserve"> 9 355.7 </t>
  </si>
  <si>
    <t xml:space="preserve"> 15 978.5 </t>
  </si>
  <si>
    <t xml:space="preserve"> 143 999.2 </t>
  </si>
  <si>
    <t xml:space="preserve"> 10 192.3 </t>
  </si>
  <si>
    <t xml:space="preserve"> 8 004.9 </t>
  </si>
  <si>
    <t xml:space="preserve"> 8 754.3 </t>
  </si>
  <si>
    <t xml:space="preserve"> 21 884.2 </t>
  </si>
  <si>
    <t xml:space="preserve"> 8 827.4 </t>
  </si>
  <si>
    <t xml:space="preserve"> 15 012.2 </t>
  </si>
  <si>
    <t xml:space="preserve"> 9 205.6 </t>
  </si>
  <si>
    <t xml:space="preserve"> 10 024.3 </t>
  </si>
  <si>
    <t xml:space="preserve"> 14 996.6 </t>
  </si>
  <si>
    <t xml:space="preserve"> 9 715.6 </t>
  </si>
  <si>
    <t xml:space="preserve"> 10 156.8 </t>
  </si>
  <si>
    <t xml:space="preserve"> 17 225.1 </t>
  </si>
  <si>
    <t xml:space="preserve"> 155 996.1 </t>
  </si>
  <si>
    <t xml:space="preserve"> 10 968.4 </t>
  </si>
  <si>
    <t xml:space="preserve"> 9 016.2 </t>
  </si>
  <si>
    <t xml:space="preserve"> 10 081.0 </t>
  </si>
  <si>
    <t xml:space="preserve"> 19 610.1 </t>
  </si>
  <si>
    <t xml:space="preserve"> 10 398.8 </t>
  </si>
  <si>
    <t xml:space="preserve"> 16 546.7 </t>
  </si>
  <si>
    <t xml:space="preserve"> 11 189.1 </t>
  </si>
  <si>
    <t xml:space="preserve"> 11 263.8 </t>
  </si>
  <si>
    <t xml:space="preserve"> 16 176.2 </t>
  </si>
  <si>
    <t xml:space="preserve"> 11 846.2 </t>
  </si>
  <si>
    <t xml:space="preserve"> 11 243.1 </t>
  </si>
  <si>
    <t xml:space="preserve"> 17 656.4 </t>
  </si>
  <si>
    <t xml:space="preserve"> 169 374.5 </t>
  </si>
  <si>
    <t xml:space="preserve"> 11 556.3 </t>
  </si>
  <si>
    <t xml:space="preserve"> 11 026.2 </t>
  </si>
  <si>
    <t xml:space="preserve"> 10 252.2 </t>
  </si>
  <si>
    <t xml:space="preserve"> 21 613.2 </t>
  </si>
  <si>
    <t xml:space="preserve"> 11 345.1 </t>
  </si>
  <si>
    <t xml:space="preserve"> 16 014.8 </t>
  </si>
  <si>
    <t xml:space="preserve"> 12 736.0 </t>
  </si>
  <si>
    <t xml:space="preserve"> 12 277.4 </t>
  </si>
  <si>
    <t xml:space="preserve"> 19 482.1 </t>
  </si>
  <si>
    <t xml:space="preserve"> 10 889.8 </t>
  </si>
  <si>
    <t xml:space="preserve"> 11 659.8 </t>
  </si>
  <si>
    <t xml:space="preserve"> 20 521.5 </t>
  </si>
  <si>
    <t xml:space="preserve"> 88 353.3 </t>
  </si>
  <si>
    <t xml:space="preserve"> 12 875.2 </t>
  </si>
  <si>
    <t xml:space="preserve"> 10 936.1 </t>
  </si>
  <si>
    <t xml:space="preserve"> 11 493.4 </t>
  </si>
  <si>
    <t xml:space="preserve"> 21 595.0 </t>
  </si>
  <si>
    <t xml:space="preserve"> 12 224.2 </t>
  </si>
  <si>
    <t xml:space="preserve"> 19 229.4 </t>
  </si>
  <si>
    <t>111</t>
  </si>
  <si>
    <t>Impuestos sobre el ingreso, las utilidades y las ga0ncias de capital ................................................................................................................................................</t>
  </si>
  <si>
    <t xml:space="preserve"> 40 036.7 </t>
  </si>
  <si>
    <t xml:space="preserve"> 4 744.5 </t>
  </si>
  <si>
    <t xml:space="preserve"> 1 196.0 </t>
  </si>
  <si>
    <t xml:space="preserve"> 1 469.4 </t>
  </si>
  <si>
    <t xml:space="preserve"> 7 020.9 </t>
  </si>
  <si>
    <t xml:space="preserve"> 1 710.5 </t>
  </si>
  <si>
    <t xml:space="preserve"> 4 717.3 </t>
  </si>
  <si>
    <t xml:space="preserve"> 1 402.5 </t>
  </si>
  <si>
    <t xml:space="preserve"> 1 461.8 </t>
  </si>
  <si>
    <t xml:space="preserve"> 4 732.5 </t>
  </si>
  <si>
    <t xml:space="preserve"> 1 803.9 </t>
  </si>
  <si>
    <t xml:space="preserve"> 1 552.5 </t>
  </si>
  <si>
    <t xml:space="preserve"> 8 225.1 </t>
  </si>
  <si>
    <t xml:space="preserve"> 48 277.7 </t>
  </si>
  <si>
    <t xml:space="preserve"> 1 644.4 </t>
  </si>
  <si>
    <t xml:space="preserve"> 1 264.0 </t>
  </si>
  <si>
    <t xml:space="preserve"> 1 428.3 </t>
  </si>
  <si>
    <t xml:space="preserve"> 14 054.6 </t>
  </si>
  <si>
    <t xml:space="preserve"> 1 815.8 </t>
  </si>
  <si>
    <t xml:space="preserve"> 7 488.2 </t>
  </si>
  <si>
    <t xml:space="preserve"> 1 506.9 </t>
  </si>
  <si>
    <t xml:space="preserve"> 1 659.7 </t>
  </si>
  <si>
    <t xml:space="preserve"> 6 996.3 </t>
  </si>
  <si>
    <t xml:space="preserve"> 1 390.3 </t>
  </si>
  <si>
    <t xml:space="preserve"> 1 534.5 </t>
  </si>
  <si>
    <t xml:space="preserve"> 7 494.6 </t>
  </si>
  <si>
    <t xml:space="preserve"> 50 604.9 </t>
  </si>
  <si>
    <t xml:space="preserve"> 2 397.0 </t>
  </si>
  <si>
    <t xml:space="preserve"> 1 442.6 </t>
  </si>
  <si>
    <t xml:space="preserve"> 1 700.3 </t>
  </si>
  <si>
    <t xml:space="preserve"> 11 578.2 </t>
  </si>
  <si>
    <t xml:space="preserve"> 1 996.8 </t>
  </si>
  <si>
    <t xml:space="preserve"> 7 990.6 </t>
  </si>
  <si>
    <t xml:space="preserve"> 1 889.5 </t>
  </si>
  <si>
    <t xml:space="preserve"> 1 992.7 </t>
  </si>
  <si>
    <t xml:space="preserve"> 7 253.5 </t>
  </si>
  <si>
    <t xml:space="preserve"> 2 419.6 </t>
  </si>
  <si>
    <t xml:space="preserve"> 1 864.8 </t>
  </si>
  <si>
    <t xml:space="preserve"> 8 079.5 </t>
  </si>
  <si>
    <t xml:space="preserve"> 55 831.3 </t>
  </si>
  <si>
    <t xml:space="preserve"> 2 417.7 </t>
  </si>
  <si>
    <t xml:space="preserve"> 1 950.6 </t>
  </si>
  <si>
    <t xml:space="preserve"> 1 940.5 </t>
  </si>
  <si>
    <t xml:space="preserve"> 11 606.9 </t>
  </si>
  <si>
    <t xml:space="preserve"> 2 248.2 </t>
  </si>
  <si>
    <t xml:space="preserve"> 7 195.2 </t>
  </si>
  <si>
    <t xml:space="preserve"> 2 832.6 </t>
  </si>
  <si>
    <t xml:space="preserve"> 2 495.4 </t>
  </si>
  <si>
    <t xml:space="preserve"> 8 996.2 </t>
  </si>
  <si>
    <t xml:space="preserve"> 1 870.3 </t>
  </si>
  <si>
    <t xml:space="preserve"> 2 150.8 </t>
  </si>
  <si>
    <t xml:space="preserve"> 10 127.0 </t>
  </si>
  <si>
    <t xml:space="preserve"> 30 301.6 </t>
  </si>
  <si>
    <t xml:space="preserve"> 3 143.9 </t>
  </si>
  <si>
    <t xml:space="preserve"> 2 029.5 </t>
  </si>
  <si>
    <t xml:space="preserve"> 2 019.7 </t>
  </si>
  <si>
    <t xml:space="preserve"> 11 568.0 </t>
  </si>
  <si>
    <t xml:space="preserve"> 2 620.1 </t>
  </si>
  <si>
    <t xml:space="preserve"> 8 920.4 </t>
  </si>
  <si>
    <t>1111</t>
  </si>
  <si>
    <t>Pagaderos por perso0s físicas ................................................................................................................................................</t>
  </si>
  <si>
    <t xml:space="preserve"> 19 410.0 </t>
  </si>
  <si>
    <t xml:space="preserve"> 2 344.7 </t>
  </si>
  <si>
    <t xml:space="preserve"> 1 351.7 </t>
  </si>
  <si>
    <t xml:space="preserve"> 1 166.2 </t>
  </si>
  <si>
    <t xml:space="preserve"> 1 968.1 </t>
  </si>
  <si>
    <t xml:space="preserve"> 2 044.4 </t>
  </si>
  <si>
    <t xml:space="preserve"> 1 066.2 </t>
  </si>
  <si>
    <t xml:space="preserve"> 5 178.6 </t>
  </si>
  <si>
    <t xml:space="preserve"> 17 491.5 </t>
  </si>
  <si>
    <t xml:space="preserve"> 1 659.6 </t>
  </si>
  <si>
    <t xml:space="preserve"> 2 927.1 </t>
  </si>
  <si>
    <t xml:space="preserve"> 2 782.2 </t>
  </si>
  <si>
    <t xml:space="preserve"> 2 914.3 </t>
  </si>
  <si>
    <t xml:space="preserve"> 19 299.8 </t>
  </si>
  <si>
    <t xml:space="preserve"> 1 276.1 </t>
  </si>
  <si>
    <t xml:space="preserve"> 1 577.5 </t>
  </si>
  <si>
    <t xml:space="preserve"> 1 178.5 </t>
  </si>
  <si>
    <t xml:space="preserve"> 2 994.6 </t>
  </si>
  <si>
    <t xml:space="preserve"> 1 090.9 </t>
  </si>
  <si>
    <t xml:space="preserve"> 1 038.5 </t>
  </si>
  <si>
    <t xml:space="preserve"> 2 889.0 </t>
  </si>
  <si>
    <t xml:space="preserve"> 1 243.3 </t>
  </si>
  <si>
    <t xml:space="preserve"> 1 051.0 </t>
  </si>
  <si>
    <t xml:space="preserve"> 3 151.7 </t>
  </si>
  <si>
    <t xml:space="preserve"> 21 359.3 </t>
  </si>
  <si>
    <t xml:space="preserve"> 1 320.6 </t>
  </si>
  <si>
    <t xml:space="preserve"> 1 033.0 </t>
  </si>
  <si>
    <t xml:space="preserve"> 1 076.6 </t>
  </si>
  <si>
    <t xml:space="preserve"> 1 780.1 </t>
  </si>
  <si>
    <t xml:space="preserve"> 1 150.3 </t>
  </si>
  <si>
    <t xml:space="preserve"> 2 817.7 </t>
  </si>
  <si>
    <t xml:space="preserve"> 1 388.8 </t>
  </si>
  <si>
    <t xml:space="preserve"> 1 365.6 </t>
  </si>
  <si>
    <t xml:space="preserve"> 3 440.7 </t>
  </si>
  <si>
    <t xml:space="preserve"> 1 089.4 </t>
  </si>
  <si>
    <t xml:space="preserve"> 1 209.8 </t>
  </si>
  <si>
    <t xml:space="preserve"> 3 686.9 </t>
  </si>
  <si>
    <t xml:space="preserve"> 10 769.7 </t>
  </si>
  <si>
    <t xml:space="preserve"> 1 623.2 </t>
  </si>
  <si>
    <t xml:space="preserve"> 1 131.5 </t>
  </si>
  <si>
    <t xml:space="preserve"> 1 163.2 </t>
  </si>
  <si>
    <t xml:space="preserve"> 1 995.2 </t>
  </si>
  <si>
    <t xml:space="preserve"> 1 308.4 </t>
  </si>
  <si>
    <t xml:space="preserve"> 3 548.3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</si>
  <si>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</si>
  <si>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</si>
  <si>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20 626.8 </t>
  </si>
  <si>
    <t xml:space="preserve"> 2 399.7 </t>
  </si>
  <si>
    <t xml:space="preserve"> 5 669.2 </t>
  </si>
  <si>
    <t xml:space="preserve"> 2 749.2 </t>
  </si>
  <si>
    <t xml:space="preserve"> 2 688.1 </t>
  </si>
  <si>
    <t xml:space="preserve"> 3 046.5 </t>
  </si>
  <si>
    <t xml:space="preserve"> 30 786.2 </t>
  </si>
  <si>
    <t xml:space="preserve"> 12 395.0 </t>
  </si>
  <si>
    <t xml:space="preserve"> 4 561.1 </t>
  </si>
  <si>
    <t xml:space="preserve"> 4 214.1 </t>
  </si>
  <si>
    <t xml:space="preserve"> 4 580.2 </t>
  </si>
  <si>
    <t xml:space="preserve"> 31 305.1 </t>
  </si>
  <si>
    <t xml:space="preserve"> 1 120.9 </t>
  </si>
  <si>
    <t xml:space="preserve"> 10 000.7 </t>
  </si>
  <si>
    <t xml:space="preserve"> 4 996.0 </t>
  </si>
  <si>
    <t xml:space="preserve"> 4 364.5 </t>
  </si>
  <si>
    <t xml:space="preserve"> 1 176.3 </t>
  </si>
  <si>
    <t xml:space="preserve"> 4 927.8 </t>
  </si>
  <si>
    <t xml:space="preserve"> 34 472.0 </t>
  </si>
  <si>
    <t xml:space="preserve"> 1 097.1 </t>
  </si>
  <si>
    <t xml:space="preserve"> 9 826.8 </t>
  </si>
  <si>
    <t xml:space="preserve"> 1 097.9 </t>
  </si>
  <si>
    <t xml:space="preserve"> 4 377.5 </t>
  </si>
  <si>
    <t xml:space="preserve"> 1 443.8 </t>
  </si>
  <si>
    <t xml:space="preserve"> 1 129.8 </t>
  </si>
  <si>
    <t xml:space="preserve"> 5 555.6 </t>
  </si>
  <si>
    <t xml:space="preserve"> 6 440.1 </t>
  </si>
  <si>
    <t xml:space="preserve"> 19 531.8 </t>
  </si>
  <si>
    <t xml:space="preserve"> 1 520.7 </t>
  </si>
  <si>
    <t xml:space="preserve"> 9 572.8 </t>
  </si>
  <si>
    <t xml:space="preserve"> 1 311.8 </t>
  </si>
  <si>
    <t xml:space="preserve"> 5 372.1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</si>
  <si>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</si>
  <si>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</si>
  <si>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</si>
  <si>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nómi0 y la fuerza de trabajo ................................................................................................................................................</t>
  </si>
  <si>
    <t xml:space="preserve"> 1 053.3 </t>
  </si>
  <si>
    <t xml:space="preserve"> 1 362.8 </t>
  </si>
  <si>
    <t xml:space="preserve"> 1 484.6 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</si>
  <si>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</si>
  <si>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</si>
  <si>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1 054.7 </t>
  </si>
  <si>
    <t xml:space="preserve"> 6 585.8 </t>
  </si>
  <si>
    <t xml:space="preserve"> 1 133.6 </t>
  </si>
  <si>
    <t xml:space="preserve"> 3 178.7 </t>
  </si>
  <si>
    <t xml:space="preserve"> 3 451.3 </t>
  </si>
  <si>
    <t xml:space="preserve"> 1 783.2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</si>
  <si>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</si>
  <si>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</si>
  <si>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5 426.9 </t>
  </si>
  <si>
    <t xml:space="preserve"> 1 086.6 </t>
  </si>
  <si>
    <t xml:space="preserve"> 1 721.6 </t>
  </si>
  <si>
    <t xml:space="preserve"> 1 986.1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</si>
  <si>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</si>
  <si>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</si>
  <si>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</si>
  <si>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</si>
  <si>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 xml:space="preserve"> 1 028.2 </t>
  </si>
  <si>
    <t xml:space="preserve"> 1 047.3 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</si>
  <si>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</si>
  <si>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</si>
  <si>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</si>
  <si>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</si>
  <si>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</si>
  <si>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</si>
  <si>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76 815.3 </t>
  </si>
  <si>
    <t xml:space="preserve"> 6 367.5 </t>
  </si>
  <si>
    <t xml:space="preserve"> 5 485.9 </t>
  </si>
  <si>
    <t xml:space="preserve"> 5 761.9 </t>
  </si>
  <si>
    <t xml:space="preserve"> 6 088.3 </t>
  </si>
  <si>
    <t xml:space="preserve"> 6 006.2 </t>
  </si>
  <si>
    <t xml:space="preserve"> 6 250.4 </t>
  </si>
  <si>
    <t xml:space="preserve"> 6 559.2 </t>
  </si>
  <si>
    <t xml:space="preserve"> 6 775.4 </t>
  </si>
  <si>
    <t xml:space="preserve"> 6 659.2 </t>
  </si>
  <si>
    <t xml:space="preserve"> 6 718.2 </t>
  </si>
  <si>
    <t xml:space="preserve"> 7 074.2 </t>
  </si>
  <si>
    <t xml:space="preserve"> 7 068.7 </t>
  </si>
  <si>
    <t xml:space="preserve"> 81 581.7 </t>
  </si>
  <si>
    <t xml:space="preserve"> 6 867.3 </t>
  </si>
  <si>
    <t xml:space="preserve"> 6 096.1 </t>
  </si>
  <si>
    <t xml:space="preserve"> 6 654.3 </t>
  </si>
  <si>
    <t xml:space="preserve"> 6 495.3 </t>
  </si>
  <si>
    <t xml:space="preserve"> 5 991.9 </t>
  </si>
  <si>
    <t xml:space="preserve"> 6 674.9 </t>
  </si>
  <si>
    <t xml:space="preserve"> 6 741.6 </t>
  </si>
  <si>
    <t xml:space="preserve"> 7 241.9 </t>
  </si>
  <si>
    <t xml:space="preserve"> 7 084.2 </t>
  </si>
  <si>
    <t xml:space="preserve"> 6 832.9 </t>
  </si>
  <si>
    <t xml:space="preserve"> 6 906.7 </t>
  </si>
  <si>
    <t xml:space="preserve"> 7 994.7 </t>
  </si>
  <si>
    <t xml:space="preserve"> 93 348.1 </t>
  </si>
  <si>
    <t xml:space="preserve"> 7 558.6 </t>
  </si>
  <si>
    <t xml:space="preserve"> 6 823.8 </t>
  </si>
  <si>
    <t xml:space="preserve"> 7 465.3 </t>
  </si>
  <si>
    <t xml:space="preserve"> 7 030.7 </t>
  </si>
  <si>
    <t xml:space="preserve"> 7 481.6 </t>
  </si>
  <si>
    <t xml:space="preserve"> 7 580.1 </t>
  </si>
  <si>
    <t xml:space="preserve"> 8 253.1 </t>
  </si>
  <si>
    <t xml:space="preserve"> 8 277.4 </t>
  </si>
  <si>
    <t xml:space="preserve"> 8 002.0 </t>
  </si>
  <si>
    <t xml:space="preserve"> 8 199.9 </t>
  </si>
  <si>
    <t xml:space="preserve"> 8 258.0 </t>
  </si>
  <si>
    <t xml:space="preserve"> 8 417.6 </t>
  </si>
  <si>
    <t xml:space="preserve"> 100 592.3 </t>
  </si>
  <si>
    <t xml:space="preserve"> 8 246.6 </t>
  </si>
  <si>
    <t xml:space="preserve"> 7 781.2 </t>
  </si>
  <si>
    <t xml:space="preserve"> 7 612.3 </t>
  </si>
  <si>
    <t xml:space="preserve"> 8 514.8 </t>
  </si>
  <si>
    <t xml:space="preserve"> 7 925.1 </t>
  </si>
  <si>
    <t xml:space="preserve"> 8 067.1 </t>
  </si>
  <si>
    <t xml:space="preserve"> 8 822.5 </t>
  </si>
  <si>
    <t xml:space="preserve"> 8 957.1 </t>
  </si>
  <si>
    <t xml:space="preserve"> 9 059.8 </t>
  </si>
  <si>
    <t xml:space="preserve"> 8 152.1 </t>
  </si>
  <si>
    <t xml:space="preserve"> 8 607.3 </t>
  </si>
  <si>
    <t xml:space="preserve"> 8 846.4 </t>
  </si>
  <si>
    <t xml:space="preserve"> 51 448.4 </t>
  </si>
  <si>
    <t xml:space="preserve"> 8 800.7 </t>
  </si>
  <si>
    <t xml:space="preserve"> 8 059.5 </t>
  </si>
  <si>
    <t xml:space="preserve"> 8 256.6 </t>
  </si>
  <si>
    <t xml:space="preserve"> 8 620.0 </t>
  </si>
  <si>
    <t xml:space="preserve"> 8 707.5 </t>
  </si>
  <si>
    <t xml:space="preserve"> 9 004.0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</si>
  <si>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</si>
  <si>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</si>
  <si>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52 327.8 </t>
  </si>
  <si>
    <t xml:space="preserve"> 4 279.8 </t>
  </si>
  <si>
    <t xml:space="preserve"> 3 793.8 </t>
  </si>
  <si>
    <t xml:space="preserve"> 3 993.0 </t>
  </si>
  <si>
    <t xml:space="preserve"> 4 163.9 </t>
  </si>
  <si>
    <t xml:space="preserve"> 4 289.0 </t>
  </si>
  <si>
    <t xml:space="preserve"> 4 399.5 </t>
  </si>
  <si>
    <t xml:space="preserve"> 4 479.1 </t>
  </si>
  <si>
    <t xml:space="preserve"> 4 490.9 </t>
  </si>
  <si>
    <t xml:space="preserve"> 4 459.8 </t>
  </si>
  <si>
    <t xml:space="preserve"> 4 482.7 </t>
  </si>
  <si>
    <t xml:space="preserve"> 4 786.5 </t>
  </si>
  <si>
    <t xml:space="preserve"> 4 709.8 </t>
  </si>
  <si>
    <t xml:space="preserve"> 59 911.1 </t>
  </si>
  <si>
    <t xml:space="preserve"> 4 832.2 </t>
  </si>
  <si>
    <t xml:space="preserve"> 4 277.7 </t>
  </si>
  <si>
    <t xml:space="preserve"> 4 946.4 </t>
  </si>
  <si>
    <t xml:space="preserve"> 4 963.6 </t>
  </si>
  <si>
    <t xml:space="preserve"> 4 533.2 </t>
  </si>
  <si>
    <t xml:space="preserve"> 5 138.1 </t>
  </si>
  <si>
    <t xml:space="preserve"> 4 966.4 </t>
  </si>
  <si>
    <t xml:space="preserve"> 5 297.5 </t>
  </si>
  <si>
    <t xml:space="preserve"> 5 105.9 </t>
  </si>
  <si>
    <t xml:space="preserve"> 4 912.0 </t>
  </si>
  <si>
    <t xml:space="preserve"> 5 269.7 </t>
  </si>
  <si>
    <t xml:space="preserve"> 5 668.5 </t>
  </si>
  <si>
    <t xml:space="preserve"> 69 673.8 </t>
  </si>
  <si>
    <t xml:space="preserve"> 5 675.0 </t>
  </si>
  <si>
    <t xml:space="preserve"> 5 181.9 </t>
  </si>
  <si>
    <t xml:space="preserve"> 5 718.3 </t>
  </si>
  <si>
    <t xml:space="preserve"> 5 252.2 </t>
  </si>
  <si>
    <t xml:space="preserve"> 5 780.7 </t>
  </si>
  <si>
    <t xml:space="preserve"> 5 822.4 </t>
  </si>
  <si>
    <t xml:space="preserve"> 6 044.9 </t>
  </si>
  <si>
    <t xml:space="preserve"> 6 054.2 </t>
  </si>
  <si>
    <t xml:space="preserve"> 5 849.7 </t>
  </si>
  <si>
    <t xml:space="preserve"> 5 890.9 </t>
  </si>
  <si>
    <t xml:space="preserve"> 6 116.6 </t>
  </si>
  <si>
    <t xml:space="preserve"> 6 287.2 </t>
  </si>
  <si>
    <t xml:space="preserve"> 75 188.7 </t>
  </si>
  <si>
    <t xml:space="preserve"> 6 275.8 </t>
  </si>
  <si>
    <t xml:space="preserve"> 5 917.2 </t>
  </si>
  <si>
    <t xml:space="preserve"> 5 756.1 </t>
  </si>
  <si>
    <t xml:space="preserve"> 6 561.6 </t>
  </si>
  <si>
    <t xml:space="preserve"> 6 102.0 </t>
  </si>
  <si>
    <t xml:space="preserve"> 6 107.4 </t>
  </si>
  <si>
    <t xml:space="preserve"> 6 468.2 </t>
  </si>
  <si>
    <t xml:space="preserve"> 6 584.5 </t>
  </si>
  <si>
    <t xml:space="preserve"> 6 674.8 </t>
  </si>
  <si>
    <t xml:space="preserve"> 5 843.7 </t>
  </si>
  <si>
    <t xml:space="preserve"> 6 357.5 </t>
  </si>
  <si>
    <t xml:space="preserve"> 6 540.0 </t>
  </si>
  <si>
    <t xml:space="preserve"> 39 371.9 </t>
  </si>
  <si>
    <t xml:space="preserve"> 6 684.2 </t>
  </si>
  <si>
    <t xml:space="preserve"> 6 257.9 </t>
  </si>
  <si>
    <t xml:space="preserve"> 6 317.5 </t>
  </si>
  <si>
    <t xml:space="preserve"> 6 602.7 </t>
  </si>
  <si>
    <t xml:space="preserve"> 6 643.0 </t>
  </si>
  <si>
    <t xml:space="preserve"> 6 866.5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</si>
  <si>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</si>
  <si>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</si>
  <si>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49 263.7 </t>
  </si>
  <si>
    <t xml:space="preserve"> 4 036.0 </t>
  </si>
  <si>
    <t xml:space="preserve"> 3 562.9 </t>
  </si>
  <si>
    <t xml:space="preserve"> 3 762.1 </t>
  </si>
  <si>
    <t xml:space="preserve"> 3 919.6 </t>
  </si>
  <si>
    <t xml:space="preserve"> 4 068.0 </t>
  </si>
  <si>
    <t xml:space="preserve"> 4 139.7 </t>
  </si>
  <si>
    <t xml:space="preserve"> 4 211.6 </t>
  </si>
  <si>
    <t xml:space="preserve"> 4 251.4 </t>
  </si>
  <si>
    <t xml:space="preserve"> 4 202.0 </t>
  </si>
  <si>
    <t xml:space="preserve"> 4 217.5 </t>
  </si>
  <si>
    <t xml:space="preserve"> 4 503.0 </t>
  </si>
  <si>
    <t xml:space="preserve"> 4 389.9 </t>
  </si>
  <si>
    <t xml:space="preserve"> 56 064.4 </t>
  </si>
  <si>
    <t xml:space="preserve"> 4 530.9 </t>
  </si>
  <si>
    <t xml:space="preserve"> 3 975.8 </t>
  </si>
  <si>
    <t xml:space="preserve"> 4 675.6 </t>
  </si>
  <si>
    <t xml:space="preserve"> 4 638.9 </t>
  </si>
  <si>
    <t xml:space="preserve"> 4 283.7 </t>
  </si>
  <si>
    <t xml:space="preserve"> 4 813.8 </t>
  </si>
  <si>
    <t xml:space="preserve"> 4 647.1 </t>
  </si>
  <si>
    <t xml:space="preserve"> 4 996.1 </t>
  </si>
  <si>
    <t xml:space="preserve"> 4 759.6 </t>
  </si>
  <si>
    <t xml:space="preserve"> 4 688.7 </t>
  </si>
  <si>
    <t xml:space="preserve"> 4 766.5 </t>
  </si>
  <si>
    <t xml:space="preserve"> 5 287.6 </t>
  </si>
  <si>
    <t xml:space="preserve"> 64 421.1 </t>
  </si>
  <si>
    <t xml:space="preserve"> 5 164.0 </t>
  </si>
  <si>
    <t xml:space="preserve"> 4 751.4 </t>
  </si>
  <si>
    <t xml:space="preserve"> 5 318.0 </t>
  </si>
  <si>
    <t xml:space="preserve"> 4 886.1 </t>
  </si>
  <si>
    <t xml:space="preserve"> 5 351.1 </t>
  </si>
  <si>
    <t xml:space="preserve"> 5 347.3 </t>
  </si>
  <si>
    <t xml:space="preserve"> 5 638.1 </t>
  </si>
  <si>
    <t xml:space="preserve"> 5 652.1 </t>
  </si>
  <si>
    <t xml:space="preserve"> 5 434.3 </t>
  </si>
  <si>
    <t xml:space="preserve"> 5 405.7 </t>
  </si>
  <si>
    <t xml:space="preserve"> 5 673.3 </t>
  </si>
  <si>
    <t xml:space="preserve"> 5 799.8 </t>
  </si>
  <si>
    <t xml:space="preserve"> 69 458.0 </t>
  </si>
  <si>
    <t xml:space="preserve"> 5 822.2 </t>
  </si>
  <si>
    <t xml:space="preserve"> 5 345.0 </t>
  </si>
  <si>
    <t xml:space="preserve"> 5 336.8 </t>
  </si>
  <si>
    <t xml:space="preserve"> 6 093.5 </t>
  </si>
  <si>
    <t xml:space="preserve"> 5 687.7 </t>
  </si>
  <si>
    <t xml:space="preserve"> 5 629.4 </t>
  </si>
  <si>
    <t xml:space="preserve"> 5 937.8 </t>
  </si>
  <si>
    <t xml:space="preserve"> 6 140.5 </t>
  </si>
  <si>
    <t xml:space="preserve"> 6 195.5 </t>
  </si>
  <si>
    <t xml:space="preserve"> 5 392.6 </t>
  </si>
  <si>
    <t xml:space="preserve"> 5 909.6 </t>
  </si>
  <si>
    <t xml:space="preserve"> 5 967.5 </t>
  </si>
  <si>
    <t xml:space="preserve"> 36 273.0 </t>
  </si>
  <si>
    <t xml:space="preserve"> 6 118.2 </t>
  </si>
  <si>
    <t xml:space="preserve"> 5 731.1 </t>
  </si>
  <si>
    <t xml:space="preserve"> 5 880.9 </t>
  </si>
  <si>
    <t xml:space="preserve"> 6 059.4 </t>
  </si>
  <si>
    <t xml:space="preserve"> 6 170.8 </t>
  </si>
  <si>
    <t xml:space="preserve"> 6 312.6 </t>
  </si>
  <si>
    <t>11412</t>
  </si>
  <si>
    <t>Impuestos sobre las ventas ..................................................................................................................................................</t>
  </si>
  <si>
    <t xml:space="preserve"> 1 030.6 </t>
  </si>
  <si>
    <t xml:space="preserve"> 1 152.1 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</si>
  <si>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</si>
  <si>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</si>
  <si>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</si>
  <si>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fi0ncieras y de capital ...................................................................................................................................................</t>
  </si>
  <si>
    <t xml:space="preserve"> 3 064.1 </t>
  </si>
  <si>
    <t xml:space="preserve"> 3 744.1 </t>
  </si>
  <si>
    <t xml:space="preserve"> 4 222.2 </t>
  </si>
  <si>
    <t xml:space="preserve"> 4 578.5 </t>
  </si>
  <si>
    <t xml:space="preserve"> 2 613.2 </t>
  </si>
  <si>
    <t>1142</t>
  </si>
  <si>
    <t>Impuestos selectivos ...................................................................................................................................................</t>
  </si>
  <si>
    <t xml:space="preserve"> 20 403.7 </t>
  </si>
  <si>
    <t xml:space="preserve"> 1 776.2 </t>
  </si>
  <si>
    <t xml:space="preserve"> 1 538.4 </t>
  </si>
  <si>
    <t xml:space="preserve"> 1 554.7 </t>
  </si>
  <si>
    <t xml:space="preserve"> 1 788.3 </t>
  </si>
  <si>
    <t xml:space="preserve"> 1 593.8 </t>
  </si>
  <si>
    <t xml:space="preserve"> 1 695.9 </t>
  </si>
  <si>
    <t xml:space="preserve"> 1 686.7 </t>
  </si>
  <si>
    <t xml:space="preserve"> 1 748.0 </t>
  </si>
  <si>
    <t xml:space="preserve"> 1 697.8 </t>
  </si>
  <si>
    <t xml:space="preserve"> 1 730.5 </t>
  </si>
  <si>
    <t xml:space="preserve"> 1 744.4 </t>
  </si>
  <si>
    <t xml:space="preserve"> 1 849.1 </t>
  </si>
  <si>
    <t xml:space="preserve"> 17 060.0 </t>
  </si>
  <si>
    <t xml:space="preserve"> 1 809.5 </t>
  </si>
  <si>
    <t xml:space="preserve"> 1 639.4 </t>
  </si>
  <si>
    <t xml:space="preserve"> 1 403.8 </t>
  </si>
  <si>
    <t xml:space="preserve"> 1 386.1 </t>
  </si>
  <si>
    <t xml:space="preserve"> 1 301.8 </t>
  </si>
  <si>
    <t xml:space="preserve"> 1 379.9 </t>
  </si>
  <si>
    <t xml:space="preserve"> 1 294.9 </t>
  </si>
  <si>
    <t xml:space="preserve"> 1 308.7 </t>
  </si>
  <si>
    <t xml:space="preserve"> 1 416.5 </t>
  </si>
  <si>
    <t xml:space="preserve"> 1 353.9 </t>
  </si>
  <si>
    <t xml:space="preserve"> 1 092.9 </t>
  </si>
  <si>
    <t xml:space="preserve"> 1 672.5 </t>
  </si>
  <si>
    <t xml:space="preserve"> 18 492.5 </t>
  </si>
  <si>
    <t xml:space="preserve"> 1 585.1 </t>
  </si>
  <si>
    <t xml:space="preserve"> 1 407.5 </t>
  </si>
  <si>
    <t xml:space="preserve"> 1 392.4 </t>
  </si>
  <si>
    <t xml:space="preserve"> 1 552.8 </t>
  </si>
  <si>
    <t xml:space="preserve"> 1 518.8 </t>
  </si>
  <si>
    <t xml:space="preserve"> 1 594.7 </t>
  </si>
  <si>
    <t xml:space="preserve"> 1 622.7 </t>
  </si>
  <si>
    <t xml:space="preserve"> 1 539.7 </t>
  </si>
  <si>
    <t xml:space="preserve"> 1 562.1 </t>
  </si>
  <si>
    <t xml:space="preserve"> 1 638.2 </t>
  </si>
  <si>
    <t xml:space="preserve"> 1 544.1 </t>
  </si>
  <si>
    <t xml:space="preserve"> 19 829.4 </t>
  </si>
  <si>
    <t xml:space="preserve"> 1 665.8 </t>
  </si>
  <si>
    <t xml:space="preserve"> 1 616.7 </t>
  </si>
  <si>
    <t xml:space="preserve"> 1 511.2 </t>
  </si>
  <si>
    <t xml:space="preserve"> 1 693.6 </t>
  </si>
  <si>
    <t xml:space="preserve"> 1 633.6 </t>
  </si>
  <si>
    <t xml:space="preserve"> 1 746.4 </t>
  </si>
  <si>
    <t xml:space="preserve"> 1 636.9 </t>
  </si>
  <si>
    <t xml:space="preserve"> 1 741.3 </t>
  </si>
  <si>
    <t xml:space="preserve"> 1 660.7 </t>
  </si>
  <si>
    <t xml:space="preserve"> 1 619.1 </t>
  </si>
  <si>
    <t xml:space="preserve"> 1 633.1 </t>
  </si>
  <si>
    <t xml:space="preserve"> 1 670.9 </t>
  </si>
  <si>
    <t xml:space="preserve"> 10 356.6 </t>
  </si>
  <si>
    <t xml:space="preserve"> 1 717.4 </t>
  </si>
  <si>
    <t xml:space="preserve"> 1 578.3 </t>
  </si>
  <si>
    <t xml:space="preserve"> 1 556.2 </t>
  </si>
  <si>
    <t xml:space="preserve"> 1 739.9 </t>
  </si>
  <si>
    <t xml:space="preserve"> 1 855.4 </t>
  </si>
  <si>
    <t xml:space="preserve"> 1 909.5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</si>
  <si>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</si>
  <si>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</si>
  <si>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</si>
  <si>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</si>
  <si>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</si>
  <si>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</si>
  <si>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3 597.2 </t>
  </si>
  <si>
    <t xml:space="preserve"> 3 978.7 </t>
  </si>
  <si>
    <t xml:space="preserve"> 4 451.5 </t>
  </si>
  <si>
    <t xml:space="preserve"> 4 748.5 </t>
  </si>
  <si>
    <t xml:space="preserve"> 1 286.8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</si>
  <si>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</si>
  <si>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</si>
  <si>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3 596.8 </t>
  </si>
  <si>
    <t xml:space="preserve"> 3 978.3 </t>
  </si>
  <si>
    <t xml:space="preserve"> 4 450.8 </t>
  </si>
  <si>
    <t xml:space="preserve"> 4 747.7 </t>
  </si>
  <si>
    <t xml:space="preserve"> 1 286.5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</si>
  <si>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</si>
  <si>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</si>
  <si>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</si>
  <si>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</si>
  <si>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</si>
  <si>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inter0cio0les ...................................................................................................................................................</t>
  </si>
  <si>
    <t xml:space="preserve"> 5 287.8 </t>
  </si>
  <si>
    <t xml:space="preserve"> 6 500.7 </t>
  </si>
  <si>
    <t xml:space="preserve"> 7 490.3 </t>
  </si>
  <si>
    <t xml:space="preserve"> 3 929.8 </t>
  </si>
  <si>
    <t>1151</t>
  </si>
  <si>
    <t>Derechos de adua0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</si>
  <si>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</si>
  <si>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</si>
  <si>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</si>
  <si>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</si>
  <si>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</si>
  <si>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</si>
  <si>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</si>
  <si>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</si>
  <si>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</si>
  <si>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inter0cio0les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</si>
  <si>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</si>
  <si>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</si>
  <si>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</si>
  <si>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 xml:space="preserve"> 23 453.0 </t>
  </si>
  <si>
    <t xml:space="preserve"> 1 992.4 </t>
  </si>
  <si>
    <t xml:space="preserve"> 1 926.7 </t>
  </si>
  <si>
    <t xml:space="preserve"> 1 190.9 </t>
  </si>
  <si>
    <t xml:space="preserve"> 2 247.0 </t>
  </si>
  <si>
    <t xml:space="preserve"> 1 973.5 </t>
  </si>
  <si>
    <t xml:space="preserve"> 1 981.3 </t>
  </si>
  <si>
    <t xml:space="preserve"> 1 873.5 </t>
  </si>
  <si>
    <t xml:space="preserve"> 1 923.3 </t>
  </si>
  <si>
    <t xml:space="preserve"> 1 992.1 </t>
  </si>
  <si>
    <t xml:space="preserve"> 2 077.2 </t>
  </si>
  <si>
    <t xml:space="preserve"> 1 935.2 </t>
  </si>
  <si>
    <t xml:space="preserve"> 2 339.8 </t>
  </si>
  <si>
    <t xml:space="preserve"> 24 795.7 </t>
  </si>
  <si>
    <t xml:space="preserve"> 1 955.9 </t>
  </si>
  <si>
    <t xml:space="preserve"> 2 072.2 </t>
  </si>
  <si>
    <t xml:space="preserve"> 2 034.9 </t>
  </si>
  <si>
    <t xml:space="preserve"> 1 946.9 </t>
  </si>
  <si>
    <t xml:space="preserve"> 1 802.3 </t>
  </si>
  <si>
    <t xml:space="preserve"> 2 234.6 </t>
  </si>
  <si>
    <t xml:space="preserve"> 1 938.4 </t>
  </si>
  <si>
    <t xml:space="preserve"> 2 091.8 </t>
  </si>
  <si>
    <t xml:space="preserve"> 2 043.8 </t>
  </si>
  <si>
    <t xml:space="preserve"> 2 285.0 </t>
  </si>
  <si>
    <t xml:space="preserve"> 1 948.5 </t>
  </si>
  <si>
    <t xml:space="preserve"> 2 441.4 </t>
  </si>
  <si>
    <t xml:space="preserve"> 25 300.5 </t>
  </si>
  <si>
    <t xml:space="preserve"> 2 343.4 </t>
  </si>
  <si>
    <t xml:space="preserve"> 1 847.6 </t>
  </si>
  <si>
    <t xml:space="preserve"> 1 604.1 </t>
  </si>
  <si>
    <t xml:space="preserve"> 2 381.4 </t>
  </si>
  <si>
    <t xml:space="preserve"> 1 858.3 </t>
  </si>
  <si>
    <t xml:space="preserve"> 2 472.8 </t>
  </si>
  <si>
    <t xml:space="preserve"> 1 857.3 </t>
  </si>
  <si>
    <t xml:space="preserve"> 1 914.9 </t>
  </si>
  <si>
    <t xml:space="preserve"> 1 748.7 </t>
  </si>
  <si>
    <t xml:space="preserve"> 2 493.4 </t>
  </si>
  <si>
    <t xml:space="preserve"> 1 939.2 </t>
  </si>
  <si>
    <t xml:space="preserve"> 2 839.4 </t>
  </si>
  <si>
    <t xml:space="preserve"> 28 723.9 </t>
  </si>
  <si>
    <t xml:space="preserve"> 2 224.8 </t>
  </si>
  <si>
    <t xml:space="preserve"> 1 721.7 </t>
  </si>
  <si>
    <t xml:space="preserve"> 2 233.0 </t>
  </si>
  <si>
    <t xml:space="preserve"> 2 252.0 </t>
  </si>
  <si>
    <t xml:space="preserve"> 2 223.0 </t>
  </si>
  <si>
    <t xml:space="preserve"> 1 851.3 </t>
  </si>
  <si>
    <t xml:space="preserve"> 2 401.6 </t>
  </si>
  <si>
    <t xml:space="preserve"> 3 296.3 </t>
  </si>
  <si>
    <t xml:space="preserve"> 2 275.7 </t>
  </si>
  <si>
    <t xml:space="preserve"> 2 436.6 </t>
  </si>
  <si>
    <t xml:space="preserve"> 2 733.4 </t>
  </si>
  <si>
    <t xml:space="preserve"> 3 074.5 </t>
  </si>
  <si>
    <t xml:space="preserve"> 16 659.5 </t>
  </si>
  <si>
    <t xml:space="preserve"> 2 395.0 </t>
  </si>
  <si>
    <t xml:space="preserve"> 2 718.3 </t>
  </si>
  <si>
    <t xml:space="preserve"> 2 613.4 </t>
  </si>
  <si>
    <t xml:space="preserve"> 3 093.9 </t>
  </si>
  <si>
    <t xml:space="preserve"> 2 686.6 </t>
  </si>
  <si>
    <t xml:space="preserve"> 3 152.3 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</si>
  <si>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</si>
  <si>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</si>
  <si>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11 272.0 </t>
  </si>
  <si>
    <t xml:space="preserve"> 1 005.8 </t>
  </si>
  <si>
    <t xml:space="preserve"> 1 061.6 </t>
  </si>
  <si>
    <t xml:space="preserve"> 1 402.6 </t>
  </si>
  <si>
    <t xml:space="preserve"> 1 110.5 </t>
  </si>
  <si>
    <t xml:space="preserve"> 1 073.5 </t>
  </si>
  <si>
    <t xml:space="preserve"> 1 128.1 </t>
  </si>
  <si>
    <t xml:space="preserve"> 11 443.3 </t>
  </si>
  <si>
    <t xml:space="preserve"> 1 329.4 </t>
  </si>
  <si>
    <t xml:space="preserve"> 1 150.2 </t>
  </si>
  <si>
    <t xml:space="preserve"> 1 367.0 </t>
  </si>
  <si>
    <t xml:space="preserve"> 1 438.1 </t>
  </si>
  <si>
    <t xml:space="preserve"> 13 624.5 </t>
  </si>
  <si>
    <t xml:space="preserve"> 1 016.7 </t>
  </si>
  <si>
    <t xml:space="preserve"> 1 182.0 </t>
  </si>
  <si>
    <t xml:space="preserve"> 1 020.4 </t>
  </si>
  <si>
    <t xml:space="preserve"> 1 022.9 </t>
  </si>
  <si>
    <t xml:space="preserve"> 1 151.3 </t>
  </si>
  <si>
    <t xml:space="preserve"> 2 091.7 </t>
  </si>
  <si>
    <t xml:space="preserve"> 1 066.4 </t>
  </si>
  <si>
    <t xml:space="preserve"> 1 185.6 </t>
  </si>
  <si>
    <t xml:space="preserve"> 1 424.5 </t>
  </si>
  <si>
    <t xml:space="preserve"> 1 421.1 </t>
  </si>
  <si>
    <t xml:space="preserve"> 7 992.1 </t>
  </si>
  <si>
    <t xml:space="preserve"> 1 064.2 </t>
  </si>
  <si>
    <t xml:space="preserve"> 1 439.1 </t>
  </si>
  <si>
    <t xml:space="preserve"> 1 106.7 </t>
  </si>
  <si>
    <t xml:space="preserve"> 1 722.6 </t>
  </si>
  <si>
    <t xml:space="preserve"> 1 284.3 </t>
  </si>
  <si>
    <t xml:space="preserve"> 1 375.3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</si>
  <si>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</si>
  <si>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</si>
  <si>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2 635.2 </t>
  </si>
  <si>
    <t xml:space="preserve"> 2 971.2 </t>
  </si>
  <si>
    <t xml:space="preserve"> 3 806.5 </t>
  </si>
  <si>
    <t xml:space="preserve"> 2 371.3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</si>
  <si>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</si>
  <si>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</si>
  <si>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8 636.8 </t>
  </si>
  <si>
    <t xml:space="preserve"> 1 123.9 </t>
  </si>
  <si>
    <t xml:space="preserve"> 8 472.1 </t>
  </si>
  <si>
    <t xml:space="preserve"> 1 055.7 </t>
  </si>
  <si>
    <t xml:space="preserve"> 1 089.2 </t>
  </si>
  <si>
    <t xml:space="preserve"> 1 132.4 </t>
  </si>
  <si>
    <t xml:space="preserve"> 9 818.0 </t>
  </si>
  <si>
    <t xml:space="preserve"> 1 475.6 </t>
  </si>
  <si>
    <t xml:space="preserve"> 1 011.3 </t>
  </si>
  <si>
    <t xml:space="preserve"> 1 017.8 </t>
  </si>
  <si>
    <t xml:space="preserve"> 5 620.8 </t>
  </si>
  <si>
    <t xml:space="preserve"> 1 014.8 </t>
  </si>
  <si>
    <t xml:space="preserve"> 1 224.3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</si>
  <si>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</si>
  <si>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</si>
  <si>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</si>
  <si>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</si>
  <si>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</si>
  <si>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</si>
  <si>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10 103.8 </t>
  </si>
  <si>
    <t xml:space="preserve"> 1 108.2 </t>
  </si>
  <si>
    <t xml:space="preserve"> 1 211.7 </t>
  </si>
  <si>
    <t xml:space="preserve"> 13 857.2 </t>
  </si>
  <si>
    <t xml:space="preserve"> 1 572.6 </t>
  </si>
  <si>
    <t xml:space="preserve"> 1 064.9 </t>
  </si>
  <si>
    <t xml:space="preserve"> 1 052.0 </t>
  </si>
  <si>
    <t xml:space="preserve"> 1 057.0 </t>
  </si>
  <si>
    <t xml:space="preserve"> 1 322.7 </t>
  </si>
  <si>
    <t xml:space="preserve"> 1 061.0 </t>
  </si>
  <si>
    <t xml:space="preserve"> 1 093.6 </t>
  </si>
  <si>
    <t xml:space="preserve"> 1 075.4 </t>
  </si>
  <si>
    <t xml:space="preserve"> 1 126.3 </t>
  </si>
  <si>
    <t xml:space="preserve"> 1 085.3 </t>
  </si>
  <si>
    <t xml:space="preserve"> 1 401.3 </t>
  </si>
  <si>
    <t xml:space="preserve"> 15 099.4 </t>
  </si>
  <si>
    <t xml:space="preserve"> 1 208.1 </t>
  </si>
  <si>
    <t xml:space="preserve"> 1 057.6 </t>
  </si>
  <si>
    <t xml:space="preserve"> 1 231.6 </t>
  </si>
  <si>
    <t xml:space="preserve"> 1 200.1 </t>
  </si>
  <si>
    <t xml:space="preserve"> 1 473.8 </t>
  </si>
  <si>
    <t xml:space="preserve"> 1 250.3 </t>
  </si>
  <si>
    <t xml:space="preserve"> 1 204.6 </t>
  </si>
  <si>
    <t xml:space="preserve"> 1 209.2 </t>
  </si>
  <si>
    <t xml:space="preserve"> 1 251.0 </t>
  </si>
  <si>
    <t xml:space="preserve"> 1 308.9 </t>
  </si>
  <si>
    <t xml:space="preserve"> 1 653.3 </t>
  </si>
  <si>
    <t xml:space="preserve"> 8 667.4 </t>
  </si>
  <si>
    <t xml:space="preserve"> 1 330.7 </t>
  </si>
  <si>
    <t xml:space="preserve"> 1 279.3 </t>
  </si>
  <si>
    <t xml:space="preserve"> 1 506.7 </t>
  </si>
  <si>
    <t xml:space="preserve"> 1 371.3 </t>
  </si>
  <si>
    <t xml:space="preserve"> 1 402.3 </t>
  </si>
  <si>
    <t xml:space="preserve"> 1 777.0 </t>
  </si>
  <si>
    <t>1221</t>
  </si>
  <si>
    <t xml:space="preserve"> 3 396.4 </t>
  </si>
  <si>
    <t xml:space="preserve"> 4 680.1 </t>
  </si>
  <si>
    <t xml:space="preserve"> 5 264.0 </t>
  </si>
  <si>
    <t xml:space="preserve"> 3 036.4 </t>
  </si>
  <si>
    <t>1222</t>
  </si>
  <si>
    <t xml:space="preserve"> 6 707.4 </t>
  </si>
  <si>
    <t xml:space="preserve"> 9 124.2 </t>
  </si>
  <si>
    <t xml:space="preserve"> 1 199.9 </t>
  </si>
  <si>
    <t xml:space="preserve"> 9 771.5 </t>
  </si>
  <si>
    <t xml:space="preserve"> 1 022.1 </t>
  </si>
  <si>
    <t xml:space="preserve"> 1 161.4 </t>
  </si>
  <si>
    <t xml:space="preserve"> 5 594.5 </t>
  </si>
  <si>
    <t xml:space="preserve"> 1 230.6 </t>
  </si>
  <si>
    <t>1223</t>
  </si>
  <si>
    <t>Contribuciones imputadas ...................................................................................................................................................</t>
  </si>
  <si>
    <t>Do0ciones ...................................................................................................................................................</t>
  </si>
  <si>
    <t xml:space="preserve"> 4 470.1 </t>
  </si>
  <si>
    <t xml:space="preserve"> 2 723.4 </t>
  </si>
  <si>
    <t xml:space="preserve"> 3 136.1 </t>
  </si>
  <si>
    <t xml:space="preserve"> 2 558.9 </t>
  </si>
  <si>
    <t>131</t>
  </si>
  <si>
    <t>De gobiernos extranjeros ...................................................................................................................................................</t>
  </si>
  <si>
    <t xml:space="preserve"> 2 158.1 </t>
  </si>
  <si>
    <t xml:space="preserve"> 2 269.7 </t>
  </si>
  <si>
    <t xml:space="preserve"> 2 045.7 </t>
  </si>
  <si>
    <t>1311</t>
  </si>
  <si>
    <t>Corrientes ...................................................................................................................................................</t>
  </si>
  <si>
    <t xml:space="preserve"> 2 145.5 </t>
  </si>
  <si>
    <t xml:space="preserve"> 2 038.1 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</si>
  <si>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</si>
  <si>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</si>
  <si>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</si>
  <si>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inter0cio0les.</t>
  </si>
  <si>
    <t xml:space="preserve"> 3 137.1 </t>
  </si>
  <si>
    <t>1321</t>
  </si>
  <si>
    <t>Corrientes .............................................................................................................................................................</t>
  </si>
  <si>
    <t xml:space="preserve"> 1 382.8 </t>
  </si>
  <si>
    <t>1322</t>
  </si>
  <si>
    <t>Capital ..................................................................................................................................................................</t>
  </si>
  <si>
    <t xml:space="preserve"> 1 754.2 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</si>
  <si>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</si>
  <si>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</si>
  <si>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</si>
  <si>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</si>
  <si>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</si>
  <si>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</si>
  <si>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 xml:space="preserve"> 53 333.6 </t>
  </si>
  <si>
    <t xml:space="preserve"> 4 291.6 </t>
  </si>
  <si>
    <t xml:space="preserve"> 3 858.0 </t>
  </si>
  <si>
    <t xml:space="preserve"> 5 081.0 </t>
  </si>
  <si>
    <t xml:space="preserve"> 3 803.4 </t>
  </si>
  <si>
    <t xml:space="preserve"> 4 101.8 </t>
  </si>
  <si>
    <t xml:space="preserve"> 4 123.7 </t>
  </si>
  <si>
    <t xml:space="preserve"> 3 964.1 </t>
  </si>
  <si>
    <t xml:space="preserve"> 4 192.6 </t>
  </si>
  <si>
    <t xml:space="preserve"> 4 711.4 </t>
  </si>
  <si>
    <t xml:space="preserve"> 4 045.8 </t>
  </si>
  <si>
    <t xml:space="preserve"> 4 000.2 </t>
  </si>
  <si>
    <t xml:space="preserve"> 7 159.9 </t>
  </si>
  <si>
    <t xml:space="preserve"> 56 447.6 </t>
  </si>
  <si>
    <t xml:space="preserve"> 4 691.4 </t>
  </si>
  <si>
    <t xml:space="preserve"> 5 021.8 </t>
  </si>
  <si>
    <t xml:space="preserve"> 4 577.3 </t>
  </si>
  <si>
    <t xml:space="preserve"> 4 929.2 </t>
  </si>
  <si>
    <t xml:space="preserve"> 4 658.5 </t>
  </si>
  <si>
    <t xml:space="preserve"> 4 621.5 </t>
  </si>
  <si>
    <t xml:space="preserve"> 3 955.2 </t>
  </si>
  <si>
    <t xml:space="preserve"> 4 622.0 </t>
  </si>
  <si>
    <t xml:space="preserve"> 5 307.9 </t>
  </si>
  <si>
    <t xml:space="preserve"> 4 802.8 </t>
  </si>
  <si>
    <t xml:space="preserve"> 5 639.6 </t>
  </si>
  <si>
    <t xml:space="preserve"> 3 620.4 </t>
  </si>
  <si>
    <t xml:space="preserve"> 63 084.1 </t>
  </si>
  <si>
    <t xml:space="preserve"> 4 624.0 </t>
  </si>
  <si>
    <t xml:space="preserve"> 4 545.8 </t>
  </si>
  <si>
    <t xml:space="preserve"> 5 169.9 </t>
  </si>
  <si>
    <t xml:space="preserve"> 4 751.1 </t>
  </si>
  <si>
    <t xml:space="preserve"> 5 015.8 </t>
  </si>
  <si>
    <t xml:space="preserve"> 5 955.9 </t>
  </si>
  <si>
    <t xml:space="preserve"> 5 162.2 </t>
  </si>
  <si>
    <t xml:space="preserve"> 5 072.1 </t>
  </si>
  <si>
    <t xml:space="preserve"> 5 461.3 </t>
  </si>
  <si>
    <t xml:space="preserve"> 5 685.8 </t>
  </si>
  <si>
    <t xml:space="preserve"> 5 299.7 </t>
  </si>
  <si>
    <t xml:space="preserve"> 6 340.3 </t>
  </si>
  <si>
    <t xml:space="preserve"> 72 339.7 </t>
  </si>
  <si>
    <t xml:space="preserve"> 8 022.3 </t>
  </si>
  <si>
    <t xml:space="preserve"> 5 726.1 </t>
  </si>
  <si>
    <t xml:space="preserve"> 5 140.7 </t>
  </si>
  <si>
    <t xml:space="preserve"> 5 898.2 </t>
  </si>
  <si>
    <t xml:space="preserve"> 6 057.9 </t>
  </si>
  <si>
    <t xml:space="preserve"> 5 598.2 </t>
  </si>
  <si>
    <t xml:space="preserve"> 6 090.7 </t>
  </si>
  <si>
    <t xml:space="preserve"> 5 660.7 </t>
  </si>
  <si>
    <t xml:space="preserve"> 6 041.3 </t>
  </si>
  <si>
    <t xml:space="preserve"> 6 242.9 </t>
  </si>
  <si>
    <t xml:space="preserve"> 5 964.6 </t>
  </si>
  <si>
    <t xml:space="preserve"> 5 896.0 </t>
  </si>
  <si>
    <t xml:space="preserve"> 40 681.0 </t>
  </si>
  <si>
    <t xml:space="preserve"> 6 125.4 </t>
  </si>
  <si>
    <t xml:space="preserve"> 10 124.2 </t>
  </si>
  <si>
    <t xml:space="preserve"> 5 081.1 </t>
  </si>
  <si>
    <t xml:space="preserve"> 6 489.3 </t>
  </si>
  <si>
    <t xml:space="preserve"> 5 923.9 </t>
  </si>
  <si>
    <t xml:space="preserve"> 6 936.9 </t>
  </si>
  <si>
    <t>141</t>
  </si>
  <si>
    <t>Rentas de la propiedad ....................................................................................................................................................</t>
  </si>
  <si>
    <t xml:space="preserve"> 10 499.0 </t>
  </si>
  <si>
    <t xml:space="preserve"> 1 105.4 </t>
  </si>
  <si>
    <t xml:space="preserve"> 1 881.2 </t>
  </si>
  <si>
    <t xml:space="preserve"> 1 323.8 </t>
  </si>
  <si>
    <t xml:space="preserve"> 13 107.9 </t>
  </si>
  <si>
    <t xml:space="preserve"> 1 404.5 </t>
  </si>
  <si>
    <t xml:space="preserve"> 1 379.2 </t>
  </si>
  <si>
    <t xml:space="preserve"> 1 105.3 </t>
  </si>
  <si>
    <t xml:space="preserve"> 1 186.2 </t>
  </si>
  <si>
    <t xml:space="preserve"> 1 786.0 </t>
  </si>
  <si>
    <t xml:space="preserve"> 13 472.3 </t>
  </si>
  <si>
    <t xml:space="preserve"> 1 174.9 </t>
  </si>
  <si>
    <t xml:space="preserve"> 1 061.8 </t>
  </si>
  <si>
    <t xml:space="preserve"> 1 045.5 </t>
  </si>
  <si>
    <t xml:space="preserve"> 1 484.2 </t>
  </si>
  <si>
    <t xml:space="preserve"> 1 038.2 </t>
  </si>
  <si>
    <t xml:space="preserve"> 1 237.6 </t>
  </si>
  <si>
    <t xml:space="preserve"> 1 092.3 </t>
  </si>
  <si>
    <t xml:space="preserve"> 1 073.1 </t>
  </si>
  <si>
    <t xml:space="preserve"> 1 429.5 </t>
  </si>
  <si>
    <t xml:space="preserve"> 19 226.9 </t>
  </si>
  <si>
    <t xml:space="preserve"> 4 190.4 </t>
  </si>
  <si>
    <t xml:space="preserve"> 1 121.0 </t>
  </si>
  <si>
    <t xml:space="preserve"> 1 364.9 </t>
  </si>
  <si>
    <t xml:space="preserve"> 1 228.6 </t>
  </si>
  <si>
    <t xml:space="preserve"> 1 259.6 </t>
  </si>
  <si>
    <t xml:space="preserve"> 1 200.0 </t>
  </si>
  <si>
    <t xml:space="preserve"> 1 270.6 </t>
  </si>
  <si>
    <t xml:space="preserve"> 1 234.2 </t>
  </si>
  <si>
    <t xml:space="preserve"> 1 611.6 </t>
  </si>
  <si>
    <t xml:space="preserve"> 1 456.3 </t>
  </si>
  <si>
    <t xml:space="preserve"> 1 581.1 </t>
  </si>
  <si>
    <t xml:space="preserve"> 1 708.5 </t>
  </si>
  <si>
    <t xml:space="preserve"> 14 639.4 </t>
  </si>
  <si>
    <t xml:space="preserve"> 1 535.6 </t>
  </si>
  <si>
    <t xml:space="preserve"> 5 900.6 </t>
  </si>
  <si>
    <t xml:space="preserve"> 1 866.8 </t>
  </si>
  <si>
    <t xml:space="preserve"> 1 729.7 </t>
  </si>
  <si>
    <t xml:space="preserve"> 1 875.6 </t>
  </si>
  <si>
    <t xml:space="preserve"> 1 731.1 </t>
  </si>
  <si>
    <t>1411</t>
  </si>
  <si>
    <t>Intereses ............................................................................................................................................................</t>
  </si>
  <si>
    <t xml:space="preserve"> 8 448.0 </t>
  </si>
  <si>
    <t xml:space="preserve"> 10 406.2 </t>
  </si>
  <si>
    <t xml:space="preserve"> 1 309.0 </t>
  </si>
  <si>
    <t xml:space="preserve"> 12 212.8 </t>
  </si>
  <si>
    <t xml:space="preserve"> 1 125.4 </t>
  </si>
  <si>
    <t xml:space="preserve"> 1 178.6 </t>
  </si>
  <si>
    <t xml:space="preserve"> 1 036.7 </t>
  </si>
  <si>
    <t xml:space="preserve"> 1 039.8 </t>
  </si>
  <si>
    <t xml:space="preserve"> 1 248.7 </t>
  </si>
  <si>
    <t xml:space="preserve"> 14 839.2 </t>
  </si>
  <si>
    <t xml:space="preserve"> 1 070.7 </t>
  </si>
  <si>
    <t xml:space="preserve"> 1 062.7 </t>
  </si>
  <si>
    <t xml:space="preserve"> 1 314.8 </t>
  </si>
  <si>
    <t xml:space="preserve"> 1 146.1 </t>
  </si>
  <si>
    <t xml:space="preserve"> 1 115.8 </t>
  </si>
  <si>
    <t xml:space="preserve"> 1 139.2 </t>
  </si>
  <si>
    <t xml:space="preserve"> 1 193.6 </t>
  </si>
  <si>
    <t xml:space="preserve"> 1 162.3 </t>
  </si>
  <si>
    <t xml:space="preserve"> 1 477.4 </t>
  </si>
  <si>
    <t xml:space="preserve"> 1 294.3 </t>
  </si>
  <si>
    <t xml:space="preserve"> 1 333.1 </t>
  </si>
  <si>
    <t xml:space="preserve"> 1 529.2 </t>
  </si>
  <si>
    <t xml:space="preserve"> 9 482.9 </t>
  </si>
  <si>
    <t xml:space="preserve"> 1 435.6 </t>
  </si>
  <si>
    <t xml:space="preserve"> 1 445.5 </t>
  </si>
  <si>
    <t xml:space="preserve"> 1 775.0 </t>
  </si>
  <si>
    <t xml:space="preserve"> 1 571.7 </t>
  </si>
  <si>
    <t xml:space="preserve"> 1 624.4 </t>
  </si>
  <si>
    <t xml:space="preserve"> 1 630.8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</si>
  <si>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</si>
  <si>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</si>
  <si>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</si>
  <si>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</si>
  <si>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8 140.6 </t>
  </si>
  <si>
    <t xml:space="preserve"> 1 052.9 </t>
  </si>
  <si>
    <t xml:space="preserve"> 9 998.2 </t>
  </si>
  <si>
    <t xml:space="preserve"> 1 297.8 </t>
  </si>
  <si>
    <t xml:space="preserve"> 11 887.6 </t>
  </si>
  <si>
    <t xml:space="preserve"> 1 015.9 </t>
  </si>
  <si>
    <t xml:space="preserve"> 1 248.6 </t>
  </si>
  <si>
    <t xml:space="preserve"> 14 492.7 </t>
  </si>
  <si>
    <t xml:space="preserve"> 1 142.1 </t>
  </si>
  <si>
    <t xml:space="preserve"> 1 303.6 </t>
  </si>
  <si>
    <t xml:space="preserve"> 9 295.9 </t>
  </si>
  <si>
    <t xml:space="preserve"> 1 587.9 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</si>
  <si>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</si>
  <si>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</si>
  <si>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</si>
  <si>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1 626.1 </t>
  </si>
  <si>
    <t xml:space="preserve"> 1 000.0 </t>
  </si>
  <si>
    <t xml:space="preserve"> 3 675.6 </t>
  </si>
  <si>
    <t xml:space="preserve"> 3 038.8 </t>
  </si>
  <si>
    <t xml:space="preserve"> 4 685.2 </t>
  </si>
  <si>
    <t xml:space="preserve"> 4 379.0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</si>
  <si>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</si>
  <si>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</si>
  <si>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</si>
  <si>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</si>
  <si>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</si>
  <si>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0turales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</si>
  <si>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</si>
  <si>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</si>
  <si>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</si>
  <si>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</si>
  <si>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40 478.5 </t>
  </si>
  <si>
    <t xml:space="preserve"> 3 062.8 </t>
  </si>
  <si>
    <t xml:space="preserve"> 2 883.6 </t>
  </si>
  <si>
    <t xml:space="preserve"> 3 068.5 </t>
  </si>
  <si>
    <t xml:space="preserve"> 2 975.0 </t>
  </si>
  <si>
    <t xml:space="preserve"> 3 292.5 </t>
  </si>
  <si>
    <t xml:space="preserve"> 3 135.7 </t>
  </si>
  <si>
    <t xml:space="preserve"> 3 123.9 </t>
  </si>
  <si>
    <t xml:space="preserve"> 3 324.1 </t>
  </si>
  <si>
    <t xml:space="preserve"> 3 700.0 </t>
  </si>
  <si>
    <t xml:space="preserve"> 3 255.0 </t>
  </si>
  <si>
    <t xml:space="preserve"> 3 158.2 </t>
  </si>
  <si>
    <t xml:space="preserve"> 5 499.3 </t>
  </si>
  <si>
    <t xml:space="preserve"> 40 928.0 </t>
  </si>
  <si>
    <t xml:space="preserve"> 3 581.7 </t>
  </si>
  <si>
    <t xml:space="preserve"> 3 933.2 </t>
  </si>
  <si>
    <t xml:space="preserve"> 3 309.5 </t>
  </si>
  <si>
    <t xml:space="preserve"> 3 753.2 </t>
  </si>
  <si>
    <t xml:space="preserve"> 3 647.0 </t>
  </si>
  <si>
    <t xml:space="preserve"> 3 521.9 </t>
  </si>
  <si>
    <t xml:space="preserve"> 2 759.2 </t>
  </si>
  <si>
    <t xml:space="preserve"> 3 442.9 </t>
  </si>
  <si>
    <t xml:space="preserve"> 3 710.4 </t>
  </si>
  <si>
    <t xml:space="preserve"> 3 336.0 </t>
  </si>
  <si>
    <t xml:space="preserve"> 4 371.6 </t>
  </si>
  <si>
    <t xml:space="preserve"> 1 561.3 </t>
  </si>
  <si>
    <t xml:space="preserve"> 46 073.4 </t>
  </si>
  <si>
    <t xml:space="preserve"> 3 428.5 </t>
  </si>
  <si>
    <t xml:space="preserve"> 3 334.9 </t>
  </si>
  <si>
    <t xml:space="preserve"> 3 594.0 </t>
  </si>
  <si>
    <t xml:space="preserve"> 3 451.5 </t>
  </si>
  <si>
    <t xml:space="preserve"> 3 727.0 </t>
  </si>
  <si>
    <t xml:space="preserve"> 4 198.7 </t>
  </si>
  <si>
    <t xml:space="preserve"> 3 821.5 </t>
  </si>
  <si>
    <t xml:space="preserve"> 3 924.9 </t>
  </si>
  <si>
    <t xml:space="preserve"> 3 944.8 </t>
  </si>
  <si>
    <t xml:space="preserve"> 4 305.9 </t>
  </si>
  <si>
    <t xml:space="preserve"> 3 912.6 </t>
  </si>
  <si>
    <t xml:space="preserve"> 4 429.2 </t>
  </si>
  <si>
    <t xml:space="preserve"> 49 273.9 </t>
  </si>
  <si>
    <t xml:space="preserve"> 3 534.3 </t>
  </si>
  <si>
    <t xml:space="preserve"> 4 277.8 </t>
  </si>
  <si>
    <t xml:space="preserve"> 3 412.3 </t>
  </si>
  <si>
    <t xml:space="preserve"> 4 359.5 </t>
  </si>
  <si>
    <t xml:space="preserve"> 4 378.6 </t>
  </si>
  <si>
    <t xml:space="preserve"> 4 149.5 </t>
  </si>
  <si>
    <t xml:space="preserve"> 4 580.3 </t>
  </si>
  <si>
    <t xml:space="preserve"> 4 142.4 </t>
  </si>
  <si>
    <t xml:space="preserve"> 4 356.1 </t>
  </si>
  <si>
    <t xml:space="preserve"> 4 286.6 </t>
  </si>
  <si>
    <t xml:space="preserve"> 4 053.5 </t>
  </si>
  <si>
    <t xml:space="preserve"> 3 743.1 </t>
  </si>
  <si>
    <t xml:space="preserve"> 24 265.4 </t>
  </si>
  <si>
    <t xml:space="preserve"> 4 230.7 </t>
  </si>
  <si>
    <t xml:space="preserve"> 3 857.8 </t>
  </si>
  <si>
    <t xml:space="preserve"> 2 963.3 </t>
  </si>
  <si>
    <t xml:space="preserve"> 4 479.7 </t>
  </si>
  <si>
    <t xml:space="preserve"> 3 776.9 </t>
  </si>
  <si>
    <t xml:space="preserve"> 4 956.9 </t>
  </si>
  <si>
    <t>1421</t>
  </si>
  <si>
    <t>Ventas de establecimientos de mercado ...................................................................................................................</t>
  </si>
  <si>
    <t xml:space="preserve"> 34 553.8 </t>
  </si>
  <si>
    <t xml:space="preserve"> 2 419.8 </t>
  </si>
  <si>
    <t xml:space="preserve"> 2 573.7 </t>
  </si>
  <si>
    <t xml:space="preserve"> 2 830.4 </t>
  </si>
  <si>
    <t xml:space="preserve"> 2 740.5 </t>
  </si>
  <si>
    <t xml:space="preserve"> 2 926.8 </t>
  </si>
  <si>
    <t xml:space="preserve"> 2 840.8 </t>
  </si>
  <si>
    <t xml:space="preserve"> 2 908.9 </t>
  </si>
  <si>
    <t xml:space="preserve"> 3 019.5 </t>
  </si>
  <si>
    <t xml:space="preserve"> 3 314.4 </t>
  </si>
  <si>
    <t xml:space="preserve"> 2 933.6 </t>
  </si>
  <si>
    <t xml:space="preserve"> 2 879.4 </t>
  </si>
  <si>
    <t xml:space="preserve"> 3 166.2 </t>
  </si>
  <si>
    <t xml:space="preserve"> 34 235.5 </t>
  </si>
  <si>
    <t xml:space="preserve"> 3 161.4 </t>
  </si>
  <si>
    <t xml:space="preserve"> 3 133.8 </t>
  </si>
  <si>
    <t xml:space="preserve"> 3 010.9 </t>
  </si>
  <si>
    <t xml:space="preserve"> 3 250.9 </t>
  </si>
  <si>
    <t xml:space="preserve"> 3 101.1 </t>
  </si>
  <si>
    <t xml:space="preserve"> 3 129.7 </t>
  </si>
  <si>
    <t xml:space="preserve"> 2 321.9 </t>
  </si>
  <si>
    <t xml:space="preserve"> 2 952.8 </t>
  </si>
  <si>
    <t xml:space="preserve"> 3 290.0 </t>
  </si>
  <si>
    <t xml:space="preserve"> 2 930.1 </t>
  </si>
  <si>
    <t xml:space="preserve"> 2 894.0 </t>
  </si>
  <si>
    <t xml:space="preserve"> 1 058.7 </t>
  </si>
  <si>
    <t xml:space="preserve"> 37 516.4 </t>
  </si>
  <si>
    <t xml:space="preserve"> 2 497.2 </t>
  </si>
  <si>
    <t xml:space="preserve"> 2 976.9 </t>
  </si>
  <si>
    <t xml:space="preserve"> 3 097.8 </t>
  </si>
  <si>
    <t xml:space="preserve"> 2 966.7 </t>
  </si>
  <si>
    <t xml:space="preserve"> 3 091.5 </t>
  </si>
  <si>
    <t xml:space="preserve"> 3 617.1 </t>
  </si>
  <si>
    <t xml:space="preserve"> 3 096.5 </t>
  </si>
  <si>
    <t xml:space="preserve"> 3 144.7 </t>
  </si>
  <si>
    <t xml:space="preserve"> 3 350.6 </t>
  </si>
  <si>
    <t xml:space="preserve"> 3 354.6 </t>
  </si>
  <si>
    <t xml:space="preserve"> 3 152.5 </t>
  </si>
  <si>
    <t xml:space="preserve"> 3 170.4 </t>
  </si>
  <si>
    <t xml:space="preserve"> 42 033.4 </t>
  </si>
  <si>
    <t xml:space="preserve"> 2 899.7 </t>
  </si>
  <si>
    <t xml:space="preserve"> 3 238.4 </t>
  </si>
  <si>
    <t xml:space="preserve"> 3 015.4 </t>
  </si>
  <si>
    <t xml:space="preserve"> 3 726.2 </t>
  </si>
  <si>
    <t xml:space="preserve"> 3 822.0 </t>
  </si>
  <si>
    <t xml:space="preserve"> 3 726.0 </t>
  </si>
  <si>
    <t xml:space="preserve"> 3 684.8 </t>
  </si>
  <si>
    <t xml:space="preserve"> 3 752.9 </t>
  </si>
  <si>
    <t xml:space="preserve"> 3 608.6 </t>
  </si>
  <si>
    <t xml:space="preserve"> 3 594.9 </t>
  </si>
  <si>
    <t xml:space="preserve"> 3 347.4 </t>
  </si>
  <si>
    <t xml:space="preserve"> 20 915.1 </t>
  </si>
  <si>
    <t xml:space="preserve"> 3 448.1 </t>
  </si>
  <si>
    <t xml:space="preserve"> 3 307.9 </t>
  </si>
  <si>
    <t xml:space="preserve"> 2 647.5 </t>
  </si>
  <si>
    <t xml:space="preserve"> 3 975.0 </t>
  </si>
  <si>
    <t xml:space="preserve"> 3 254.3 </t>
  </si>
  <si>
    <t xml:space="preserve"> 4 282.3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</si>
  <si>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</si>
  <si>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</si>
  <si>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2 255.8 </t>
  </si>
  <si>
    <t xml:space="preserve"> 2 838.6 </t>
  </si>
  <si>
    <t xml:space="preserve"> 4 413.2 </t>
  </si>
  <si>
    <t xml:space="preserve"> 4 020.2 </t>
  </si>
  <si>
    <t xml:space="preserve"> 2 065.4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</si>
  <si>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</si>
  <si>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</si>
  <si>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3 254.7 </t>
  </si>
  <si>
    <t xml:space="preserve"> 2 076.0 </t>
  </si>
  <si>
    <t xml:space="preserve"> 3 210.9 </t>
  </si>
  <si>
    <t xml:space="preserve"> 3 488.0 </t>
  </si>
  <si>
    <t xml:space="preserve"> 3 220.2 </t>
  </si>
  <si>
    <t xml:space="preserve"> 1 284.9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</si>
  <si>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</si>
  <si>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</si>
  <si>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</si>
  <si>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</si>
  <si>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1 006.1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</si>
  <si>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</si>
  <si>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</si>
  <si>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1 823.3 </t>
  </si>
  <si>
    <t xml:space="preserve"> 3 411.5 </t>
  </si>
  <si>
    <t xml:space="preserve"> 2 682.6 </t>
  </si>
  <si>
    <t xml:space="preserve"> 2 770.6 </t>
  </si>
  <si>
    <t xml:space="preserve"> 1 257.2 </t>
  </si>
  <si>
    <t>1441</t>
  </si>
  <si>
    <t xml:space="preserve"> 1 293.1 </t>
  </si>
  <si>
    <t xml:space="preserve"> 2 130.7 </t>
  </si>
  <si>
    <t xml:space="preserve"> 1 201.6 </t>
  </si>
  <si>
    <t xml:space="preserve"> 1 302.2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</si>
  <si>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</si>
  <si>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</si>
  <si>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</si>
  <si>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</si>
  <si>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 xml:space="preserve"> 1 262.7 </t>
  </si>
  <si>
    <t xml:space="preserve"> 1 301.9 </t>
  </si>
  <si>
    <t>1442</t>
  </si>
  <si>
    <t>Capital .............................................................................................................................................................</t>
  </si>
  <si>
    <t xml:space="preserve"> 1 280.8 </t>
  </si>
  <si>
    <t xml:space="preserve"> 1 481.0 </t>
  </si>
  <si>
    <t xml:space="preserve"> 1 468.4 </t>
  </si>
  <si>
    <t>145</t>
  </si>
  <si>
    <t>Primas, tasas y acreencias relacio0das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</si>
  <si>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</si>
  <si>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</si>
  <si>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</si>
  <si>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</si>
  <si>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</si>
  <si>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</si>
  <si>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</si>
  <si>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</si>
  <si>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</si>
  <si>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</si>
  <si>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</si>
  <si>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</si>
  <si>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</si>
  <si>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</si>
  <si>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 xml:space="preserve"> 81 436.6 </t>
  </si>
  <si>
    <t xml:space="preserve"> 4 967.6 </t>
  </si>
  <si>
    <t xml:space="preserve"> 5 291.7 </t>
  </si>
  <si>
    <t xml:space="preserve"> 6 916.6 </t>
  </si>
  <si>
    <t xml:space="preserve"> 5 854.2 </t>
  </si>
  <si>
    <t xml:space="preserve"> 5 740.1 </t>
  </si>
  <si>
    <t xml:space="preserve"> 9 226.5 </t>
  </si>
  <si>
    <t xml:space="preserve"> 5 782.7 </t>
  </si>
  <si>
    <t xml:space="preserve"> 5 394.1 </t>
  </si>
  <si>
    <t xml:space="preserve"> 5 847.0 </t>
  </si>
  <si>
    <t xml:space="preserve"> 5 609.4 </t>
  </si>
  <si>
    <t xml:space="preserve"> 7 545.3 </t>
  </si>
  <si>
    <t xml:space="preserve"> 13 261.5 </t>
  </si>
  <si>
    <t xml:space="preserve"> 86 033.1 </t>
  </si>
  <si>
    <t xml:space="preserve"> 3 488.3 </t>
  </si>
  <si>
    <t xml:space="preserve"> 6 854.5 </t>
  </si>
  <si>
    <t xml:space="preserve"> 5 615.0 </t>
  </si>
  <si>
    <t xml:space="preserve"> 6 200.1 </t>
  </si>
  <si>
    <t xml:space="preserve"> 6 281.9 </t>
  </si>
  <si>
    <t xml:space="preserve"> 10 481.1 </t>
  </si>
  <si>
    <t xml:space="preserve"> 6 157.1 </t>
  </si>
  <si>
    <t xml:space="preserve"> 6 426.9 </t>
  </si>
  <si>
    <t xml:space="preserve"> 6 461.2 </t>
  </si>
  <si>
    <t xml:space="preserve"> 6 457.4 </t>
  </si>
  <si>
    <t xml:space="preserve"> 7 636.0 </t>
  </si>
  <si>
    <t xml:space="preserve"> 13 973.7 </t>
  </si>
  <si>
    <t xml:space="preserve"> 93 563.6 </t>
  </si>
  <si>
    <t xml:space="preserve"> 6 104.8 </t>
  </si>
  <si>
    <t xml:space="preserve"> 6 468.6 </t>
  </si>
  <si>
    <t xml:space="preserve"> 8 489.6 </t>
  </si>
  <si>
    <t xml:space="preserve"> 5 451.4 </t>
  </si>
  <si>
    <t xml:space="preserve"> 7 178.0 </t>
  </si>
  <si>
    <t xml:space="preserve"> 11 464.1 </t>
  </si>
  <si>
    <t xml:space="preserve"> 6 778.8 </t>
  </si>
  <si>
    <t xml:space="preserve"> 7 200.2 </t>
  </si>
  <si>
    <t xml:space="preserve"> 7 543.2 </t>
  </si>
  <si>
    <t xml:space="preserve"> 4 425.7 </t>
  </si>
  <si>
    <t xml:space="preserve"> 7 654.6 </t>
  </si>
  <si>
    <t xml:space="preserve"> 14 804.5 </t>
  </si>
  <si>
    <t xml:space="preserve"> 102 635.0 </t>
  </si>
  <si>
    <t xml:space="preserve"> 6 527.5 </t>
  </si>
  <si>
    <t xml:space="preserve"> 7 634.2 </t>
  </si>
  <si>
    <t xml:space="preserve"> 9 848.9 </t>
  </si>
  <si>
    <t xml:space="preserve"> 5 273.9 </t>
  </si>
  <si>
    <t xml:space="preserve"> 8 017.4 </t>
  </si>
  <si>
    <t xml:space="preserve"> 12 908.3 </t>
  </si>
  <si>
    <t xml:space="preserve"> 7 001.0 </t>
  </si>
  <si>
    <t xml:space="preserve"> 7 543.0 </t>
  </si>
  <si>
    <t xml:space="preserve"> 7 884.7 </t>
  </si>
  <si>
    <t xml:space="preserve"> 5 339.1 </t>
  </si>
  <si>
    <t xml:space="preserve"> 8 992.3 </t>
  </si>
  <si>
    <t xml:space="preserve"> 15 664.5 </t>
  </si>
  <si>
    <t xml:space="preserve"> 57 080.9 </t>
  </si>
  <si>
    <t xml:space="preserve"> 8 033.4 </t>
  </si>
  <si>
    <t xml:space="preserve"> 8 077.2 </t>
  </si>
  <si>
    <t xml:space="preserve"> 10 843.9 </t>
  </si>
  <si>
    <t xml:space="preserve"> 6 506.0 </t>
  </si>
  <si>
    <t xml:space="preserve"> 8 716.4 </t>
  </si>
  <si>
    <t xml:space="preserve"> 14 904.2 </t>
  </si>
  <si>
    <t>211</t>
  </si>
  <si>
    <t>Sueldos y salarios .................................................................................................................................................</t>
  </si>
  <si>
    <t xml:space="preserve"> 73 265.4 </t>
  </si>
  <si>
    <t xml:space="preserve"> 4 594.5 </t>
  </si>
  <si>
    <t xml:space="preserve"> 4 586.2 </t>
  </si>
  <si>
    <t xml:space="preserve"> 6 204.5 </t>
  </si>
  <si>
    <t xml:space="preserve"> 5 345.9 </t>
  </si>
  <si>
    <t xml:space="preserve"> 5 086.0 </t>
  </si>
  <si>
    <t xml:space="preserve"> 8 295.9 </t>
  </si>
  <si>
    <t xml:space="preserve"> 5 163.4 </t>
  </si>
  <si>
    <t xml:space="preserve"> 4 757.1 </t>
  </si>
  <si>
    <t xml:space="preserve"> 5 106.7 </t>
  </si>
  <si>
    <t xml:space="preserve"> 5 062.8 </t>
  </si>
  <si>
    <t xml:space="preserve"> 6 699.6 </t>
  </si>
  <si>
    <t xml:space="preserve"> 12 362.9 </t>
  </si>
  <si>
    <t xml:space="preserve"> 76 299.8 </t>
  </si>
  <si>
    <t xml:space="preserve"> 3 371.7 </t>
  </si>
  <si>
    <t xml:space="preserve"> 6 048.8 </t>
  </si>
  <si>
    <t xml:space="preserve"> 4 812.8 </t>
  </si>
  <si>
    <t xml:space="preserve"> 5 365.4 </t>
  </si>
  <si>
    <t xml:space="preserve"> 5 531.4 </t>
  </si>
  <si>
    <t xml:space="preserve"> 9 391.0 </t>
  </si>
  <si>
    <t xml:space="preserve"> 5 642.5 </t>
  </si>
  <si>
    <t xml:space="preserve"> 5 756.7 </t>
  </si>
  <si>
    <t xml:space="preserve"> 5 669.7 </t>
  </si>
  <si>
    <t xml:space="preserve"> 5 874.4 </t>
  </si>
  <si>
    <t xml:space="preserve"> 6 694.8 </t>
  </si>
  <si>
    <t xml:space="preserve"> 12 140.6 </t>
  </si>
  <si>
    <t xml:space="preserve"> 82 669.7 </t>
  </si>
  <si>
    <t xml:space="preserve"> 5 732.8 </t>
  </si>
  <si>
    <t xml:space="preserve"> 5 785.1 </t>
  </si>
  <si>
    <t xml:space="preserve"> 7 430.3 </t>
  </si>
  <si>
    <t xml:space="preserve"> 4 921.9 </t>
  </si>
  <si>
    <t xml:space="preserve"> 6 369.9 </t>
  </si>
  <si>
    <t xml:space="preserve"> 10 302.8 </t>
  </si>
  <si>
    <t xml:space="preserve"> 6 049.7 </t>
  </si>
  <si>
    <t xml:space="preserve"> 6 177.2 </t>
  </si>
  <si>
    <t xml:space="preserve"> 6 631.4 </t>
  </si>
  <si>
    <t xml:space="preserve"> 3 821.3 </t>
  </si>
  <si>
    <t xml:space="preserve"> 6 396.5 </t>
  </si>
  <si>
    <t xml:space="preserve"> 13 050.8 </t>
  </si>
  <si>
    <t xml:space="preserve"> 91 684.8 </t>
  </si>
  <si>
    <t xml:space="preserve"> 6 025.6 </t>
  </si>
  <si>
    <t xml:space="preserve"> 6 659.8 </t>
  </si>
  <si>
    <t xml:space="preserve"> 9 090.0 </t>
  </si>
  <si>
    <t xml:space="preserve"> 4 454.0 </t>
  </si>
  <si>
    <t xml:space="preserve"> 7 280.6 </t>
  </si>
  <si>
    <t xml:space="preserve"> 11 666.2 </t>
  </si>
  <si>
    <t xml:space="preserve"> 6 019.4 </t>
  </si>
  <si>
    <t xml:space="preserve"> 6 762.4 </t>
  </si>
  <si>
    <t xml:space="preserve"> 6 898.2 </t>
  </si>
  <si>
    <t xml:space="preserve"> 4 534.0 </t>
  </si>
  <si>
    <t xml:space="preserve"> 7 999.9 </t>
  </si>
  <si>
    <t xml:space="preserve"> 14 294.7 </t>
  </si>
  <si>
    <t xml:space="preserve"> 50 800.2 </t>
  </si>
  <si>
    <t xml:space="preserve"> 7 450.6 </t>
  </si>
  <si>
    <t xml:space="preserve"> 6 929.0 </t>
  </si>
  <si>
    <t xml:space="preserve"> 9 746.8 </t>
  </si>
  <si>
    <t xml:space="preserve"> 5 620.3 </t>
  </si>
  <si>
    <t xml:space="preserve"> 7 656.9 </t>
  </si>
  <si>
    <t xml:space="preserve"> 13 396.4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</si>
  <si>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</si>
  <si>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</si>
  <si>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8 171.2 </t>
  </si>
  <si>
    <t xml:space="preserve"> 9 733.3 </t>
  </si>
  <si>
    <t xml:space="preserve"> 1 090.1 </t>
  </si>
  <si>
    <t xml:space="preserve"> 1 833.1 </t>
  </si>
  <si>
    <t xml:space="preserve"> 10 893.9 </t>
  </si>
  <si>
    <t xml:space="preserve"> 1 059.3 </t>
  </si>
  <si>
    <t xml:space="preserve"> 1 023.0 </t>
  </si>
  <si>
    <t xml:space="preserve"> 1 258.1 </t>
  </si>
  <si>
    <t xml:space="preserve"> 1 753.7 </t>
  </si>
  <si>
    <t xml:space="preserve"> 10 950.1 </t>
  </si>
  <si>
    <t xml:space="preserve"> 1 242.1 </t>
  </si>
  <si>
    <t xml:space="preserve"> 1 369.8 </t>
  </si>
  <si>
    <t xml:space="preserve"> 6 280.8 </t>
  </si>
  <si>
    <t xml:space="preserve"> 1 148.2 </t>
  </si>
  <si>
    <t xml:space="preserve"> 1 097.0 </t>
  </si>
  <si>
    <t xml:space="preserve"> 1 059.4 </t>
  </si>
  <si>
    <t xml:space="preserve"> 1 507.7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</si>
  <si>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</si>
  <si>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</si>
  <si>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</si>
  <si>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</si>
  <si>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</si>
  <si>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 xml:space="preserve"> 63 257.9 </t>
  </si>
  <si>
    <t xml:space="preserve"> 2 487.0 </t>
  </si>
  <si>
    <t xml:space="preserve"> 4 001.2 </t>
  </si>
  <si>
    <t xml:space="preserve"> 4 921.1 </t>
  </si>
  <si>
    <t xml:space="preserve"> 4 845.5 </t>
  </si>
  <si>
    <t xml:space="preserve"> 4 845.2 </t>
  </si>
  <si>
    <t xml:space="preserve"> 4 871.7 </t>
  </si>
  <si>
    <t xml:space="preserve"> 4 905.4 </t>
  </si>
  <si>
    <t xml:space="preserve"> 4 912.1 </t>
  </si>
  <si>
    <t xml:space="preserve"> 4 888.6 </t>
  </si>
  <si>
    <t xml:space="preserve"> 5 200.9 </t>
  </si>
  <si>
    <t xml:space="preserve"> 7 354.0 </t>
  </si>
  <si>
    <t xml:space="preserve"> 10 025.3 </t>
  </si>
  <si>
    <t xml:space="preserve"> 63 130.5 </t>
  </si>
  <si>
    <t xml:space="preserve"> 3 082.1 </t>
  </si>
  <si>
    <t xml:space="preserve"> 3 904.8 </t>
  </si>
  <si>
    <t xml:space="preserve"> 4 765.7 </t>
  </si>
  <si>
    <t xml:space="preserve"> 4 599.0 </t>
  </si>
  <si>
    <t xml:space="preserve"> 5 701.2 </t>
  </si>
  <si>
    <t xml:space="preserve"> 4 605.9 </t>
  </si>
  <si>
    <t xml:space="preserve"> 4 633.8 </t>
  </si>
  <si>
    <t xml:space="preserve"> 4 982.4 </t>
  </si>
  <si>
    <t xml:space="preserve"> 4 707.5 </t>
  </si>
  <si>
    <t xml:space="preserve"> 4 490.2 </t>
  </si>
  <si>
    <t xml:space="preserve"> 7 033.3 </t>
  </si>
  <si>
    <t xml:space="preserve"> 10 624.6 </t>
  </si>
  <si>
    <t xml:space="preserve"> 71 227.9 </t>
  </si>
  <si>
    <t xml:space="preserve"> 3 591.1 </t>
  </si>
  <si>
    <t xml:space="preserve"> 4 526.6 </t>
  </si>
  <si>
    <t xml:space="preserve"> 6 163.7 </t>
  </si>
  <si>
    <t xml:space="preserve"> 4 895.4 </t>
  </si>
  <si>
    <t xml:space="preserve"> 6 358.1 </t>
  </si>
  <si>
    <t xml:space="preserve"> 6 300.4 </t>
  </si>
  <si>
    <t xml:space="preserve"> 5 735.3 </t>
  </si>
  <si>
    <t xml:space="preserve"> 5 722.6 </t>
  </si>
  <si>
    <t xml:space="preserve"> 5 324.3 </t>
  </si>
  <si>
    <t xml:space="preserve"> 6 066.3 </t>
  </si>
  <si>
    <t xml:space="preserve"> 6 708.2 </t>
  </si>
  <si>
    <t xml:space="preserve"> 9 835.9 </t>
  </si>
  <si>
    <t xml:space="preserve"> 81 742.7 </t>
  </si>
  <si>
    <t xml:space="preserve"> 3 545.6 </t>
  </si>
  <si>
    <t xml:space="preserve"> 4 653.0 </t>
  </si>
  <si>
    <t xml:space="preserve"> 5 734.7 </t>
  </si>
  <si>
    <t xml:space="preserve"> 7 376.6 </t>
  </si>
  <si>
    <t xml:space="preserve"> 8 599.0 </t>
  </si>
  <si>
    <t xml:space="preserve"> 7 258.6 </t>
  </si>
  <si>
    <t xml:space="preserve"> 6 274.7 </t>
  </si>
  <si>
    <t xml:space="preserve"> 5 690.4 </t>
  </si>
  <si>
    <t xml:space="preserve"> 7 231.5 </t>
  </si>
  <si>
    <t xml:space="preserve"> 4 906.4 </t>
  </si>
  <si>
    <t xml:space="preserve"> 7 207.9 </t>
  </si>
  <si>
    <t xml:space="preserve"> 13 264.2 </t>
  </si>
  <si>
    <t xml:space="preserve"> 36 726.0 </t>
  </si>
  <si>
    <t xml:space="preserve"> 5 774.5 </t>
  </si>
  <si>
    <t xml:space="preserve"> 6 064.6 </t>
  </si>
  <si>
    <t xml:space="preserve"> 7 113.3 </t>
  </si>
  <si>
    <t xml:space="preserve"> 6 951.6 </t>
  </si>
  <si>
    <t xml:space="preserve"> 6 610.5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</si>
  <si>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</si>
  <si>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</si>
  <si>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 xml:space="preserve"> 17 955.6 </t>
  </si>
  <si>
    <t xml:space="preserve"> 1 409.0 </t>
  </si>
  <si>
    <t xml:space="preserve"> 1 228.9 </t>
  </si>
  <si>
    <t xml:space="preserve"> 2 535.3 </t>
  </si>
  <si>
    <t xml:space="preserve"> 2 066.4 </t>
  </si>
  <si>
    <t xml:space="preserve"> 1 123.1 </t>
  </si>
  <si>
    <t xml:space="preserve"> 3 751.4 </t>
  </si>
  <si>
    <t xml:space="preserve"> 2 194.8 </t>
  </si>
  <si>
    <t xml:space="preserve"> 20 987.6 </t>
  </si>
  <si>
    <t xml:space="preserve"> 1 609.7 </t>
  </si>
  <si>
    <t xml:space="preserve"> 1 023.5 </t>
  </si>
  <si>
    <t xml:space="preserve"> 2 287.0 </t>
  </si>
  <si>
    <t xml:space="preserve"> 2 410.4 </t>
  </si>
  <si>
    <t xml:space="preserve"> 1 921.0 </t>
  </si>
  <si>
    <t xml:space="preserve"> 1 600.0 </t>
  </si>
  <si>
    <t xml:space="preserve"> 2 015.6 </t>
  </si>
  <si>
    <t xml:space="preserve"> 1 602.4 </t>
  </si>
  <si>
    <t xml:space="preserve"> 2 787.8 </t>
  </si>
  <si>
    <t xml:space="preserve"> 24 885.2 </t>
  </si>
  <si>
    <t xml:space="preserve"> 1 527.3 </t>
  </si>
  <si>
    <t xml:space="preserve"> 1 294.0 </t>
  </si>
  <si>
    <t xml:space="preserve"> 2 445.4 </t>
  </si>
  <si>
    <t xml:space="preserve"> 2 766.8 </t>
  </si>
  <si>
    <t xml:space="preserve"> 2 572.4 </t>
  </si>
  <si>
    <t xml:space="preserve"> 2 521.6 </t>
  </si>
  <si>
    <t xml:space="preserve"> 1 295.0 </t>
  </si>
  <si>
    <t xml:space="preserve"> 1 053.5 </t>
  </si>
  <si>
    <t xml:space="preserve"> 3 016.4 </t>
  </si>
  <si>
    <t xml:space="preserve"> 3 211.2 </t>
  </si>
  <si>
    <t xml:space="preserve"> 2 778.3 </t>
  </si>
  <si>
    <t xml:space="preserve"> 25 689.8 </t>
  </si>
  <si>
    <t xml:space="preserve"> 1 692.6 </t>
  </si>
  <si>
    <t xml:space="preserve"> 2 406.3 </t>
  </si>
  <si>
    <t xml:space="preserve"> 3 182.9 </t>
  </si>
  <si>
    <t xml:space="preserve"> 1 946.1 </t>
  </si>
  <si>
    <t xml:space="preserve"> 2 359.5 </t>
  </si>
  <si>
    <t xml:space="preserve"> 2 210.1 </t>
  </si>
  <si>
    <t xml:space="preserve"> 2 843.2 </t>
  </si>
  <si>
    <t xml:space="preserve"> 4 990.3 </t>
  </si>
  <si>
    <t xml:space="preserve"> 13 063.8 </t>
  </si>
  <si>
    <t xml:space="preserve"> 1 253.1 </t>
  </si>
  <si>
    <t xml:space="preserve"> 1 767.8 </t>
  </si>
  <si>
    <t xml:space="preserve"> 1 528.0 </t>
  </si>
  <si>
    <t xml:space="preserve"> 5 185.3 </t>
  </si>
  <si>
    <t xml:space="preserve"> 2 472.6 </t>
  </si>
  <si>
    <t>241</t>
  </si>
  <si>
    <t>A no residentes .................................................................................................................................................</t>
  </si>
  <si>
    <t xml:space="preserve"> 5 849.1 </t>
  </si>
  <si>
    <t xml:space="preserve"> 1 179.1 </t>
  </si>
  <si>
    <t xml:space="preserve"> 6 211.1 </t>
  </si>
  <si>
    <t xml:space="preserve"> 1 163.8 </t>
  </si>
  <si>
    <t xml:space="preserve"> 8 773.3 </t>
  </si>
  <si>
    <t xml:space="preserve"> 1 671.0 </t>
  </si>
  <si>
    <t xml:space="preserve"> 1 740.3 </t>
  </si>
  <si>
    <t xml:space="preserve"> 8 838.7 </t>
  </si>
  <si>
    <t xml:space="preserve"> 1 007.9 </t>
  </si>
  <si>
    <t xml:space="preserve"> 1 520.9 </t>
  </si>
  <si>
    <t xml:space="preserve"> 2 004.4 </t>
  </si>
  <si>
    <t xml:space="preserve"> 4 993.4 </t>
  </si>
  <si>
    <t xml:space="preserve"> 1 745.2 </t>
  </si>
  <si>
    <t xml:space="preserve"> 1 481.3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</si>
  <si>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</si>
  <si>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</si>
  <si>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12 106.6 </t>
  </si>
  <si>
    <t xml:space="preserve"> 1 238.9 </t>
  </si>
  <si>
    <t xml:space="preserve"> 2 183.9 </t>
  </si>
  <si>
    <t xml:space="preserve"> 1 114.8 </t>
  </si>
  <si>
    <t xml:space="preserve"> 1 289.3 </t>
  </si>
  <si>
    <t xml:space="preserve"> 2 572.2 </t>
  </si>
  <si>
    <t xml:space="preserve"> 2 086.3 </t>
  </si>
  <si>
    <t xml:space="preserve"> 14 776.5 </t>
  </si>
  <si>
    <t xml:space="preserve"> 2 041.1 </t>
  </si>
  <si>
    <t xml:space="preserve"> 2 046.5 </t>
  </si>
  <si>
    <t xml:space="preserve"> 1 511.0 </t>
  </si>
  <si>
    <t xml:space="preserve"> 1 354.5 </t>
  </si>
  <si>
    <t xml:space="preserve"> 1 230.9 </t>
  </si>
  <si>
    <t xml:space="preserve"> 1 624.0 </t>
  </si>
  <si>
    <t xml:space="preserve"> 16 111.9 </t>
  </si>
  <si>
    <t xml:space="preserve"> 2 111.5 </t>
  </si>
  <si>
    <t xml:space="preserve"> 1 864.1 </t>
  </si>
  <si>
    <t xml:space="preserve"> 1 791.3 </t>
  </si>
  <si>
    <t xml:space="preserve"> 1 089.6 </t>
  </si>
  <si>
    <t xml:space="preserve"> 2 594.4 </t>
  </si>
  <si>
    <t xml:space="preserve"> 2 243.1 </t>
  </si>
  <si>
    <t xml:space="preserve"> 1 038.0 </t>
  </si>
  <si>
    <t xml:space="preserve"> 16 851.1 </t>
  </si>
  <si>
    <t xml:space="preserve"> 1 303.9 </t>
  </si>
  <si>
    <t xml:space="preserve"> 2 174.9 </t>
  </si>
  <si>
    <t xml:space="preserve"> 2 165.3 </t>
  </si>
  <si>
    <t xml:space="preserve"> 1 815.2 </t>
  </si>
  <si>
    <t xml:space="preserve"> 1 873.7 </t>
  </si>
  <si>
    <t xml:space="preserve"> 2 985.9 </t>
  </si>
  <si>
    <t xml:space="preserve"> 8 070.4 </t>
  </si>
  <si>
    <t xml:space="preserve"> 1 532.4 </t>
  </si>
  <si>
    <t xml:space="preserve"> 1 203.8 </t>
  </si>
  <si>
    <t xml:space="preserve"> 3 440.1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</si>
  <si>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</si>
  <si>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</si>
  <si>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</si>
  <si>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 xml:space="preserve"> 1 105.2 </t>
  </si>
  <si>
    <t xml:space="preserve"> 1 446.3 </t>
  </si>
  <si>
    <t xml:space="preserve"> 1 091.6 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</si>
  <si>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</si>
  <si>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</si>
  <si>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</si>
  <si>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</si>
  <si>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</si>
  <si>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</si>
  <si>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</si>
  <si>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</si>
  <si>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</si>
  <si>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</si>
  <si>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</si>
  <si>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</si>
  <si>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</si>
  <si>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</si>
  <si>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</si>
  <si>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</si>
  <si>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</si>
  <si>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</si>
  <si>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</si>
  <si>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</si>
  <si>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</si>
  <si>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</si>
  <si>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 xml:space="preserve"> 17 101.7 </t>
  </si>
  <si>
    <t xml:space="preserve"> 1 130.5 </t>
  </si>
  <si>
    <t xml:space="preserve"> 1 540.1 </t>
  </si>
  <si>
    <t xml:space="preserve"> 1 346.7 </t>
  </si>
  <si>
    <t xml:space="preserve"> 1 282.0 </t>
  </si>
  <si>
    <t xml:space="preserve"> 1 386.4 </t>
  </si>
  <si>
    <t xml:space="preserve"> 1 649.5 </t>
  </si>
  <si>
    <t xml:space="preserve"> 1 397.2 </t>
  </si>
  <si>
    <t xml:space="preserve"> 1 413.1 </t>
  </si>
  <si>
    <t xml:space="preserve"> 1 485.5 </t>
  </si>
  <si>
    <t xml:space="preserve"> 1 430.5 </t>
  </si>
  <si>
    <t xml:space="preserve"> 1 380.8 </t>
  </si>
  <si>
    <t xml:space="preserve"> 1 659.5 </t>
  </si>
  <si>
    <t xml:space="preserve"> 19 133.0 </t>
  </si>
  <si>
    <t xml:space="preserve"> 1 391.4 </t>
  </si>
  <si>
    <t xml:space="preserve"> 1 463.1 </t>
  </si>
  <si>
    <t xml:space="preserve"> 1 399.9 </t>
  </si>
  <si>
    <t xml:space="preserve"> 1 517.7 </t>
  </si>
  <si>
    <t xml:space="preserve"> 1 575.6 </t>
  </si>
  <si>
    <t xml:space="preserve"> 1 764.9 </t>
  </si>
  <si>
    <t xml:space="preserve"> 1 726.4 </t>
  </si>
  <si>
    <t xml:space="preserve"> 1 539.0 </t>
  </si>
  <si>
    <t xml:space="preserve"> 1 588.0 </t>
  </si>
  <si>
    <t xml:space="preserve"> 1 650.4 </t>
  </si>
  <si>
    <t xml:space="preserve"> 1 999.0 </t>
  </si>
  <si>
    <t xml:space="preserve"> 21 298.7 </t>
  </si>
  <si>
    <t xml:space="preserve"> 1 672.4 </t>
  </si>
  <si>
    <t xml:space="preserve"> 1 660.4 </t>
  </si>
  <si>
    <t xml:space="preserve"> 1 686.6 </t>
  </si>
  <si>
    <t xml:space="preserve"> 1 600.4 </t>
  </si>
  <si>
    <t xml:space="preserve"> 1 881.4 </t>
  </si>
  <si>
    <t xml:space="preserve"> 1 979.9 </t>
  </si>
  <si>
    <t xml:space="preserve"> 1 645.0 </t>
  </si>
  <si>
    <t xml:space="preserve"> 1 983.5 </t>
  </si>
  <si>
    <t xml:space="preserve"> 1 607.7 </t>
  </si>
  <si>
    <t xml:space="preserve"> 1 798.1 </t>
  </si>
  <si>
    <t xml:space="preserve"> 2 060.6 </t>
  </si>
  <si>
    <t xml:space="preserve"> 25 013.0 </t>
  </si>
  <si>
    <t xml:space="preserve"> 1 871.1 </t>
  </si>
  <si>
    <t xml:space="preserve"> 1 852.5 </t>
  </si>
  <si>
    <t xml:space="preserve"> 1 793.1 </t>
  </si>
  <si>
    <t xml:space="preserve"> 1 845.5 </t>
  </si>
  <si>
    <t xml:space="preserve"> 1 999.2 </t>
  </si>
  <si>
    <t xml:space="preserve"> 2 467.7 </t>
  </si>
  <si>
    <t xml:space="preserve"> 1 990.2 </t>
  </si>
  <si>
    <t xml:space="preserve"> 1 904.5 </t>
  </si>
  <si>
    <t xml:space="preserve"> 1 930.4 </t>
  </si>
  <si>
    <t xml:space="preserve"> 1 933.3 </t>
  </si>
  <si>
    <t xml:space="preserve"> 1 925.8 </t>
  </si>
  <si>
    <t xml:space="preserve"> 3 499.7 </t>
  </si>
  <si>
    <t xml:space="preserve"> 12 591.7 </t>
  </si>
  <si>
    <t xml:space="preserve"> 1 984.1 </t>
  </si>
  <si>
    <t xml:space="preserve"> 1 915.3 </t>
  </si>
  <si>
    <t xml:space="preserve"> 1 953.6 </t>
  </si>
  <si>
    <t xml:space="preserve"> 2 022.7 </t>
  </si>
  <si>
    <t xml:space="preserve"> 1 993.3 </t>
  </si>
  <si>
    <t xml:space="preserve"> 2 722.7 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</si>
  <si>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</si>
  <si>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</si>
  <si>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2 787.3 </t>
  </si>
  <si>
    <t xml:space="preserve"> 3 155.5 </t>
  </si>
  <si>
    <t xml:space="preserve"> 3 391.1 </t>
  </si>
  <si>
    <t xml:space="preserve"> 3 878.9 </t>
  </si>
  <si>
    <t xml:space="preserve"> 2 048.3 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</si>
  <si>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</si>
  <si>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</si>
  <si>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</si>
  <si>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</si>
  <si>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13 674.0 </t>
  </si>
  <si>
    <t xml:space="preserve"> 1 102.7 </t>
  </si>
  <si>
    <t xml:space="preserve"> 1 081.7 </t>
  </si>
  <si>
    <t xml:space="preserve"> 1 093.5 </t>
  </si>
  <si>
    <t xml:space="preserve"> 1 058.5 </t>
  </si>
  <si>
    <t xml:space="preserve"> 1 097.2 </t>
  </si>
  <si>
    <t xml:space="preserve"> 1 222.3 </t>
  </si>
  <si>
    <t xml:space="preserve"> 1 143.5 </t>
  </si>
  <si>
    <t xml:space="preserve"> 1 213.9 </t>
  </si>
  <si>
    <t xml:space="preserve"> 1 148.7 </t>
  </si>
  <si>
    <t xml:space="preserve"> 1 181.8 </t>
  </si>
  <si>
    <t xml:space="preserve"> 1 205.0 </t>
  </si>
  <si>
    <t xml:space="preserve"> 15 325.5 </t>
  </si>
  <si>
    <t xml:space="preserve"> 1 155.4 </t>
  </si>
  <si>
    <t xml:space="preserve"> 1 141.0 </t>
  </si>
  <si>
    <t xml:space="preserve"> 1 236.4 </t>
  </si>
  <si>
    <t xml:space="preserve"> 1 324.7 </t>
  </si>
  <si>
    <t xml:space="preserve"> 1 337.4 </t>
  </si>
  <si>
    <t xml:space="preserve"> 1 390.8 </t>
  </si>
  <si>
    <t xml:space="preserve"> 1 277.3 </t>
  </si>
  <si>
    <t xml:space="preserve"> 1 262.3 </t>
  </si>
  <si>
    <t xml:space="preserve"> 1 253.7 </t>
  </si>
  <si>
    <t xml:space="preserve"> 1 354.8 </t>
  </si>
  <si>
    <t xml:space="preserve"> 1 452.4 </t>
  </si>
  <si>
    <t xml:space="preserve"> 17 169.6 </t>
  </si>
  <si>
    <t xml:space="preserve"> 1 381.6 </t>
  </si>
  <si>
    <t xml:space="preserve"> 1 343.3 </t>
  </si>
  <si>
    <t xml:space="preserve"> 1 378.1 </t>
  </si>
  <si>
    <t xml:space="preserve"> 1 294.7 </t>
  </si>
  <si>
    <t xml:space="preserve"> 1 553.6 </t>
  </si>
  <si>
    <t xml:space="preserve"> 1 464.8 </t>
  </si>
  <si>
    <t xml:space="preserve"> 1 433.7 </t>
  </si>
  <si>
    <t xml:space="preserve"> 1 332.7 </t>
  </si>
  <si>
    <t xml:space="preserve"> 1 505.9 </t>
  </si>
  <si>
    <t xml:space="preserve"> 1 489.6 </t>
  </si>
  <si>
    <t xml:space="preserve"> 1 426.0 </t>
  </si>
  <si>
    <t xml:space="preserve"> 1 565.5 </t>
  </si>
  <si>
    <t xml:space="preserve"> 20 209.7 </t>
  </si>
  <si>
    <t xml:space="preserve"> 1 545.8 </t>
  </si>
  <si>
    <t xml:space="preserve"> 1 485.1 </t>
  </si>
  <si>
    <t xml:space="preserve"> 1 455.4 </t>
  </si>
  <si>
    <t xml:space="preserve"> 1 502.4 </t>
  </si>
  <si>
    <t xml:space="preserve"> 1 646.3 </t>
  </si>
  <si>
    <t xml:space="preserve"> 1 909.4 </t>
  </si>
  <si>
    <t xml:space="preserve"> 1 515.0 </t>
  </si>
  <si>
    <t xml:space="preserve"> 1 569.0 </t>
  </si>
  <si>
    <t xml:space="preserve"> 1 576.7 </t>
  </si>
  <si>
    <t xml:space="preserve"> 2 820.2 </t>
  </si>
  <si>
    <t xml:space="preserve"> 10 084.6 </t>
  </si>
  <si>
    <t xml:space="preserve"> 1 630.1 </t>
  </si>
  <si>
    <t xml:space="preserve"> 1 570.3 </t>
  </si>
  <si>
    <t xml:space="preserve"> 1 567.7 </t>
  </si>
  <si>
    <t xml:space="preserve"> 1 611.0 </t>
  </si>
  <si>
    <t xml:space="preserve"> 2 082.7 </t>
  </si>
  <si>
    <t>Otros gastos ..................................................................................................................................................</t>
  </si>
  <si>
    <t xml:space="preserve"> 22 116.8 </t>
  </si>
  <si>
    <t xml:space="preserve"> 2 139.1 </t>
  </si>
  <si>
    <t xml:space="preserve"> 1 344.4 </t>
  </si>
  <si>
    <t xml:space="preserve"> 2 932.6 </t>
  </si>
  <si>
    <t xml:space="preserve"> 2 001.4 </t>
  </si>
  <si>
    <t xml:space="preserve"> 3 256.1 </t>
  </si>
  <si>
    <t xml:space="preserve"> 6 675.6 </t>
  </si>
  <si>
    <t xml:space="preserve"> 16 449.8 </t>
  </si>
  <si>
    <t xml:space="preserve"> 1 147.5 </t>
  </si>
  <si>
    <t xml:space="preserve"> 4 658.0 </t>
  </si>
  <si>
    <t xml:space="preserve"> 1 422.8 </t>
  </si>
  <si>
    <t xml:space="preserve"> 1 182.4 </t>
  </si>
  <si>
    <t xml:space="preserve"> 5 214.2 </t>
  </si>
  <si>
    <t xml:space="preserve"> 13 116.6 </t>
  </si>
  <si>
    <t xml:space="preserve"> 2 665.2 </t>
  </si>
  <si>
    <t xml:space="preserve"> 1 049.2 </t>
  </si>
  <si>
    <t xml:space="preserve"> 1 641.8 </t>
  </si>
  <si>
    <t xml:space="preserve"> 2 361.8 </t>
  </si>
  <si>
    <t xml:space="preserve"> 2 417.5 </t>
  </si>
  <si>
    <t xml:space="preserve"> 15 326.3 </t>
  </si>
  <si>
    <t xml:space="preserve"> 1 722.7 </t>
  </si>
  <si>
    <t xml:space="preserve"> 1 432.7 </t>
  </si>
  <si>
    <t xml:space="preserve"> 6 135.0 </t>
  </si>
  <si>
    <t xml:space="preserve"> 7 743.5 </t>
  </si>
  <si>
    <t xml:space="preserve"> 1 647.9 </t>
  </si>
  <si>
    <t xml:space="preserve"> 1 481.4 </t>
  </si>
  <si>
    <t xml:space="preserve"> 2 014.7 </t>
  </si>
  <si>
    <t xml:space="preserve"> 1 544.8 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</si>
  <si>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</si>
  <si>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</si>
  <si>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</si>
  <si>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</si>
  <si>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</si>
  <si>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</si>
  <si>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</si>
  <si>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</si>
  <si>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</si>
  <si>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</si>
  <si>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</si>
  <si>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</si>
  <si>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</si>
  <si>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</si>
  <si>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22 111.0 </t>
  </si>
  <si>
    <t xml:space="preserve"> 2 137.9 </t>
  </si>
  <si>
    <t xml:space="preserve"> 1 344.1 </t>
  </si>
  <si>
    <t xml:space="preserve"> 2 932.1 </t>
  </si>
  <si>
    <t xml:space="preserve"> 2 000.9 </t>
  </si>
  <si>
    <t xml:space="preserve"> 3 255.5 </t>
  </si>
  <si>
    <t xml:space="preserve"> 6 675.1 </t>
  </si>
  <si>
    <t xml:space="preserve"> 21 915.5 </t>
  </si>
  <si>
    <t xml:space="preserve"> 5 832.6 </t>
  </si>
  <si>
    <t xml:space="preserve"> 1 603.9 </t>
  </si>
  <si>
    <t xml:space="preserve"> 1 190.4 </t>
  </si>
  <si>
    <t xml:space="preserve"> 8 679.5 </t>
  </si>
  <si>
    <t>2821</t>
  </si>
  <si>
    <t xml:space="preserve"> 12 347.8 </t>
  </si>
  <si>
    <t xml:space="preserve"> 2 413.6 </t>
  </si>
  <si>
    <t xml:space="preserve"> 1 384.3 </t>
  </si>
  <si>
    <t xml:space="preserve"> 2 046.0 </t>
  </si>
  <si>
    <t xml:space="preserve"> 2 584.4 </t>
  </si>
  <si>
    <t xml:space="preserve"> 10 124.0 </t>
  </si>
  <si>
    <t xml:space="preserve"> 1 141.3 </t>
  </si>
  <si>
    <t xml:space="preserve"> 4 400.5 </t>
  </si>
  <si>
    <t xml:space="preserve"> 8 717.0 </t>
  </si>
  <si>
    <t xml:space="preserve"> 1 255.3 </t>
  </si>
  <si>
    <t xml:space="preserve"> 2 318.6 </t>
  </si>
  <si>
    <t xml:space="preserve"> 1 248.8 </t>
  </si>
  <si>
    <t xml:space="preserve"> 9 975.9 </t>
  </si>
  <si>
    <t xml:space="preserve"> 3 667.8 </t>
  </si>
  <si>
    <t xml:space="preserve"> 4 924.9 </t>
  </si>
  <si>
    <t xml:space="preserve"> 1 410.5 </t>
  </si>
  <si>
    <t xml:space="preserve"> 1 504.2 </t>
  </si>
  <si>
    <t>2822</t>
  </si>
  <si>
    <t xml:space="preserve"> 9 763.2 </t>
  </si>
  <si>
    <t xml:space="preserve"> 1 318.0 </t>
  </si>
  <si>
    <t xml:space="preserve"> 1 209.5 </t>
  </si>
  <si>
    <t xml:space="preserve"> 4 090.7 </t>
  </si>
  <si>
    <t xml:space="preserve"> 6 325.8 </t>
  </si>
  <si>
    <t xml:space="preserve"> 4 199.5 </t>
  </si>
  <si>
    <t xml:space="preserve"> 4 399.6 </t>
  </si>
  <si>
    <t xml:space="preserve"> 2 008.0 </t>
  </si>
  <si>
    <t xml:space="preserve"> 1 168.7 </t>
  </si>
  <si>
    <t xml:space="preserve"> 5 350.3 </t>
  </si>
  <si>
    <t xml:space="preserve"> 2 467.3 </t>
  </si>
  <si>
    <t xml:space="preserve"> 2 818.7 </t>
  </si>
  <si>
    <t xml:space="preserve"> 1 215.3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</si>
  <si>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</si>
  <si>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</si>
  <si>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</si>
  <si>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</si>
  <si>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</si>
  <si>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</si>
  <si>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</si>
  <si>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</si>
  <si>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</si>
  <si>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</si>
  <si>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</si>
  <si>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</si>
  <si>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</si>
  <si>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</si>
  <si>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 xml:space="preserve"> 14 149.1 </t>
  </si>
  <si>
    <t xml:space="preserve"> 1 213.3 </t>
  </si>
  <si>
    <t xml:space="preserve"> 2 638.6 </t>
  </si>
  <si>
    <t xml:space="preserve"> 4 240.0 </t>
  </si>
  <si>
    <t xml:space="preserve"> 3 521.4 </t>
  </si>
  <si>
    <t>Activos fijos ..........................................................................................................................................................................</t>
  </si>
  <si>
    <t xml:space="preserve"> 3 048.00 </t>
  </si>
  <si>
    <t xml:space="preserve"> 1 553.27 </t>
  </si>
  <si>
    <t xml:space="preserve"> 2 373.75 </t>
  </si>
  <si>
    <t xml:space="preserve"> 2 074.59 </t>
  </si>
  <si>
    <t xml:space="preserve"> 1 328.38 </t>
  </si>
  <si>
    <t xml:space="preserve"> 2 596.49 </t>
  </si>
  <si>
    <t xml:space="preserve"> 1 351.61 </t>
  </si>
  <si>
    <t xml:space="preserve"> 4 156.28 </t>
  </si>
  <si>
    <t xml:space="preserve"> 13 201.15 </t>
  </si>
  <si>
    <t xml:space="preserve"> 1 594.07 </t>
  </si>
  <si>
    <t xml:space="preserve"> 2 158.56 </t>
  </si>
  <si>
    <t xml:space="preserve"> 1 554.15 </t>
  </si>
  <si>
    <t xml:space="preserve"> 2 687.78 </t>
  </si>
  <si>
    <t xml:space="preserve"> 2 018.88 </t>
  </si>
  <si>
    <t xml:space="preserve"> 1 915.11 </t>
  </si>
  <si>
    <t xml:space="preserve"> 2 766.06 </t>
  </si>
  <si>
    <t xml:space="preserve"> 2 815.80 </t>
  </si>
  <si>
    <t xml:space="preserve"> 11 743.58 </t>
  </si>
  <si>
    <t xml:space="preserve"> 13 219.6 </t>
  </si>
  <si>
    <t xml:space="preserve"> 1 030.0 </t>
  </si>
  <si>
    <t xml:space="preserve"> 2 656.7 </t>
  </si>
  <si>
    <t xml:space="preserve"> 1 977.6 </t>
  </si>
  <si>
    <t xml:space="preserve"> 3 407.0 </t>
  </si>
  <si>
    <t xml:space="preserve"> 3 336.5 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</si>
  <si>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</si>
  <si>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</si>
  <si>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15 455.59 </t>
  </si>
  <si>
    <t xml:space="preserve"> 1 100.18 </t>
  </si>
  <si>
    <t xml:space="preserve"> 1 171.19 </t>
  </si>
  <si>
    <t xml:space="preserve"> 1 291.00 </t>
  </si>
  <si>
    <t xml:space="preserve"> 1 299.50 </t>
  </si>
  <si>
    <t xml:space="preserve"> 1 681.72 </t>
  </si>
  <si>
    <t xml:space="preserve"> 1 208.67 </t>
  </si>
  <si>
    <t xml:space="preserve"> 2 526.42 </t>
  </si>
  <si>
    <t xml:space="preserve"> 2 728.63 </t>
  </si>
  <si>
    <t xml:space="preserve"> 14 816.95 </t>
  </si>
  <si>
    <t xml:space="preserve"> 1 127.81 </t>
  </si>
  <si>
    <t xml:space="preserve"> 1 131.09 </t>
  </si>
  <si>
    <t xml:space="preserve"> 1 344.71 </t>
  </si>
  <si>
    <t xml:space="preserve"> 7 268.79 </t>
  </si>
  <si>
    <t xml:space="preserve"> 14 893.31 </t>
  </si>
  <si>
    <t xml:space="preserve"> 1 794.88 </t>
  </si>
  <si>
    <t xml:space="preserve"> 1 293.82 </t>
  </si>
  <si>
    <t xml:space="preserve"> 1 598.10 </t>
  </si>
  <si>
    <t xml:space="preserve"> 1 296.18 </t>
  </si>
  <si>
    <t xml:space="preserve"> 2 399.49 </t>
  </si>
  <si>
    <t xml:space="preserve"> 3 889.46 </t>
  </si>
  <si>
    <t xml:space="preserve"> 14 306.18 </t>
  </si>
  <si>
    <t xml:space="preserve"> 1 157.60 </t>
  </si>
  <si>
    <t xml:space="preserve"> 1 699.62 </t>
  </si>
  <si>
    <t xml:space="preserve"> 1 113.73 </t>
  </si>
  <si>
    <t xml:space="preserve"> 4 844.32 </t>
  </si>
  <si>
    <t xml:space="preserve"> 8 088.3 </t>
  </si>
  <si>
    <t xml:space="preserve"> 1 427.0 </t>
  </si>
  <si>
    <t xml:space="preserve"> 1 501.0 </t>
  </si>
  <si>
    <t xml:space="preserve"> 2 255.9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</si>
  <si>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</si>
  <si>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</si>
  <si>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10 256.63 </t>
  </si>
  <si>
    <t xml:space="preserve"> 1 112.09 </t>
  </si>
  <si>
    <t xml:space="preserve"> 1 078.75 </t>
  </si>
  <si>
    <t xml:space="preserve"> 1 388.76 </t>
  </si>
  <si>
    <t xml:space="preserve"> 2 198.16 </t>
  </si>
  <si>
    <t xml:space="preserve"> 7 142.18 </t>
  </si>
  <si>
    <t xml:space="preserve"> 1 078.64 </t>
  </si>
  <si>
    <t xml:space="preserve"> 2 644.69 </t>
  </si>
  <si>
    <t xml:space="preserve"> 16 445.84 </t>
  </si>
  <si>
    <t xml:space="preserve"> 1 236.24 </t>
  </si>
  <si>
    <t xml:space="preserve"> 1 205.63 </t>
  </si>
  <si>
    <t xml:space="preserve"> 1 155.59 </t>
  </si>
  <si>
    <t xml:space="preserve"> 8 339.18 </t>
  </si>
  <si>
    <t xml:space="preserve"> 15 330.24 </t>
  </si>
  <si>
    <t xml:space="preserve"> 1 130.71 </t>
  </si>
  <si>
    <t xml:space="preserve"> 1 957.99 </t>
  </si>
  <si>
    <t xml:space="preserve"> 1 147.05 </t>
  </si>
  <si>
    <t xml:space="preserve"> 1 165.28 </t>
  </si>
  <si>
    <t xml:space="preserve"> 6 398.80 </t>
  </si>
  <si>
    <t xml:space="preserve"> 4 889.4 </t>
  </si>
  <si>
    <t xml:space="preserve"> 1 225.4 </t>
  </si>
  <si>
    <t xml:space="preserve"> 1 707.5 </t>
  </si>
  <si>
    <t>3113</t>
  </si>
  <si>
    <t>Otros activos fijos ..........................................................................................................................................................................</t>
  </si>
  <si>
    <t xml:space="preserve"> 1 227.68 </t>
  </si>
  <si>
    <t>3114</t>
  </si>
  <si>
    <t>Sistemas de armamentos ..........................................................................................................................................................................</t>
  </si>
  <si>
    <t xml:space="preserve"> 1 350.71 </t>
  </si>
  <si>
    <t>Existencias ..........................................................................................................................................................................</t>
  </si>
  <si>
    <t xml:space="preserve"> 1 471.0 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</si>
  <si>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</si>
  <si>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</si>
  <si>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</si>
  <si>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</si>
  <si>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</si>
  <si>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</si>
  <si>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</si>
  <si>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</si>
  <si>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 xml:space="preserve"> (1 639.27)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</si>
  <si>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</si>
  <si>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</si>
  <si>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</si>
  <si>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</si>
  <si>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</si>
  <si>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</si>
  <si>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</si>
  <si>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</si>
  <si>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</si>
  <si>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</si>
  <si>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</si>
  <si>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</si>
  <si>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</si>
  <si>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</si>
  <si>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</si>
  <si>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</si>
  <si>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</si>
  <si>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</si>
  <si>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</si>
  <si>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</si>
  <si>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</si>
  <si>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</si>
  <si>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</si>
  <si>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</si>
  <si>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</si>
  <si>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</si>
  <si>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</si>
  <si>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</si>
  <si>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</si>
  <si>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</si>
  <si>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</si>
  <si>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</si>
  <si>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</si>
  <si>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</si>
  <si>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</si>
  <si>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</si>
  <si>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</si>
  <si>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</si>
  <si>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</si>
  <si>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</si>
  <si>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</si>
  <si>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</si>
  <si>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</si>
  <si>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</si>
  <si>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</si>
  <si>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</si>
  <si>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</si>
  <si>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</si>
  <si>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</si>
  <si>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</si>
  <si>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</si>
  <si>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</si>
  <si>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</si>
  <si>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</si>
  <si>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</si>
  <si>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</si>
  <si>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</si>
  <si>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</si>
  <si>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</si>
  <si>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</si>
  <si>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</si>
  <si>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</si>
  <si>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</si>
  <si>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</si>
  <si>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</si>
  <si>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</si>
  <si>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</si>
  <si>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</si>
  <si>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</si>
  <si>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</si>
  <si>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</si>
  <si>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</si>
  <si>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</si>
  <si>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</si>
  <si>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</si>
  <si>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</si>
  <si>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</si>
  <si>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</si>
  <si>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</si>
  <si>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</si>
  <si>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</si>
  <si>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</si>
  <si>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</si>
  <si>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</si>
  <si>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</si>
  <si>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</si>
  <si>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</si>
  <si>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</si>
  <si>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</si>
  <si>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</si>
  <si>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</si>
  <si>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</si>
  <si>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</si>
  <si>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</si>
  <si>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</si>
  <si>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</si>
  <si>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</si>
  <si>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</si>
  <si>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</si>
  <si>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</si>
  <si>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</si>
  <si>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</si>
  <si>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</si>
  <si>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</si>
  <si>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</si>
  <si>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</si>
  <si>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</si>
  <si>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</si>
  <si>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</si>
  <si>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</si>
  <si>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</si>
  <si>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</si>
  <si>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</si>
  <si>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</si>
  <si>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</si>
  <si>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</si>
  <si>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</si>
  <si>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</si>
  <si>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</si>
  <si>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</si>
  <si>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</si>
  <si>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</si>
  <si>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</si>
  <si>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</si>
  <si>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</si>
  <si>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</si>
  <si>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</si>
  <si>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</si>
  <si>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</si>
  <si>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</si>
  <si>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</si>
  <si>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</si>
  <si>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</si>
  <si>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</si>
  <si>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</si>
  <si>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</si>
  <si>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</si>
  <si>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</si>
  <si>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</si>
  <si>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</si>
  <si>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</si>
  <si>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</si>
  <si>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</si>
  <si>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</si>
  <si>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</si>
  <si>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</si>
  <si>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</si>
  <si>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</si>
  <si>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</si>
  <si>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</si>
  <si>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</si>
  <si>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</si>
  <si>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</si>
  <si>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</si>
  <si>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</si>
  <si>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</si>
  <si>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</si>
  <si>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</si>
  <si>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</si>
  <si>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</si>
  <si>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</si>
  <si>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</si>
  <si>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</si>
  <si>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</si>
  <si>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</si>
  <si>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</si>
  <si>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</si>
  <si>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</si>
  <si>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</si>
  <si>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</si>
  <si>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</si>
  <si>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</si>
  <si>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</si>
  <si>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</si>
  <si>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</si>
  <si>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</si>
  <si>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</si>
  <si>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</si>
  <si>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</si>
  <si>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</si>
  <si>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</si>
  <si>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</si>
  <si>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</si>
  <si>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</si>
  <si>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</si>
  <si>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</si>
  <si>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</si>
  <si>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</si>
  <si>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</si>
  <si>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</si>
  <si>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</si>
  <si>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</si>
  <si>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</si>
  <si>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</si>
  <si>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</si>
  <si>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</si>
  <si>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</si>
  <si>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</si>
  <si>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</si>
  <si>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</si>
  <si>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</si>
  <si>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</si>
  <si>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</si>
  <si>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</si>
  <si>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</si>
  <si>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</si>
  <si>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</si>
  <si>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</si>
  <si>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</si>
  <si>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</si>
  <si>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</si>
  <si>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</si>
  <si>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</si>
  <si>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</si>
  <si>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</si>
  <si>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</si>
  <si>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</si>
  <si>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</si>
  <si>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</si>
  <si>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</si>
  <si>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</si>
  <si>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</si>
  <si>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</si>
  <si>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</si>
  <si>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</si>
  <si>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</si>
  <si>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</si>
  <si>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</si>
  <si>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</si>
  <si>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</si>
  <si>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</si>
  <si>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</si>
  <si>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</si>
  <si>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</si>
  <si>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</si>
  <si>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</si>
  <si>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</si>
  <si>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</si>
  <si>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</si>
  <si>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</si>
  <si>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</si>
  <si>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</si>
  <si>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</si>
  <si>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</si>
  <si>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</si>
  <si>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</si>
  <si>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</si>
  <si>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</si>
  <si>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</si>
  <si>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</si>
  <si>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</si>
  <si>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</si>
  <si>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</si>
  <si>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</si>
  <si>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</si>
  <si>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</si>
  <si>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</si>
  <si>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</si>
  <si>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</si>
  <si>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</si>
  <si>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</si>
  <si>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</si>
  <si>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</si>
  <si>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</si>
  <si>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</si>
  <si>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</si>
  <si>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</si>
  <si>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</si>
  <si>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</si>
  <si>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</si>
  <si>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</si>
  <si>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</si>
  <si>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</si>
  <si>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</si>
  <si>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</si>
  <si>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</si>
  <si>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</si>
  <si>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</si>
  <si>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</si>
  <si>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</si>
  <si>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</si>
  <si>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</si>
  <si>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</si>
  <si>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</si>
  <si>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</si>
  <si>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</si>
  <si>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</si>
  <si>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</si>
  <si>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</si>
  <si>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</si>
  <si>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</si>
  <si>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</si>
  <si>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</si>
  <si>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</si>
  <si>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</si>
  <si>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</si>
  <si>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</si>
  <si>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</si>
  <si>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</si>
  <si>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</si>
  <si>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</si>
  <si>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</si>
  <si>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</si>
  <si>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</si>
  <si>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</si>
  <si>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</si>
  <si>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</si>
  <si>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</si>
  <si>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</si>
  <si>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</si>
  <si>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</si>
  <si>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</si>
  <si>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</si>
  <si>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</si>
  <si>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</si>
  <si>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</si>
  <si>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</si>
  <si>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</si>
  <si>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</si>
  <si>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</si>
  <si>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</si>
  <si>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</si>
  <si>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</si>
  <si>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</si>
  <si>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</si>
  <si>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</si>
  <si>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</si>
  <si>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</si>
  <si>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</si>
  <si>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</si>
  <si>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</si>
  <si>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</si>
  <si>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</si>
  <si>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</si>
  <si>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</si>
  <si>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</si>
  <si>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</si>
  <si>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</si>
  <si>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</si>
  <si>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</si>
  <si>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</si>
  <si>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</si>
  <si>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</si>
  <si>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</si>
  <si>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</si>
  <si>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</si>
  <si>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</si>
  <si>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</si>
  <si>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</si>
  <si>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</si>
  <si>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</si>
  <si>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</si>
  <si>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</si>
  <si>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</si>
  <si>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</si>
  <si>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</si>
  <si>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</si>
  <si>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</si>
  <si>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</si>
  <si>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</si>
  <si>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</si>
  <si>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</si>
  <si>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</si>
  <si>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</si>
  <si>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</si>
  <si>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</si>
  <si>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</si>
  <si>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</si>
  <si>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</si>
  <si>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</si>
  <si>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</si>
  <si>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</si>
  <si>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</si>
  <si>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</si>
  <si>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</si>
  <si>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</si>
  <si>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</si>
  <si>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</si>
  <si>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</si>
  <si>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</si>
  <si>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</si>
  <si>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</si>
  <si>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</si>
  <si>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</si>
  <si>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</si>
  <si>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</si>
  <si>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</si>
  <si>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</si>
  <si>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</si>
  <si>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</si>
  <si>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</si>
  <si>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</si>
  <si>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</si>
  <si>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</si>
  <si>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</si>
  <si>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6A</t>
  </si>
  <si>
    <t>PASIVOS DE DEUDA AL VALOR NOMINAL/DE MERCADO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</si>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</sst>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.0_);_(* \(#,##0.0\);_(* &quot;-&quot;??_);_(@_)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vertAlign val="subscript"/>
      <sz val="8.25"/>
      <color indexed="9"/>
      <name val="Futura Lt BT"/>
      <family val="2"/>
    </font>
    <font>
      <b/>
      <vertAlign val="subscript"/>
      <sz val="8.25"/>
      <color indexed="8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7.5"/>
      <color theme="0" tint="-0.14996795556505021"/>
      <name val="Futura Lt BT"/>
      <family val="2"/>
    </font>
    <font>
      <sz val="11"/>
      <name val="Calibri"/>
      <family val="2"/>
      <scheme val="minor"/>
    </font>
    <font>
      <sz val="11"/>
      <color theme="1"/>
      <name val="Futura Lt BT"/>
      <family val="2"/>
    </font>
    <font>
      <i/>
      <sz val="7.5"/>
      <color theme="0"/>
      <name val="Futura Lt BT"/>
      <family val="2"/>
    </font>
    <font>
      <b/>
      <sz val="7.5"/>
      <color theme="1"/>
      <name val="Futura Lt BT"/>
      <family val="2"/>
    </font>
    <font>
      <sz val="7.5"/>
      <color theme="1"/>
      <name val="Futura Lt BT"/>
      <family val="2"/>
    </font>
    <font>
      <u/>
      <sz val="11"/>
      <color theme="10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  <font>
      <b/>
      <sz val="12"/>
      <color theme="0"/>
      <name val="Futura Md BT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0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9" fillId="0" borderId="0">
      <alignment vertical="top"/>
    </xf>
    <xf numFmtId="164" fontId="15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49" fillId="0" borderId="0">
      <alignment vertical="top"/>
    </xf>
    <xf numFmtId="164" fontId="49" fillId="0" borderId="0" applyFont="0" applyFill="0" applyBorder="0" applyAlignment="0" applyProtection="0"/>
    <xf numFmtId="0" fontId="50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</cellStyleXfs>
  <cellXfs count="24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2" borderId="0" xfId="0" applyFill="1"/>
    <xf numFmtId="0" fontId="18" fillId="2" borderId="0" xfId="0" applyFont="1" applyFill="1"/>
    <xf numFmtId="0" fontId="16" fillId="0" borderId="0" xfId="1" applyAlignment="1" applyProtection="1"/>
    <xf numFmtId="0" fontId="19" fillId="0" borderId="0" xfId="0" applyFont="1" applyAlignment="1">
      <alignment horizontal="left"/>
    </xf>
    <xf numFmtId="0" fontId="22" fillId="0" borderId="0" xfId="0" applyFont="1"/>
    <xf numFmtId="0" fontId="0" fillId="3" borderId="0" xfId="0" applyFill="1"/>
    <xf numFmtId="0" fontId="23" fillId="2" borderId="0" xfId="0" applyFont="1" applyFill="1"/>
    <xf numFmtId="0" fontId="24" fillId="2" borderId="0" xfId="0" applyFont="1" applyFill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9" fontId="25" fillId="2" borderId="1" xfId="0" applyNumberFormat="1" applyFont="1" applyFill="1" applyBorder="1" applyAlignment="1">
      <alignment horizontal="left"/>
    </xf>
    <xf numFmtId="0" fontId="25" fillId="2" borderId="2" xfId="0" applyFont="1" applyFill="1" applyBorder="1"/>
    <xf numFmtId="0" fontId="26" fillId="2" borderId="2" xfId="0" applyFont="1" applyFill="1" applyBorder="1"/>
    <xf numFmtId="0" fontId="26" fillId="2" borderId="0" xfId="0" applyFont="1" applyFill="1"/>
    <xf numFmtId="49" fontId="26" fillId="2" borderId="3" xfId="0" applyNumberFormat="1" applyFont="1" applyFill="1" applyBorder="1" applyAlignment="1">
      <alignment horizontal="left"/>
    </xf>
    <xf numFmtId="0" fontId="26" fillId="2" borderId="4" xfId="0" applyFont="1" applyFill="1" applyBorder="1"/>
    <xf numFmtId="0" fontId="27" fillId="2" borderId="0" xfId="0" applyFont="1" applyFill="1"/>
    <xf numFmtId="0" fontId="26" fillId="2" borderId="0" xfId="0" applyFont="1" applyFill="1" applyAlignment="1">
      <alignment horizontal="left" indent="1"/>
    </xf>
    <xf numFmtId="0" fontId="26" fillId="2" borderId="5" xfId="0" applyFont="1" applyFill="1" applyBorder="1" applyAlignment="1">
      <alignment horizontal="left" indent="1"/>
    </xf>
    <xf numFmtId="0" fontId="26" fillId="2" borderId="5" xfId="0" applyFont="1" applyFill="1" applyBorder="1"/>
    <xf numFmtId="49" fontId="28" fillId="2" borderId="6" xfId="0" applyNumberFormat="1" applyFont="1" applyFill="1" applyBorder="1" applyAlignment="1">
      <alignment horizontal="left"/>
    </xf>
    <xf numFmtId="0" fontId="26" fillId="2" borderId="7" xfId="0" applyFont="1" applyFill="1" applyBorder="1"/>
    <xf numFmtId="49" fontId="27" fillId="2" borderId="8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49" fontId="26" fillId="2" borderId="8" xfId="0" applyNumberFormat="1" applyFont="1" applyFill="1" applyBorder="1" applyAlignment="1">
      <alignment horizontal="left"/>
    </xf>
    <xf numFmtId="49" fontId="26" fillId="2" borderId="9" xfId="0" applyNumberFormat="1" applyFont="1" applyFill="1" applyBorder="1" applyAlignment="1">
      <alignment horizontal="left"/>
    </xf>
    <xf numFmtId="0" fontId="26" fillId="2" borderId="4" xfId="0" applyFont="1" applyFill="1" applyBorder="1" applyAlignment="1">
      <alignment horizontal="left" indent="1"/>
    </xf>
    <xf numFmtId="49" fontId="26" fillId="2" borderId="10" xfId="0" applyNumberFormat="1" applyFont="1" applyFill="1" applyBorder="1"/>
    <xf numFmtId="0" fontId="26" fillId="2" borderId="11" xfId="0" applyFont="1" applyFill="1" applyBorder="1"/>
    <xf numFmtId="0" fontId="27" fillId="2" borderId="0" xfId="0" applyFont="1" applyFill="1" applyAlignment="1">
      <alignment horizontal="left"/>
    </xf>
    <xf numFmtId="0" fontId="0" fillId="4" borderId="0" xfId="0" applyFill="1"/>
    <xf numFmtId="0" fontId="29" fillId="3" borderId="0" xfId="0" applyFont="1" applyFill="1"/>
    <xf numFmtId="49" fontId="30" fillId="2" borderId="0" xfId="0" applyNumberFormat="1" applyFont="1" applyFill="1" applyAlignment="1">
      <alignment horizontal="left"/>
    </xf>
    <xf numFmtId="0" fontId="30" fillId="2" borderId="0" xfId="0" applyFont="1" applyFill="1"/>
    <xf numFmtId="0" fontId="25" fillId="2" borderId="0" xfId="0" applyFont="1" applyFill="1"/>
    <xf numFmtId="0" fontId="30" fillId="2" borderId="8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horizontal="left" vertical="center" wrapText="1" indent="1"/>
    </xf>
    <xf numFmtId="49" fontId="31" fillId="3" borderId="8" xfId="0" applyNumberFormat="1" applyFont="1" applyFill="1" applyBorder="1" applyAlignment="1">
      <alignment horizontal="left"/>
    </xf>
    <xf numFmtId="0" fontId="6" fillId="3" borderId="0" xfId="4" applyFont="1" applyFill="1" applyAlignment="1">
      <alignment horizontal="left"/>
    </xf>
    <xf numFmtId="0" fontId="9" fillId="3" borderId="0" xfId="0" applyFont="1" applyFill="1"/>
    <xf numFmtId="0" fontId="27" fillId="2" borderId="0" xfId="4" applyFont="1" applyFill="1"/>
    <xf numFmtId="0" fontId="32" fillId="2" borderId="0" xfId="0" applyFont="1" applyFill="1"/>
    <xf numFmtId="0" fontId="26" fillId="2" borderId="0" xfId="4" applyFont="1" applyFill="1" applyAlignment="1">
      <alignment horizontal="left" indent="1"/>
    </xf>
    <xf numFmtId="0" fontId="26" fillId="2" borderId="5" xfId="4" applyFont="1" applyFill="1" applyBorder="1" applyAlignment="1">
      <alignment horizontal="left" indent="1"/>
    </xf>
    <xf numFmtId="0" fontId="32" fillId="2" borderId="5" xfId="0" applyFont="1" applyFill="1" applyBorder="1"/>
    <xf numFmtId="0" fontId="28" fillId="2" borderId="7" xfId="4" applyFont="1" applyFill="1" applyBorder="1"/>
    <xf numFmtId="0" fontId="32" fillId="2" borderId="7" xfId="0" applyFont="1" applyFill="1" applyBorder="1"/>
    <xf numFmtId="0" fontId="26" fillId="2" borderId="0" xfId="4" applyFont="1" applyFill="1"/>
    <xf numFmtId="0" fontId="26" fillId="2" borderId="4" xfId="4" applyFont="1" applyFill="1" applyBorder="1" applyAlignment="1">
      <alignment horizontal="left" indent="1"/>
    </xf>
    <xf numFmtId="0" fontId="32" fillId="2" borderId="4" xfId="0" applyFont="1" applyFill="1" applyBorder="1"/>
    <xf numFmtId="0" fontId="26" fillId="2" borderId="5" xfId="0" applyFont="1" applyFill="1" applyBorder="1" applyAlignment="1">
      <alignment horizontal="left"/>
    </xf>
    <xf numFmtId="49" fontId="26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6" fillId="2" borderId="13" xfId="0" applyFont="1" applyFill="1" applyBorder="1"/>
    <xf numFmtId="0" fontId="26" fillId="2" borderId="4" xfId="0" applyFont="1" applyFill="1" applyBorder="1" applyAlignment="1">
      <alignment horizontal="left"/>
    </xf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49" fontId="27" fillId="2" borderId="9" xfId="0" applyNumberFormat="1" applyFont="1" applyFill="1" applyBorder="1" applyAlignment="1">
      <alignment horizontal="left"/>
    </xf>
    <xf numFmtId="0" fontId="27" fillId="2" borderId="5" xfId="0" applyFont="1" applyFill="1" applyBorder="1"/>
    <xf numFmtId="0" fontId="27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 indent="2"/>
    </xf>
    <xf numFmtId="0" fontId="26" fillId="2" borderId="0" xfId="0" applyFont="1" applyFill="1" applyAlignment="1">
      <alignment horizontal="left" indent="3"/>
    </xf>
    <xf numFmtId="0" fontId="27" fillId="2" borderId="5" xfId="0" applyFont="1" applyFill="1" applyBorder="1" applyAlignment="1">
      <alignment horizontal="left" indent="1"/>
    </xf>
    <xf numFmtId="0" fontId="26" fillId="2" borderId="5" xfId="0" applyFont="1" applyFill="1" applyBorder="1" applyAlignment="1">
      <alignment horizontal="left" indent="2"/>
    </xf>
    <xf numFmtId="0" fontId="27" fillId="2" borderId="0" xfId="0" applyFont="1" applyFill="1" applyAlignment="1">
      <alignment horizontal="left" wrapText="1" indent="1"/>
    </xf>
    <xf numFmtId="0" fontId="26" fillId="2" borderId="4" xfId="0" applyFont="1" applyFill="1" applyBorder="1" applyAlignment="1">
      <alignment horizontal="left" indent="2"/>
    </xf>
    <xf numFmtId="49" fontId="30" fillId="2" borderId="8" xfId="0" applyNumberFormat="1" applyFont="1" applyFill="1" applyBorder="1" applyAlignment="1">
      <alignment horizontal="left" vertical="center" wrapText="1" indent="1"/>
    </xf>
    <xf numFmtId="49" fontId="30" fillId="2" borderId="0" xfId="0" applyNumberFormat="1" applyFont="1" applyFill="1" applyAlignment="1">
      <alignment horizontal="left" vertical="center" wrapText="1" indent="1"/>
    </xf>
    <xf numFmtId="49" fontId="27" fillId="2" borderId="6" xfId="0" applyNumberFormat="1" applyFont="1" applyFill="1" applyBorder="1" applyAlignment="1">
      <alignment horizontal="left"/>
    </xf>
    <xf numFmtId="0" fontId="27" fillId="2" borderId="7" xfId="0" applyFont="1" applyFill="1" applyBorder="1"/>
    <xf numFmtId="0" fontId="26" fillId="2" borderId="0" xfId="0" applyFont="1" applyFill="1" applyAlignment="1">
      <alignment horizontal="left" wrapText="1" indent="1"/>
    </xf>
    <xf numFmtId="0" fontId="26" fillId="2" borderId="14" xfId="0" applyFont="1" applyFill="1" applyBorder="1"/>
    <xf numFmtId="0" fontId="26" fillId="2" borderId="15" xfId="0" applyFont="1" applyFill="1" applyBorder="1"/>
    <xf numFmtId="49" fontId="6" fillId="3" borderId="12" xfId="0" applyNumberFormat="1" applyFont="1" applyFill="1" applyBorder="1" applyAlignment="1">
      <alignment horizontal="left"/>
    </xf>
    <xf numFmtId="0" fontId="6" fillId="3" borderId="13" xfId="0" applyFont="1" applyFill="1" applyBorder="1"/>
    <xf numFmtId="0" fontId="7" fillId="3" borderId="13" xfId="0" applyFont="1" applyFill="1" applyBorder="1"/>
    <xf numFmtId="0" fontId="34" fillId="0" borderId="0" xfId="0" applyFont="1"/>
    <xf numFmtId="0" fontId="35" fillId="0" borderId="0" xfId="0" applyFont="1"/>
    <xf numFmtId="49" fontId="26" fillId="2" borderId="16" xfId="0" applyNumberFormat="1" applyFont="1" applyFill="1" applyBorder="1" applyAlignment="1">
      <alignment horizontal="left"/>
    </xf>
    <xf numFmtId="0" fontId="26" fillId="2" borderId="17" xfId="0" applyFont="1" applyFill="1" applyBorder="1"/>
    <xf numFmtId="0" fontId="26" fillId="2" borderId="18" xfId="0" applyFont="1" applyFill="1" applyBorder="1"/>
    <xf numFmtId="0" fontId="26" fillId="2" borderId="19" xfId="0" applyFont="1" applyFill="1" applyBorder="1"/>
    <xf numFmtId="49" fontId="27" fillId="2" borderId="3" xfId="0" applyNumberFormat="1" applyFont="1" applyFill="1" applyBorder="1" applyAlignment="1">
      <alignment horizontal="left"/>
    </xf>
    <xf numFmtId="0" fontId="27" fillId="2" borderId="4" xfId="0" applyFont="1" applyFill="1" applyBorder="1" applyAlignment="1">
      <alignment horizontal="left" indent="1"/>
    </xf>
    <xf numFmtId="49" fontId="6" fillId="3" borderId="12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26" fillId="2" borderId="6" xfId="0" applyNumberFormat="1" applyFont="1" applyFill="1" applyBorder="1" applyAlignment="1">
      <alignment horizontal="left"/>
    </xf>
    <xf numFmtId="0" fontId="26" fillId="2" borderId="7" xfId="0" applyFont="1" applyFill="1" applyBorder="1" applyAlignment="1">
      <alignment horizontal="left" indent="1"/>
    </xf>
    <xf numFmtId="0" fontId="36" fillId="2" borderId="0" xfId="0" applyFont="1" applyFill="1" applyAlignment="1">
      <alignment horizontal="left"/>
    </xf>
    <xf numFmtId="49" fontId="7" fillId="4" borderId="0" xfId="0" applyNumberFormat="1" applyFont="1" applyFill="1"/>
    <xf numFmtId="0" fontId="7" fillId="4" borderId="0" xfId="0" applyFont="1" applyFill="1"/>
    <xf numFmtId="0" fontId="35" fillId="4" borderId="0" xfId="0" applyFont="1" applyFill="1"/>
    <xf numFmtId="49" fontId="37" fillId="3" borderId="12" xfId="0" applyNumberFormat="1" applyFont="1" applyFill="1" applyBorder="1" applyAlignment="1">
      <alignment horizontal="left"/>
    </xf>
    <xf numFmtId="0" fontId="37" fillId="3" borderId="13" xfId="0" applyFont="1" applyFill="1" applyBorder="1" applyAlignment="1">
      <alignment horizontal="left"/>
    </xf>
    <xf numFmtId="0" fontId="38" fillId="3" borderId="20" xfId="0" applyFont="1" applyFill="1" applyBorder="1"/>
    <xf numFmtId="49" fontId="26" fillId="2" borderId="8" xfId="0" quotePrefix="1" applyNumberFormat="1" applyFont="1" applyFill="1" applyBorder="1" applyAlignment="1">
      <alignment horizontal="left"/>
    </xf>
    <xf numFmtId="49" fontId="26" fillId="2" borderId="9" xfId="0" quotePrefix="1" applyNumberFormat="1" applyFont="1" applyFill="1" applyBorder="1" applyAlignment="1">
      <alignment horizontal="left"/>
    </xf>
    <xf numFmtId="49" fontId="26" fillId="2" borderId="3" xfId="0" quotePrefix="1" applyNumberFormat="1" applyFont="1" applyFill="1" applyBorder="1" applyAlignment="1">
      <alignment horizontal="left"/>
    </xf>
    <xf numFmtId="49" fontId="36" fillId="2" borderId="8" xfId="0" quotePrefix="1" applyNumberFormat="1" applyFont="1" applyFill="1" applyBorder="1" applyAlignment="1">
      <alignment horizontal="left"/>
    </xf>
    <xf numFmtId="0" fontId="36" fillId="2" borderId="0" xfId="0" applyFont="1" applyFill="1" applyAlignment="1">
      <alignment horizontal="left" indent="2"/>
    </xf>
    <xf numFmtId="0" fontId="36" fillId="2" borderId="0" xfId="0" applyFont="1" applyFill="1"/>
    <xf numFmtId="0" fontId="36" fillId="2" borderId="14" xfId="0" applyFont="1" applyFill="1" applyBorder="1"/>
    <xf numFmtId="0" fontId="39" fillId="0" borderId="0" xfId="1" applyFont="1" applyAlignment="1" applyProtection="1"/>
    <xf numFmtId="49" fontId="37" fillId="3" borderId="12" xfId="0" applyNumberFormat="1" applyFont="1" applyFill="1" applyBorder="1" applyAlignment="1">
      <alignment horizontal="left" vertical="center"/>
    </xf>
    <xf numFmtId="0" fontId="37" fillId="3" borderId="13" xfId="0" applyFont="1" applyFill="1" applyBorder="1" applyAlignment="1">
      <alignment horizontal="left" vertical="center" wrapText="1"/>
    </xf>
    <xf numFmtId="0" fontId="38" fillId="3" borderId="20" xfId="0" applyFont="1" applyFill="1" applyBorder="1" applyAlignment="1">
      <alignment vertical="center"/>
    </xf>
    <xf numFmtId="0" fontId="26" fillId="2" borderId="0" xfId="0" applyFont="1" applyFill="1" applyAlignment="1">
      <alignment horizontal="left" indent="4"/>
    </xf>
    <xf numFmtId="0" fontId="7" fillId="3" borderId="2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19" xfId="0" applyFont="1" applyFill="1" applyBorder="1"/>
    <xf numFmtId="0" fontId="7" fillId="3" borderId="5" xfId="0" applyFont="1" applyFill="1" applyBorder="1"/>
    <xf numFmtId="0" fontId="26" fillId="2" borderId="5" xfId="0" applyFont="1" applyFill="1" applyBorder="1" applyAlignment="1">
      <alignment horizontal="left" vertical="top" indent="2"/>
    </xf>
    <xf numFmtId="0" fontId="37" fillId="3" borderId="13" xfId="0" applyFont="1" applyFill="1" applyBorder="1"/>
    <xf numFmtId="49" fontId="37" fillId="3" borderId="9" xfId="0" applyNumberFormat="1" applyFont="1" applyFill="1" applyBorder="1" applyAlignment="1">
      <alignment horizontal="left"/>
    </xf>
    <xf numFmtId="0" fontId="37" fillId="3" borderId="5" xfId="0" applyFont="1" applyFill="1" applyBorder="1"/>
    <xf numFmtId="0" fontId="38" fillId="3" borderId="19" xfId="0" applyFont="1" applyFill="1" applyBorder="1"/>
    <xf numFmtId="0" fontId="38" fillId="3" borderId="13" xfId="0" applyFont="1" applyFill="1" applyBorder="1"/>
    <xf numFmtId="0" fontId="40" fillId="3" borderId="0" xfId="0" applyFont="1" applyFill="1"/>
    <xf numFmtId="0" fontId="38" fillId="3" borderId="0" xfId="0" applyFont="1" applyFill="1"/>
    <xf numFmtId="0" fontId="40" fillId="3" borderId="7" xfId="0" applyFont="1" applyFill="1" applyBorder="1"/>
    <xf numFmtId="0" fontId="38" fillId="3" borderId="7" xfId="0" applyFont="1" applyFill="1" applyBorder="1"/>
    <xf numFmtId="0" fontId="40" fillId="3" borderId="5" xfId="0" applyFont="1" applyFill="1" applyBorder="1"/>
    <xf numFmtId="0" fontId="38" fillId="3" borderId="5" xfId="0" applyFont="1" applyFill="1" applyBorder="1"/>
    <xf numFmtId="0" fontId="37" fillId="3" borderId="17" xfId="0" applyFont="1" applyFill="1" applyBorder="1" applyAlignment="1">
      <alignment vertical="center"/>
    </xf>
    <xf numFmtId="49" fontId="40" fillId="3" borderId="6" xfId="0" applyNumberFormat="1" applyFont="1" applyFill="1" applyBorder="1" applyAlignment="1">
      <alignment horizontal="left"/>
    </xf>
    <xf numFmtId="49" fontId="37" fillId="3" borderId="8" xfId="0" applyNumberFormat="1" applyFont="1" applyFill="1" applyBorder="1" applyAlignment="1">
      <alignment horizontal="left"/>
    </xf>
    <xf numFmtId="0" fontId="37" fillId="3" borderId="0" xfId="0" applyFont="1" applyFill="1" applyAlignment="1">
      <alignment horizontal="left" wrapText="1"/>
    </xf>
    <xf numFmtId="49" fontId="40" fillId="3" borderId="8" xfId="0" applyNumberFormat="1" applyFont="1" applyFill="1" applyBorder="1" applyAlignment="1">
      <alignment horizontal="left"/>
    </xf>
    <xf numFmtId="49" fontId="40" fillId="3" borderId="10" xfId="0" applyNumberFormat="1" applyFont="1" applyFill="1" applyBorder="1" applyAlignment="1">
      <alignment horizontal="left"/>
    </xf>
    <xf numFmtId="0" fontId="40" fillId="3" borderId="11" xfId="0" applyFont="1" applyFill="1" applyBorder="1"/>
    <xf numFmtId="0" fontId="38" fillId="3" borderId="11" xfId="0" applyFont="1" applyFill="1" applyBorder="1"/>
    <xf numFmtId="165" fontId="38" fillId="3" borderId="21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left"/>
    </xf>
    <xf numFmtId="0" fontId="41" fillId="2" borderId="2" xfId="0" applyFont="1" applyFill="1" applyBorder="1"/>
    <xf numFmtId="0" fontId="42" fillId="2" borderId="2" xfId="0" applyFont="1" applyFill="1" applyBorder="1"/>
    <xf numFmtId="49" fontId="41" fillId="2" borderId="8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49" fontId="40" fillId="3" borderId="9" xfId="0" applyNumberFormat="1" applyFont="1" applyFill="1" applyBorder="1" applyAlignment="1">
      <alignment horizontal="left"/>
    </xf>
    <xf numFmtId="49" fontId="37" fillId="3" borderId="16" xfId="0" applyNumberFormat="1" applyFont="1" applyFill="1" applyBorder="1" applyAlignment="1">
      <alignment vertical="top" wrapText="1"/>
    </xf>
    <xf numFmtId="165" fontId="7" fillId="3" borderId="21" xfId="0" applyNumberFormat="1" applyFont="1" applyFill="1" applyBorder="1" applyAlignment="1">
      <alignment horizontal="right"/>
    </xf>
    <xf numFmtId="165" fontId="7" fillId="0" borderId="21" xfId="0" applyNumberFormat="1" applyFont="1" applyBorder="1" applyAlignment="1">
      <alignment horizontal="right"/>
    </xf>
    <xf numFmtId="165" fontId="8" fillId="3" borderId="21" xfId="0" applyNumberFormat="1" applyFont="1" applyFill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49" fontId="43" fillId="2" borderId="8" xfId="0" applyNumberFormat="1" applyFont="1" applyFill="1" applyBorder="1" applyAlignment="1">
      <alignment horizontal="left" vertical="center" wrapText="1" indent="1"/>
    </xf>
    <xf numFmtId="49" fontId="43" fillId="2" borderId="0" xfId="0" applyNumberFormat="1" applyFont="1" applyFill="1" applyAlignment="1">
      <alignment horizontal="left" vertical="center" wrapText="1" indent="1"/>
    </xf>
    <xf numFmtId="49" fontId="7" fillId="5" borderId="8" xfId="0" applyNumberFormat="1" applyFont="1" applyFill="1" applyBorder="1" applyAlignment="1">
      <alignment horizontal="left"/>
    </xf>
    <xf numFmtId="0" fontId="6" fillId="5" borderId="0" xfId="0" applyFont="1" applyFill="1"/>
    <xf numFmtId="0" fontId="7" fillId="5" borderId="0" xfId="0" applyFont="1" applyFill="1"/>
    <xf numFmtId="49" fontId="6" fillId="5" borderId="8" xfId="0" applyNumberFormat="1" applyFont="1" applyFill="1" applyBorder="1" applyAlignment="1">
      <alignment horizontal="left"/>
    </xf>
    <xf numFmtId="0" fontId="6" fillId="5" borderId="0" xfId="4" applyFont="1" applyFill="1" applyAlignment="1">
      <alignment horizontal="left" vertical="center"/>
    </xf>
    <xf numFmtId="0" fontId="9" fillId="5" borderId="0" xfId="0" applyFont="1" applyFill="1"/>
    <xf numFmtId="49" fontId="14" fillId="5" borderId="9" xfId="0" applyNumberFormat="1" applyFont="1" applyFill="1" applyBorder="1" applyAlignment="1">
      <alignment horizontal="left"/>
    </xf>
    <xf numFmtId="0" fontId="14" fillId="5" borderId="5" xfId="4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4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4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4" applyFont="1" applyFill="1" applyAlignment="1">
      <alignment horizontal="left"/>
    </xf>
    <xf numFmtId="165" fontId="38" fillId="0" borderId="21" xfId="0" applyNumberFormat="1" applyFont="1" applyBorder="1" applyAlignment="1">
      <alignment horizontal="right"/>
    </xf>
    <xf numFmtId="0" fontId="26" fillId="3" borderId="21" xfId="4" applyFont="1" applyFill="1" applyBorder="1" applyAlignment="1">
      <alignment horizontal="center"/>
    </xf>
    <xf numFmtId="17" fontId="26" fillId="2" borderId="21" xfId="4" applyNumberFormat="1" applyFont="1" applyFill="1" applyBorder="1" applyAlignment="1">
      <alignment horizontal="center"/>
    </xf>
    <xf numFmtId="0" fontId="26" fillId="2" borderId="10" xfId="0" applyFont="1" applyFill="1" applyBorder="1" applyAlignment="1">
      <alignment vertical="center" wrapText="1"/>
    </xf>
    <xf numFmtId="43" fontId="26" fillId="3" borderId="21" xfId="3" applyFont="1" applyFill="1" applyBorder="1" applyAlignment="1" applyProtection="1">
      <alignment horizontal="center"/>
    </xf>
    <xf numFmtId="43" fontId="8" fillId="0" borderId="21" xfId="3" applyFont="1" applyFill="1" applyBorder="1" applyAlignment="1" applyProtection="1">
      <alignment horizontal="right"/>
    </xf>
    <xf numFmtId="43" fontId="7" fillId="0" borderId="21" xfId="3" applyFont="1" applyFill="1" applyBorder="1" applyAlignment="1" applyProtection="1">
      <alignment horizontal="right"/>
    </xf>
    <xf numFmtId="43" fontId="38" fillId="0" borderId="21" xfId="3" applyFont="1" applyFill="1" applyBorder="1" applyAlignment="1" applyProtection="1">
      <alignment horizontal="right"/>
    </xf>
    <xf numFmtId="43" fontId="0" fillId="0" borderId="0" xfId="3" applyFont="1"/>
    <xf numFmtId="43" fontId="35" fillId="0" borderId="0" xfId="3" applyFont="1"/>
    <xf numFmtId="43" fontId="26" fillId="2" borderId="21" xfId="3" applyFont="1" applyFill="1" applyBorder="1" applyAlignment="1" applyProtection="1">
      <alignment horizontal="center"/>
    </xf>
    <xf numFmtId="43" fontId="8" fillId="5" borderId="21" xfId="3" applyFont="1" applyFill="1" applyBorder="1" applyAlignment="1" applyProtection="1">
      <alignment horizontal="right"/>
    </xf>
    <xf numFmtId="43" fontId="7" fillId="4" borderId="21" xfId="3" applyFont="1" applyFill="1" applyBorder="1" applyAlignment="1" applyProtection="1">
      <alignment horizontal="right"/>
    </xf>
    <xf numFmtId="43" fontId="8" fillId="4" borderId="21" xfId="3" applyFont="1" applyFill="1" applyBorder="1" applyAlignment="1" applyProtection="1">
      <alignment horizontal="right"/>
    </xf>
    <xf numFmtId="43" fontId="38" fillId="3" borderId="21" xfId="3" applyFont="1" applyFill="1" applyBorder="1" applyAlignment="1" applyProtection="1">
      <alignment horizontal="right"/>
    </xf>
    <xf numFmtId="43" fontId="7" fillId="5" borderId="21" xfId="3" applyFont="1" applyFill="1" applyBorder="1" applyAlignment="1" applyProtection="1">
      <alignment horizontal="right"/>
    </xf>
    <xf numFmtId="43" fontId="3" fillId="0" borderId="0" xfId="3" applyFont="1" applyFill="1" applyAlignment="1" applyProtection="1">
      <alignment horizontal="right"/>
    </xf>
    <xf numFmtId="43" fontId="0" fillId="0" borderId="0" xfId="3" applyFont="1" applyFill="1"/>
    <xf numFmtId="43" fontId="38" fillId="4" borderId="21" xfId="3" applyFont="1" applyFill="1" applyBorder="1" applyAlignment="1" applyProtection="1">
      <alignment horizontal="right"/>
    </xf>
    <xf numFmtId="49" fontId="33" fillId="5" borderId="8" xfId="0" applyNumberFormat="1" applyFont="1" applyFill="1" applyBorder="1" applyAlignment="1">
      <alignment horizontal="left"/>
    </xf>
    <xf numFmtId="43" fontId="26" fillId="5" borderId="21" xfId="3" applyFont="1" applyFill="1" applyBorder="1" applyAlignment="1" applyProtection="1">
      <alignment horizontal="center"/>
    </xf>
    <xf numFmtId="165" fontId="38" fillId="5" borderId="21" xfId="0" applyNumberFormat="1" applyFont="1" applyFill="1" applyBorder="1" applyAlignment="1">
      <alignment horizontal="right"/>
    </xf>
    <xf numFmtId="165" fontId="7" fillId="5" borderId="21" xfId="0" applyNumberFormat="1" applyFont="1" applyFill="1" applyBorder="1" applyAlignment="1">
      <alignment horizontal="right"/>
    </xf>
    <xf numFmtId="0" fontId="26" fillId="2" borderId="11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26" fillId="3" borderId="24" xfId="4" applyFont="1" applyFill="1" applyBorder="1" applyAlignment="1">
      <alignment horizontal="center"/>
    </xf>
    <xf numFmtId="0" fontId="0" fillId="0" borderId="21" xfId="0" applyBorder="1"/>
    <xf numFmtId="43" fontId="7" fillId="0" borderId="21" xfId="3" applyFont="1" applyFill="1" applyBorder="1" applyAlignment="1" applyProtection="1">
      <alignment horizontal="center"/>
    </xf>
    <xf numFmtId="166" fontId="7" fillId="0" borderId="21" xfId="3" applyNumberFormat="1" applyFont="1" applyFill="1" applyBorder="1" applyAlignment="1" applyProtection="1">
      <alignment horizontal="center"/>
    </xf>
    <xf numFmtId="166" fontId="48" fillId="0" borderId="25" xfId="3" applyNumberFormat="1" applyFont="1" applyFill="1" applyBorder="1" applyAlignment="1" applyProtection="1">
      <alignment horizontal="right"/>
    </xf>
    <xf numFmtId="166" fontId="7" fillId="0" borderId="21" xfId="3" applyNumberFormat="1" applyFont="1" applyFill="1" applyBorder="1" applyAlignment="1" applyProtection="1">
      <alignment horizontal="right"/>
    </xf>
    <xf numFmtId="0" fontId="26" fillId="4" borderId="0" xfId="4" applyFont="1" applyFill="1" applyAlignment="1">
      <alignment horizontal="center"/>
    </xf>
    <xf numFmtId="166" fontId="48" fillId="4" borderId="0" xfId="3" applyNumberFormat="1" applyFont="1" applyFill="1" applyBorder="1" applyAlignment="1" applyProtection="1">
      <alignment horizontal="right"/>
    </xf>
    <xf numFmtId="165" fontId="7" fillId="4" borderId="0" xfId="0" applyNumberFormat="1" applyFont="1" applyFill="1" applyAlignment="1">
      <alignment horizontal="right"/>
    </xf>
    <xf numFmtId="165" fontId="8" fillId="4" borderId="0" xfId="0" applyNumberFormat="1" applyFont="1" applyFill="1" applyAlignment="1">
      <alignment horizontal="right"/>
    </xf>
    <xf numFmtId="165" fontId="38" fillId="4" borderId="0" xfId="0" applyNumberFormat="1" applyFont="1" applyFill="1" applyAlignment="1">
      <alignment horizontal="right"/>
    </xf>
    <xf numFmtId="43" fontId="26" fillId="4" borderId="0" xfId="3" applyFont="1" applyFill="1" applyBorder="1" applyAlignment="1" applyProtection="1">
      <alignment horizontal="center"/>
    </xf>
    <xf numFmtId="166" fontId="7" fillId="4" borderId="0" xfId="3" applyNumberFormat="1" applyFont="1" applyFill="1" applyBorder="1" applyAlignment="1" applyProtection="1">
      <alignment horizontal="center"/>
    </xf>
    <xf numFmtId="0" fontId="47" fillId="2" borderId="21" xfId="0" applyFont="1" applyFill="1" applyBorder="1"/>
    <xf numFmtId="0" fontId="43" fillId="2" borderId="8" xfId="0" applyFont="1" applyFill="1" applyBorder="1" applyAlignment="1">
      <alignment vertical="center"/>
    </xf>
    <xf numFmtId="0" fontId="47" fillId="2" borderId="4" xfId="0" applyFont="1" applyFill="1" applyBorder="1"/>
    <xf numFmtId="0" fontId="47" fillId="2" borderId="0" xfId="0" applyFont="1" applyFill="1"/>
    <xf numFmtId="0" fontId="43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43" fillId="2" borderId="4" xfId="0" applyFont="1" applyFill="1" applyBorder="1" applyAlignment="1">
      <alignment horizontal="center" vertical="center"/>
    </xf>
    <xf numFmtId="166" fontId="7" fillId="5" borderId="21" xfId="3" applyNumberFormat="1" applyFont="1" applyFill="1" applyBorder="1" applyAlignment="1" applyProtection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Fill="1" applyAlignment="1" applyProtection="1">
      <alignment horizontal="center"/>
    </xf>
    <xf numFmtId="0" fontId="46" fillId="0" borderId="2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6" fillId="2" borderId="21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left" vertical="center" wrapText="1" indent="1"/>
    </xf>
    <xf numFmtId="0" fontId="43" fillId="2" borderId="0" xfId="0" applyFont="1" applyFill="1" applyAlignment="1">
      <alignment horizontal="left" vertical="center" wrapText="1" indent="1"/>
    </xf>
    <xf numFmtId="0" fontId="26" fillId="2" borderId="11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/>
    </xf>
    <xf numFmtId="49" fontId="43" fillId="2" borderId="8" xfId="0" applyNumberFormat="1" applyFont="1" applyFill="1" applyBorder="1" applyAlignment="1">
      <alignment horizontal="left" vertical="center" wrapText="1" indent="1"/>
    </xf>
    <xf numFmtId="49" fontId="43" fillId="2" borderId="0" xfId="0" applyNumberFormat="1" applyFont="1" applyFill="1" applyAlignment="1">
      <alignment horizontal="left" vertical="center" wrapText="1" indent="1"/>
    </xf>
    <xf numFmtId="49" fontId="43" fillId="2" borderId="8" xfId="4" applyNumberFormat="1" applyFont="1" applyFill="1" applyBorder="1" applyAlignment="1">
      <alignment horizontal="left" vertical="center" wrapText="1" indent="1"/>
    </xf>
    <xf numFmtId="49" fontId="43" fillId="2" borderId="0" xfId="4" applyNumberFormat="1" applyFont="1" applyFill="1" applyAlignment="1">
      <alignment horizontal="left" vertical="center" wrapText="1" inden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3" fillId="2" borderId="28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vertical="center" wrapText="1"/>
    </xf>
    <xf numFmtId="43" fontId="37" fillId="3" borderId="21" xfId="3" applyFont="1" applyFill="1" applyBorder="1" applyAlignment="1" applyProtection="1">
      <alignment horizontal="right"/>
    </xf>
  </cellXfs>
  <cellStyles count="20">
    <cellStyle name="Hipervínculo" xfId="1" builtinId="8"/>
    <cellStyle name="Hipervínculo 2" xfId="2" xr:uid="{00000000-0005-0000-0000-000001000000}"/>
    <cellStyle name="Millares" xfId="3" builtinId="3"/>
    <cellStyle name="Millares 2" xfId="8" xr:uid="{00000000-0005-0000-0000-000003000000}"/>
    <cellStyle name="Millares 2 2" xfId="11" xr:uid="{E950FAE7-C372-445E-903C-FF6066AE4012}"/>
    <cellStyle name="Millares 2 3" xfId="9" xr:uid="{F729F6E1-A2BB-4137-852E-C889556E997E}"/>
    <cellStyle name="Millares 4" xfId="12" xr:uid="{CB4A2BA3-E947-435E-A6B6-4126D473509B}"/>
    <cellStyle name="Millares 5 2" xfId="14" xr:uid="{22DB0BE6-BEC7-427E-8570-85AC0D8D3636}"/>
    <cellStyle name="Normal" xfId="0" builtinId="0"/>
    <cellStyle name="Normal 2" xfId="4" xr:uid="{00000000-0005-0000-0000-000005000000}"/>
    <cellStyle name="Normal 2 2" xfId="16" xr:uid="{16A42D04-2928-4703-8D8C-928000DF5388}"/>
    <cellStyle name="Normal 2 2 2" xfId="17" xr:uid="{EBDE9574-64C7-43D4-B850-E8180098E1D3}"/>
    <cellStyle name="Normal 3" xfId="5" xr:uid="{00000000-0005-0000-0000-000006000000}"/>
    <cellStyle name="Normal 3 10" xfId="6" xr:uid="{00000000-0005-0000-0000-000007000000}"/>
    <cellStyle name="Normal 3 2" xfId="10" xr:uid="{3AE7C8DF-EA33-4AA6-97AE-09F959757D57}"/>
    <cellStyle name="Normal 3 3" xfId="19" xr:uid="{EA92DE53-31F6-46CC-9FC0-DA57D3F0A467}"/>
    <cellStyle name="Normal 3 4" xfId="15" xr:uid="{08BD1A29-E71F-411F-9D7D-A8AE4A2B1A02}"/>
    <cellStyle name="Normal 4" xfId="18" xr:uid="{423C6B5F-FDAB-4BF7-9B33-5CDC8AFB5B4E}"/>
    <cellStyle name="Normal 5" xfId="13" xr:uid="{B16C6B04-E43A-4407-BF4D-71B3821AC4B2}"/>
    <cellStyle name="Porcentual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584200</xdr:colOff>
      <xdr:row>8</xdr:row>
      <xdr:rowOff>3175</xdr:rowOff>
    </xdr:from>
    <xdr:to>
      <xdr:col>15</xdr:col>
      <xdr:colOff>400050</xdr:colOff>
      <xdr:row>13</xdr:row>
      <xdr:rowOff>130175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AE88BB8-C3EF-4F02-AC2F-17291CFB5B07}"/>
            </a:ext>
          </a:extLst>
        </xdr:cNvPr>
        <xdr:cNvGrpSpPr>
          <a:grpSpLocks/>
        </xdr:cNvGrpSpPr>
      </xdr:nvGrpSpPr>
      <xdr:grpSpPr bwMode="auto">
        <a:xfrm>
          <a:off x="1527175" y="1527175"/>
          <a:ext cx="9931400" cy="1079500"/>
          <a:chOff x="1499235" y="1767840"/>
          <a:chExt cx="9944100" cy="1196340"/>
        </a:xfrm>
      </xdr:grpSpPr>
      <xdr:pic>
        <xdr:nvPicPr>
          <xdr:cNvPr id="12" name="Imagen 17">
            <a:extLst>
              <a:ext uri="{FF2B5EF4-FFF2-40B4-BE49-F238E27FC236}">
                <a16:creationId xmlns:a16="http://schemas.microsoft.com/office/drawing/2014/main" id="{07282B0F-0571-41EB-11B3-6EF95E0750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828CC198-9272-0B7F-91DD-2E78176F1D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FE08D7F-9CA0-CE22-8B74-03DBCBD177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139700</xdr:colOff>
      <xdr:row>2</xdr:row>
      <xdr:rowOff>82550</xdr:rowOff>
    </xdr:from>
    <xdr:to>
      <xdr:col>17</xdr:col>
      <xdr:colOff>695325</xdr:colOff>
      <xdr:row>7</xdr:row>
      <xdr:rowOff>95250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25C3B277-C1D2-47D3-808D-52E733E8FFF3}"/>
            </a:ext>
          </a:extLst>
        </xdr:cNvPr>
        <xdr:cNvGrpSpPr>
          <a:grpSpLocks/>
        </xdr:cNvGrpSpPr>
      </xdr:nvGrpSpPr>
      <xdr:grpSpPr bwMode="auto">
        <a:xfrm>
          <a:off x="139700" y="463550"/>
          <a:ext cx="12528550" cy="965200"/>
          <a:chOff x="135964" y="545913"/>
          <a:chExt cx="12651704" cy="1011156"/>
        </a:xfrm>
      </xdr:grpSpPr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9ADA5D39-AF0E-B64E-EE6B-790242B06B46}"/>
              </a:ext>
            </a:extLst>
          </xdr:cNvPr>
          <xdr:cNvGrpSpPr>
            <a:grpSpLocks/>
          </xdr:cNvGrpSpPr>
        </xdr:nvGrpSpPr>
        <xdr:grpSpPr bwMode="auto"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8" name="Grupo 17">
              <a:extLst>
                <a:ext uri="{FF2B5EF4-FFF2-40B4-BE49-F238E27FC236}">
                  <a16:creationId xmlns:a16="http://schemas.microsoft.com/office/drawing/2014/main" id="{EDD5444E-07D5-DF6D-BD6B-DDEC1E204C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21" name="Imagen 5">
                <a:extLst>
                  <a:ext uri="{FF2B5EF4-FFF2-40B4-BE49-F238E27FC236}">
                    <a16:creationId xmlns:a16="http://schemas.microsoft.com/office/drawing/2014/main" id="{CA63C825-8794-2DE4-61CB-1F690DCFFCA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2" name="Imagen 6">
                <a:extLst>
                  <a:ext uri="{FF2B5EF4-FFF2-40B4-BE49-F238E27FC236}">
                    <a16:creationId xmlns:a16="http://schemas.microsoft.com/office/drawing/2014/main" id="{B2C399BF-E701-4E73-C588-CEA5E31AFDF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4" name="Imagen 7">
                <a:extLst>
                  <a:ext uri="{FF2B5EF4-FFF2-40B4-BE49-F238E27FC236}">
                    <a16:creationId xmlns:a16="http://schemas.microsoft.com/office/drawing/2014/main" id="{A613F42D-B125-ED3C-CA02-CE481146288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5" name="Imagen 1">
                <a:extLst>
                  <a:ext uri="{FF2B5EF4-FFF2-40B4-BE49-F238E27FC236}">
                    <a16:creationId xmlns:a16="http://schemas.microsoft.com/office/drawing/2014/main" id="{24A7AB63-4277-B0A4-0C8A-057EA0F7C1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6" name="Imagen 25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F17AFCE1-004B-3347-7C57-8DD4D98499E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800225" y="762000"/>
                <a:ext cx="1981200" cy="5238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7" name="Imagen 26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1B922997-81D3-9F20-241B-5FA98EF21D7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9865"/>
              <a:stretch>
                <a:fillRect/>
              </a:stretch>
            </xdr:blipFill>
            <xdr:spPr bwMode="auto">
              <a:xfrm>
                <a:off x="9459208" y="626512"/>
                <a:ext cx="2657475" cy="6197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pic>
          <xdr:nvPicPr>
            <xdr:cNvPr id="19" name="Imagen 18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EE878F01-ECE7-756C-D86E-FFBA71E828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56236" y="549776"/>
              <a:ext cx="1314449" cy="7429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7" name="Imagen 16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5A1BFC81-5A0D-5A27-860B-89F8234525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7" r="10577" b="11676"/>
          <a:stretch>
            <a:fillRect/>
          </a:stretch>
        </xdr:blipFill>
        <xdr:spPr bwMode="auto">
          <a:xfrm>
            <a:off x="5266765" y="545913"/>
            <a:ext cx="1028701" cy="990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B2:Q48"/>
  <sheetViews>
    <sheetView showGridLines="0" tabSelected="1" topLeftCell="A18" zoomScaleNormal="10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6" max="6" width="14.5703125" customWidth="1"/>
    <col min="17" max="17" width="2.28515625" customWidth="1"/>
  </cols>
  <sheetData>
    <row r="2" spans="2:17">
      <c r="B2" s="37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6"/>
      <c r="Q3" s="36"/>
    </row>
    <row r="4" spans="2:17">
      <c r="B4" s="36"/>
      <c r="Q4" s="36"/>
    </row>
    <row r="5" spans="2:17">
      <c r="B5" s="36"/>
      <c r="Q5" s="36"/>
    </row>
    <row r="6" spans="2:17">
      <c r="B6" s="36"/>
      <c r="Q6" s="36"/>
    </row>
    <row r="7" spans="2:17">
      <c r="B7" s="36"/>
      <c r="Q7" s="36"/>
    </row>
    <row r="8" spans="2:17">
      <c r="B8" s="36"/>
      <c r="Q8" s="36"/>
    </row>
    <row r="9" spans="2:17">
      <c r="B9" s="36"/>
      <c r="Q9" s="36"/>
    </row>
    <row r="10" spans="2:17">
      <c r="B10" s="36"/>
      <c r="Q10" s="36"/>
    </row>
    <row r="11" spans="2:17">
      <c r="B11" s="36"/>
      <c r="Q11" s="36"/>
    </row>
    <row r="12" spans="2:17">
      <c r="B12" s="36"/>
      <c r="Q12" s="36"/>
    </row>
    <row r="13" spans="2:17">
      <c r="B13" s="36"/>
      <c r="Q13" s="36"/>
    </row>
    <row r="14" spans="2:17">
      <c r="B14" s="36"/>
      <c r="Q14" s="36"/>
    </row>
    <row r="15" spans="2:17">
      <c r="B15" s="36"/>
      <c r="Q15" s="36"/>
    </row>
    <row r="16" spans="2:17">
      <c r="B16" s="36"/>
      <c r="Q16" s="36"/>
    </row>
    <row r="17" spans="2:17" ht="30.75">
      <c r="B17" s="36"/>
      <c r="C17" s="214" t="s">
        <v>0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6"/>
    </row>
    <row r="18" spans="2:17" ht="30.75">
      <c r="B18" s="36"/>
      <c r="C18" s="214" t="s">
        <v>1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6"/>
    </row>
    <row r="19" spans="2:17" ht="30.75">
      <c r="B19" s="36"/>
      <c r="C19" s="215" t="s">
        <v>2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6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3</v>
      </c>
      <c r="G21" s="4"/>
      <c r="H21" s="4"/>
      <c r="I21" s="4"/>
      <c r="J21" s="4"/>
      <c r="K21" s="1"/>
      <c r="L21" s="1"/>
    </row>
    <row r="22" spans="2:17" ht="26.25">
      <c r="F22" s="9" t="s">
        <v>4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5</v>
      </c>
      <c r="H24" s="4"/>
      <c r="I24" s="4"/>
      <c r="J24" s="4"/>
      <c r="K24" s="1"/>
      <c r="L24" s="1"/>
    </row>
    <row r="25" spans="2:17" ht="23.25">
      <c r="F25" s="3" t="s">
        <v>6</v>
      </c>
      <c r="G25" s="4" t="s">
        <v>7</v>
      </c>
      <c r="H25" s="4"/>
      <c r="I25" s="4"/>
      <c r="J25" s="4"/>
      <c r="K25" s="1"/>
      <c r="L25" s="1"/>
    </row>
    <row r="26" spans="2:17" ht="23.25">
      <c r="F26" s="3" t="s">
        <v>8</v>
      </c>
      <c r="G26" s="4"/>
      <c r="H26" s="4" t="s">
        <v>9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10</v>
      </c>
      <c r="G28" s="4"/>
      <c r="H28" s="4"/>
      <c r="I28" s="4"/>
      <c r="J28" s="4"/>
      <c r="K28" s="1"/>
      <c r="L28" s="1"/>
    </row>
    <row r="29" spans="2:17" ht="18">
      <c r="G29" s="218" t="s">
        <v>11</v>
      </c>
      <c r="H29" s="218"/>
      <c r="I29" s="1"/>
      <c r="J29" s="1"/>
      <c r="K29" s="1"/>
      <c r="L29" s="1"/>
    </row>
    <row r="30" spans="2:17" ht="18">
      <c r="G30" s="2" t="s">
        <v>12</v>
      </c>
      <c r="H30" s="2"/>
      <c r="I30" s="2"/>
      <c r="J30" s="2"/>
      <c r="K30" s="8"/>
      <c r="L30" s="1"/>
    </row>
    <row r="31" spans="2:17" ht="18">
      <c r="G31" s="2" t="s">
        <v>13</v>
      </c>
      <c r="H31" s="2"/>
      <c r="I31" s="2"/>
      <c r="J31" s="2"/>
      <c r="K31" s="8"/>
      <c r="L31" s="1"/>
    </row>
    <row r="32" spans="2:17" ht="18">
      <c r="G32" s="2" t="s">
        <v>14</v>
      </c>
      <c r="H32" s="2"/>
      <c r="I32" s="2"/>
      <c r="J32" s="2"/>
      <c r="K32" s="8"/>
      <c r="L32" s="1"/>
    </row>
    <row r="33" spans="6:13" ht="18">
      <c r="G33" s="2" t="s">
        <v>15</v>
      </c>
      <c r="H33" s="2"/>
      <c r="I33" s="2"/>
      <c r="J33" s="2"/>
      <c r="K33" s="2"/>
      <c r="L33" s="2"/>
      <c r="M33" s="2"/>
    </row>
    <row r="34" spans="6:13" ht="18">
      <c r="G34" s="2" t="s">
        <v>16</v>
      </c>
      <c r="H34" s="2"/>
      <c r="I34" s="2"/>
      <c r="J34" s="2"/>
      <c r="K34" s="2"/>
      <c r="L34" s="2"/>
      <c r="M34" s="2"/>
    </row>
    <row r="35" spans="6:13" ht="18">
      <c r="G35" s="2" t="s">
        <v>17</v>
      </c>
      <c r="H35" s="2"/>
      <c r="I35" s="2"/>
      <c r="J35" s="2"/>
      <c r="K35" s="2"/>
      <c r="L35" s="2"/>
      <c r="M35" s="2"/>
    </row>
    <row r="36" spans="6:13" ht="18">
      <c r="G36" s="2" t="s">
        <v>18</v>
      </c>
      <c r="H36" s="2"/>
      <c r="I36" s="2"/>
      <c r="J36" s="2"/>
      <c r="K36" s="2"/>
      <c r="L36" s="2"/>
      <c r="M36" s="2"/>
    </row>
    <row r="37" spans="6:13" ht="18">
      <c r="G37" s="2" t="s">
        <v>19</v>
      </c>
      <c r="H37" s="2"/>
      <c r="I37" s="2"/>
      <c r="J37" s="2"/>
      <c r="K37" s="2"/>
      <c r="L37" s="2"/>
      <c r="M37" s="2"/>
    </row>
    <row r="38" spans="6:13" ht="18">
      <c r="G38" s="2" t="s">
        <v>20</v>
      </c>
      <c r="H38" s="2"/>
      <c r="I38" s="2"/>
      <c r="J38" s="2"/>
      <c r="K38" s="2"/>
      <c r="L38" s="2"/>
      <c r="M38" s="2"/>
    </row>
    <row r="39" spans="6:13" ht="18">
      <c r="G39" s="2" t="s">
        <v>21</v>
      </c>
      <c r="H39" s="2"/>
      <c r="I39" s="2"/>
      <c r="J39" s="2"/>
      <c r="K39" s="2"/>
      <c r="L39" s="2"/>
      <c r="M39" s="2"/>
    </row>
    <row r="40" spans="6:13" ht="18">
      <c r="G40" s="2" t="s">
        <v>22</v>
      </c>
      <c r="H40" s="2"/>
      <c r="I40" s="2"/>
      <c r="J40" s="2"/>
      <c r="K40" s="2"/>
      <c r="L40" s="2"/>
      <c r="M40" s="2"/>
    </row>
    <row r="41" spans="6:13" ht="18">
      <c r="G41" s="2" t="s">
        <v>23</v>
      </c>
      <c r="H41" s="2"/>
      <c r="I41" s="2"/>
      <c r="J41" s="2"/>
      <c r="K41" s="2"/>
      <c r="L41" s="2"/>
      <c r="M41" s="2"/>
    </row>
    <row r="42" spans="6:13" ht="18">
      <c r="G42" s="2" t="s">
        <v>24</v>
      </c>
      <c r="H42" s="2"/>
      <c r="I42" s="2"/>
      <c r="J42" s="2"/>
      <c r="K42" s="2"/>
      <c r="L42" s="2"/>
      <c r="M42" s="2"/>
    </row>
    <row r="43" spans="6:13" ht="18">
      <c r="G43" s="2" t="s">
        <v>25</v>
      </c>
      <c r="H43" s="2"/>
      <c r="I43" s="2"/>
      <c r="J43" s="2"/>
      <c r="K43" s="2"/>
      <c r="L43" s="2"/>
      <c r="M43" s="2"/>
    </row>
    <row r="44" spans="6:13" ht="18">
      <c r="G44" s="2" t="s">
        <v>26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216" t="s">
        <v>27</v>
      </c>
      <c r="G46" s="216"/>
      <c r="H46" s="216"/>
      <c r="I46" s="216"/>
      <c r="J46" s="216"/>
      <c r="K46" s="216"/>
      <c r="L46" s="216"/>
    </row>
    <row r="47" spans="6:13" ht="25.5" customHeight="1">
      <c r="F47" s="217"/>
      <c r="G47" s="217"/>
      <c r="H47" s="217"/>
      <c r="I47" s="217"/>
      <c r="J47" s="217"/>
      <c r="K47" s="217"/>
      <c r="L47" s="217"/>
    </row>
    <row r="48" spans="6:13" ht="33" customHeight="1">
      <c r="F48" s="217"/>
      <c r="G48" s="217"/>
      <c r="H48" s="217"/>
      <c r="I48" s="217"/>
      <c r="J48" s="217"/>
      <c r="K48" s="217"/>
      <c r="L48" s="217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BW38"/>
  <sheetViews>
    <sheetView showGridLines="0" workbookViewId="0">
      <pane xSplit="4" ySplit="7" topLeftCell="BS8" activePane="bottomRight" state="frozen"/>
      <selection pane="bottomRight" activeCell="BN15" sqref="BN14:BW15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84.85546875" style="83" customWidth="1"/>
    <col min="4" max="4" width="11.42578125" style="83"/>
    <col min="29" max="16384" width="11.42578125" style="83"/>
  </cols>
  <sheetData>
    <row r="1" spans="2:75">
      <c r="B1" s="7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3033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4" t="s">
        <v>3034</v>
      </c>
      <c r="C5" s="235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4"/>
      <c r="C6" s="235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79" t="s">
        <v>3035</v>
      </c>
      <c r="C8" s="80" t="s">
        <v>3036</v>
      </c>
      <c r="D8" s="81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84" t="s">
        <v>1032</v>
      </c>
      <c r="C9" s="85" t="s">
        <v>3037</v>
      </c>
      <c r="D9" s="86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3038</v>
      </c>
      <c r="C10" s="23" t="s">
        <v>3039</v>
      </c>
      <c r="D10" s="77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3040</v>
      </c>
      <c r="C11" s="23" t="s">
        <v>2986</v>
      </c>
      <c r="D11" s="77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3041</v>
      </c>
      <c r="C12" s="23" t="s">
        <v>2988</v>
      </c>
      <c r="D12" s="77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3042</v>
      </c>
      <c r="C13" s="23" t="s">
        <v>2990</v>
      </c>
      <c r="D13" s="77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1037</v>
      </c>
      <c r="C14" s="19" t="s">
        <v>3043</v>
      </c>
      <c r="D14" s="77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3044</v>
      </c>
      <c r="C15" s="23" t="s">
        <v>2993</v>
      </c>
      <c r="D15" s="77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3045</v>
      </c>
      <c r="C16" s="23" t="s">
        <v>2995</v>
      </c>
      <c r="D16" s="77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3046</v>
      </c>
      <c r="C17" s="23" t="s">
        <v>2997</v>
      </c>
      <c r="D17" s="77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3047</v>
      </c>
      <c r="C18" s="23" t="s">
        <v>2999</v>
      </c>
      <c r="D18" s="77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3048</v>
      </c>
      <c r="C19" s="23" t="s">
        <v>3001</v>
      </c>
      <c r="D19" s="77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3049</v>
      </c>
      <c r="C20" s="23" t="s">
        <v>3003</v>
      </c>
      <c r="D20" s="77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0" t="s">
        <v>3050</v>
      </c>
      <c r="C21" s="23" t="s">
        <v>3005</v>
      </c>
      <c r="D21" s="77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30" t="s">
        <v>3051</v>
      </c>
      <c r="C22" s="23" t="s">
        <v>3007</v>
      </c>
      <c r="D22" s="77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3052</v>
      </c>
      <c r="C23" s="23" t="s">
        <v>2861</v>
      </c>
      <c r="D23" s="77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3053</v>
      </c>
      <c r="C24" s="23" t="s">
        <v>2878</v>
      </c>
      <c r="D24" s="77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1" t="s">
        <v>1041</v>
      </c>
      <c r="C25" s="25" t="s">
        <v>3054</v>
      </c>
      <c r="D25" s="87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30" t="s">
        <v>3055</v>
      </c>
      <c r="C26" s="23" t="s">
        <v>3012</v>
      </c>
      <c r="D26" s="19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30" t="s">
        <v>3056</v>
      </c>
      <c r="C27" s="23" t="s">
        <v>3014</v>
      </c>
      <c r="D27" s="19" t="s">
        <v>41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30" t="s">
        <v>3057</v>
      </c>
      <c r="C28" s="23" t="s">
        <v>3016</v>
      </c>
      <c r="D28" s="19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3058</v>
      </c>
      <c r="C29" s="23" t="s">
        <v>3018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3059</v>
      </c>
      <c r="C30" s="23" t="s">
        <v>3020</v>
      </c>
      <c r="D30" s="19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3060</v>
      </c>
      <c r="C31" s="23" t="s">
        <v>3061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3062</v>
      </c>
      <c r="C32" s="23" t="s">
        <v>3024</v>
      </c>
      <c r="D32" s="19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3063</v>
      </c>
      <c r="C33" s="23" t="s">
        <v>3026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28" t="s">
        <v>3064</v>
      </c>
      <c r="C34" s="65" t="s">
        <v>3065</v>
      </c>
      <c r="D34" s="19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88" t="s">
        <v>3066</v>
      </c>
      <c r="C35" s="89" t="s">
        <v>3067</v>
      </c>
      <c r="D35" s="19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685</v>
      </c>
      <c r="C36" s="35" t="s">
        <v>892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20" t="s">
        <v>3068</v>
      </c>
      <c r="C37" s="32" t="s">
        <v>3069</v>
      </c>
      <c r="D37" s="21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>
      <c r="E38" s="15"/>
      <c r="F38" s="15"/>
      <c r="G38" s="15"/>
      <c r="H38" s="15"/>
      <c r="I38" s="15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900-000000000000}"/>
  </hyperlinks>
  <pageMargins left="0.7" right="0.7" top="0.75" bottom="0.75" header="0.3" footer="0.3"/>
  <ignoredErrors>
    <ignoredError sqref="B8:B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BX116"/>
  <sheetViews>
    <sheetView showGridLines="0" workbookViewId="0">
      <pane xSplit="4" ySplit="7" topLeftCell="BR11" activePane="bottomRight" state="frozen"/>
      <selection pane="bottomRight" activeCell="BP17" sqref="BP15:BX1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57.42578125" style="83" customWidth="1"/>
    <col min="4" max="4" width="11.42578125" style="83"/>
    <col min="29" max="16384" width="11.42578125" style="83"/>
  </cols>
  <sheetData>
    <row r="1" spans="2:76">
      <c r="B1" s="7" t="s">
        <v>28</v>
      </c>
    </row>
    <row r="2" spans="2:76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</row>
    <row r="3" spans="2:76" ht="15.75">
      <c r="B3" s="38" t="s">
        <v>3070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</row>
    <row r="4" spans="2:76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</row>
    <row r="5" spans="2:76" ht="15" customHeight="1">
      <c r="B5" s="232" t="s">
        <v>3071</v>
      </c>
      <c r="C5" s="233"/>
      <c r="D5" s="19"/>
      <c r="E5" s="220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</row>
    <row r="6" spans="2:76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36">
        <v>2019</v>
      </c>
      <c r="BT6" s="236"/>
      <c r="BU6" s="236"/>
      <c r="BV6" s="236"/>
      <c r="BW6" s="236"/>
      <c r="BX6" s="236"/>
    </row>
    <row r="7" spans="2:76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</row>
    <row r="8" spans="2:76" ht="14.25">
      <c r="B8" s="79" t="s">
        <v>3072</v>
      </c>
      <c r="C8" s="80" t="s">
        <v>3073</v>
      </c>
      <c r="D8" s="81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</row>
    <row r="9" spans="2:76" ht="14.25">
      <c r="B9" s="63" t="s">
        <v>3074</v>
      </c>
      <c r="C9" s="64" t="s">
        <v>3075</v>
      </c>
      <c r="D9" s="25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</row>
    <row r="10" spans="2:76" ht="14.25">
      <c r="B10" s="28" t="s">
        <v>3076</v>
      </c>
      <c r="C10" s="65" t="s">
        <v>3077</v>
      </c>
      <c r="D10" s="19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</row>
    <row r="11" spans="2:76" ht="14.25">
      <c r="B11" s="30" t="s">
        <v>3078</v>
      </c>
      <c r="C11" s="66" t="s">
        <v>2770</v>
      </c>
      <c r="D11" s="19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</row>
    <row r="12" spans="2:76" ht="14.25">
      <c r="B12" s="30" t="s">
        <v>3079</v>
      </c>
      <c r="C12" s="66" t="s">
        <v>2802</v>
      </c>
      <c r="D12" s="19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</row>
    <row r="13" spans="2:76" ht="14.25">
      <c r="B13" s="30" t="s">
        <v>3080</v>
      </c>
      <c r="C13" s="66" t="s">
        <v>2826</v>
      </c>
      <c r="D13" s="19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</row>
    <row r="14" spans="2:76" ht="14.25">
      <c r="B14" s="30" t="s">
        <v>3081</v>
      </c>
      <c r="C14" s="66" t="s">
        <v>2829</v>
      </c>
      <c r="D14" s="19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</row>
    <row r="15" spans="2:76" ht="14.25">
      <c r="B15" s="28" t="s">
        <v>3082</v>
      </c>
      <c r="C15" s="65" t="s">
        <v>2831</v>
      </c>
      <c r="D15" s="19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</row>
    <row r="16" spans="2:76" ht="14.25">
      <c r="B16" s="28" t="s">
        <v>3083</v>
      </c>
      <c r="C16" s="65" t="s">
        <v>2833</v>
      </c>
      <c r="D16" s="19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</row>
    <row r="17" spans="2:76" ht="14.25">
      <c r="B17" s="28" t="s">
        <v>3084</v>
      </c>
      <c r="C17" s="65" t="s">
        <v>2834</v>
      </c>
      <c r="D17" s="19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</row>
    <row r="18" spans="2:76" ht="14.25">
      <c r="B18" s="30" t="s">
        <v>3085</v>
      </c>
      <c r="C18" s="66" t="s">
        <v>2836</v>
      </c>
      <c r="D18" s="19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</row>
    <row r="19" spans="2:76" ht="14.25">
      <c r="B19" s="30" t="s">
        <v>3086</v>
      </c>
      <c r="C19" s="66" t="s">
        <v>2838</v>
      </c>
      <c r="D19" s="19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</row>
    <row r="20" spans="2:76" ht="14.25">
      <c r="B20" s="30" t="s">
        <v>3087</v>
      </c>
      <c r="C20" s="66" t="s">
        <v>2840</v>
      </c>
      <c r="D20" s="19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</row>
    <row r="21" spans="2:76" ht="14.25">
      <c r="B21" s="30" t="s">
        <v>3088</v>
      </c>
      <c r="C21" s="66" t="s">
        <v>2843</v>
      </c>
      <c r="D21" s="19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</row>
    <row r="22" spans="2:76" ht="14.25">
      <c r="B22" s="61" t="s">
        <v>3089</v>
      </c>
      <c r="C22" s="62" t="s">
        <v>3090</v>
      </c>
      <c r="D22" s="59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</row>
    <row r="23" spans="2:76" ht="14.25">
      <c r="B23" s="30" t="s">
        <v>3091</v>
      </c>
      <c r="C23" s="23" t="s">
        <v>3092</v>
      </c>
      <c r="D23" s="19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</row>
    <row r="24" spans="2:76" ht="14.25">
      <c r="B24" s="30" t="s">
        <v>3093</v>
      </c>
      <c r="C24" s="23" t="s">
        <v>3094</v>
      </c>
      <c r="D24" s="19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</row>
    <row r="25" spans="2:76" ht="14.25">
      <c r="B25" s="30" t="s">
        <v>3095</v>
      </c>
      <c r="C25" s="23" t="s">
        <v>3096</v>
      </c>
      <c r="D25" s="19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</row>
    <row r="26" spans="2:76" ht="14.25">
      <c r="B26" s="30" t="s">
        <v>3097</v>
      </c>
      <c r="C26" s="23" t="s">
        <v>3098</v>
      </c>
      <c r="D26" s="19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</row>
    <row r="27" spans="2:76" ht="14.25">
      <c r="B27" s="30" t="s">
        <v>3099</v>
      </c>
      <c r="C27" s="23" t="s">
        <v>3100</v>
      </c>
      <c r="D27" s="19" t="s">
        <v>41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</row>
    <row r="28" spans="2:76" ht="14.25">
      <c r="B28" s="30" t="s">
        <v>3101</v>
      </c>
      <c r="C28" s="23" t="s">
        <v>3102</v>
      </c>
      <c r="D28" s="19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</row>
    <row r="29" spans="2:76" ht="14.25">
      <c r="B29" s="30" t="s">
        <v>3103</v>
      </c>
      <c r="C29" s="23" t="s">
        <v>3104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</row>
    <row r="30" spans="2:76" ht="14.25">
      <c r="B30" s="30" t="s">
        <v>3105</v>
      </c>
      <c r="C30" s="23" t="s">
        <v>3106</v>
      </c>
      <c r="D30" s="19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</row>
    <row r="31" spans="2:76" ht="14.25">
      <c r="B31" s="28" t="s">
        <v>3107</v>
      </c>
      <c r="C31" s="65" t="s">
        <v>2861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</row>
    <row r="32" spans="2:76" ht="14.25">
      <c r="B32" s="30" t="s">
        <v>3108</v>
      </c>
      <c r="C32" s="66" t="s">
        <v>2863</v>
      </c>
      <c r="D32" s="19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</row>
    <row r="33" spans="2:76" ht="14.25">
      <c r="B33" s="30" t="s">
        <v>3109</v>
      </c>
      <c r="C33" s="66" t="s">
        <v>2865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</row>
    <row r="34" spans="2:76" ht="14.25">
      <c r="B34" s="30" t="s">
        <v>3110</v>
      </c>
      <c r="C34" s="66" t="s">
        <v>2867</v>
      </c>
      <c r="D34" s="19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</row>
    <row r="35" spans="2:76" ht="14.25">
      <c r="B35" s="30" t="s">
        <v>3111</v>
      </c>
      <c r="C35" s="66" t="s">
        <v>2869</v>
      </c>
      <c r="D35" s="19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</row>
    <row r="36" spans="2:76" ht="14.25">
      <c r="B36" s="30" t="s">
        <v>3112</v>
      </c>
      <c r="C36" s="66" t="s">
        <v>2871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</row>
    <row r="37" spans="2:76" ht="14.25">
      <c r="B37" s="30" t="s">
        <v>3113</v>
      </c>
      <c r="C37" s="66" t="s">
        <v>3114</v>
      </c>
      <c r="D37" s="19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</row>
    <row r="38" spans="2:76" ht="14.25">
      <c r="B38" s="30" t="s">
        <v>3115</v>
      </c>
      <c r="C38" s="66" t="s">
        <v>2926</v>
      </c>
      <c r="D38" s="19" t="s">
        <v>41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</row>
    <row r="39" spans="2:76" ht="14.25">
      <c r="B39" s="30" t="s">
        <v>3116</v>
      </c>
      <c r="C39" s="66" t="s">
        <v>2877</v>
      </c>
      <c r="D39" s="19" t="s">
        <v>41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</row>
    <row r="40" spans="2:76" ht="14.25">
      <c r="B40" s="28" t="s">
        <v>3117</v>
      </c>
      <c r="C40" s="65" t="s">
        <v>2878</v>
      </c>
      <c r="D40" s="19" t="s">
        <v>41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</row>
    <row r="41" spans="2:76" ht="14.25">
      <c r="B41" s="30" t="s">
        <v>3118</v>
      </c>
      <c r="C41" s="66" t="s">
        <v>2863</v>
      </c>
      <c r="D41" s="19" t="s">
        <v>41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</row>
    <row r="42" spans="2:76" ht="14.25">
      <c r="B42" s="30" t="s">
        <v>3119</v>
      </c>
      <c r="C42" s="66" t="s">
        <v>2865</v>
      </c>
      <c r="D42" s="19" t="s">
        <v>41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</row>
    <row r="43" spans="2:76" ht="14.25">
      <c r="B43" s="30" t="s">
        <v>3120</v>
      </c>
      <c r="C43" s="66" t="s">
        <v>2882</v>
      </c>
      <c r="D43" s="19" t="s">
        <v>41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</row>
    <row r="44" spans="2:76" ht="14.25">
      <c r="B44" s="30" t="s">
        <v>3121</v>
      </c>
      <c r="C44" s="66" t="s">
        <v>2884</v>
      </c>
      <c r="D44" s="19" t="s">
        <v>41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</row>
    <row r="45" spans="2:76" ht="14.25">
      <c r="B45" s="30" t="s">
        <v>3122</v>
      </c>
      <c r="C45" s="66" t="s">
        <v>2871</v>
      </c>
      <c r="D45" s="19" t="s">
        <v>41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</row>
    <row r="46" spans="2:76" ht="14.25">
      <c r="B46" s="30" t="s">
        <v>3123</v>
      </c>
      <c r="C46" s="66" t="s">
        <v>3124</v>
      </c>
      <c r="D46" s="19" t="s">
        <v>41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</row>
    <row r="47" spans="2:76" ht="14.25">
      <c r="B47" s="30" t="s">
        <v>3125</v>
      </c>
      <c r="C47" s="66" t="s">
        <v>2889</v>
      </c>
      <c r="D47" s="19" t="s">
        <v>41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</row>
    <row r="48" spans="2:76" ht="14.25">
      <c r="B48" s="30" t="s">
        <v>3126</v>
      </c>
      <c r="C48" s="66" t="s">
        <v>2891</v>
      </c>
      <c r="D48" s="19" t="s">
        <v>41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</row>
    <row r="49" spans="2:76" ht="14.25">
      <c r="B49" s="61" t="s">
        <v>3127</v>
      </c>
      <c r="C49" s="62" t="s">
        <v>3128</v>
      </c>
      <c r="D49" s="59" t="s">
        <v>41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</row>
    <row r="50" spans="2:76" ht="14.25">
      <c r="B50" s="30" t="s">
        <v>3129</v>
      </c>
      <c r="C50" s="23" t="s">
        <v>3130</v>
      </c>
      <c r="D50" s="19" t="s">
        <v>41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</row>
    <row r="51" spans="2:76" ht="14.25">
      <c r="B51" s="30" t="s">
        <v>3131</v>
      </c>
      <c r="C51" s="23" t="s">
        <v>3132</v>
      </c>
      <c r="D51" s="19" t="s">
        <v>41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</row>
    <row r="52" spans="2:76" ht="14.25">
      <c r="B52" s="30" t="s">
        <v>3133</v>
      </c>
      <c r="C52" s="23" t="s">
        <v>3134</v>
      </c>
      <c r="D52" s="19" t="s">
        <v>41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</row>
    <row r="53" spans="2:76" ht="14.25">
      <c r="B53" s="30" t="s">
        <v>3135</v>
      </c>
      <c r="C53" s="23" t="s">
        <v>3136</v>
      </c>
      <c r="D53" s="19" t="s">
        <v>41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</row>
    <row r="54" spans="2:76" ht="14.25">
      <c r="B54" s="30" t="s">
        <v>3137</v>
      </c>
      <c r="C54" s="23" t="s">
        <v>3138</v>
      </c>
      <c r="D54" s="19" t="s">
        <v>41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</row>
    <row r="55" spans="2:76" ht="14.25">
      <c r="B55" s="30" t="s">
        <v>3139</v>
      </c>
      <c r="C55" s="23" t="s">
        <v>3140</v>
      </c>
      <c r="D55" s="19" t="s">
        <v>41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</row>
    <row r="56" spans="2:76" ht="14.25">
      <c r="B56" s="30" t="s">
        <v>3141</v>
      </c>
      <c r="C56" s="66" t="s">
        <v>2906</v>
      </c>
      <c r="D56" s="19" t="s">
        <v>41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</row>
    <row r="57" spans="2:76" ht="14.25">
      <c r="B57" s="30" t="s">
        <v>3142</v>
      </c>
      <c r="C57" s="66" t="s">
        <v>2908</v>
      </c>
      <c r="D57" s="19" t="s">
        <v>41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</row>
    <row r="58" spans="2:76" ht="14.25">
      <c r="B58" s="30" t="s">
        <v>3143</v>
      </c>
      <c r="C58" s="66" t="s">
        <v>2910</v>
      </c>
      <c r="D58" s="19" t="s">
        <v>41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</row>
    <row r="59" spans="2:76" ht="14.25">
      <c r="B59" s="30" t="s">
        <v>3144</v>
      </c>
      <c r="C59" s="66" t="s">
        <v>2912</v>
      </c>
      <c r="D59" s="19" t="s">
        <v>41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</row>
    <row r="60" spans="2:76" ht="14.25">
      <c r="B60" s="30" t="s">
        <v>3145</v>
      </c>
      <c r="C60" s="66" t="s">
        <v>3146</v>
      </c>
      <c r="D60" s="19" t="s">
        <v>41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</row>
    <row r="61" spans="2:76" ht="14.25">
      <c r="B61" s="30" t="s">
        <v>3147</v>
      </c>
      <c r="C61" s="23" t="s">
        <v>3148</v>
      </c>
      <c r="D61" s="19" t="s">
        <v>41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</row>
    <row r="62" spans="2:76" ht="14.25">
      <c r="B62" s="30" t="s">
        <v>3149</v>
      </c>
      <c r="C62" s="23" t="s">
        <v>3150</v>
      </c>
      <c r="D62" s="19" t="s">
        <v>41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</row>
    <row r="63" spans="2:76" ht="14.25">
      <c r="B63" s="28" t="s">
        <v>3151</v>
      </c>
      <c r="C63" s="65" t="s">
        <v>2919</v>
      </c>
      <c r="D63" s="19" t="s">
        <v>41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</row>
    <row r="64" spans="2:76" ht="14.25">
      <c r="B64" s="30" t="s">
        <v>3152</v>
      </c>
      <c r="C64" s="66" t="s">
        <v>2865</v>
      </c>
      <c r="D64" s="19" t="s">
        <v>41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</row>
    <row r="65" spans="2:76" ht="14.25">
      <c r="B65" s="30" t="s">
        <v>3153</v>
      </c>
      <c r="C65" s="66" t="s">
        <v>2867</v>
      </c>
      <c r="D65" s="19" t="s">
        <v>41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</row>
    <row r="66" spans="2:76" ht="14.25">
      <c r="B66" s="30" t="s">
        <v>3154</v>
      </c>
      <c r="C66" s="66" t="s">
        <v>2869</v>
      </c>
      <c r="D66" s="19" t="s">
        <v>41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</row>
    <row r="67" spans="2:76" ht="14.25">
      <c r="B67" s="30" t="s">
        <v>3155</v>
      </c>
      <c r="C67" s="66" t="s">
        <v>2871</v>
      </c>
      <c r="D67" s="19" t="s">
        <v>41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</row>
    <row r="68" spans="2:76" ht="14.25">
      <c r="B68" s="30" t="s">
        <v>3156</v>
      </c>
      <c r="C68" s="66" t="s">
        <v>2873</v>
      </c>
      <c r="D68" s="19" t="s">
        <v>41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</row>
    <row r="69" spans="2:76" ht="14.25">
      <c r="B69" s="30" t="s">
        <v>3157</v>
      </c>
      <c r="C69" s="66" t="s">
        <v>2926</v>
      </c>
      <c r="D69" s="19" t="s">
        <v>41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</row>
    <row r="70" spans="2:76" ht="14.25">
      <c r="B70" s="30" t="s">
        <v>3158</v>
      </c>
      <c r="C70" s="66" t="s">
        <v>2877</v>
      </c>
      <c r="D70" s="19" t="s">
        <v>41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</row>
    <row r="71" spans="2:76" ht="14.25">
      <c r="B71" s="28" t="s">
        <v>3159</v>
      </c>
      <c r="C71" s="65" t="s">
        <v>2928</v>
      </c>
      <c r="D71" s="19" t="s">
        <v>41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</row>
    <row r="72" spans="2:76" ht="14.25">
      <c r="B72" s="30" t="s">
        <v>3160</v>
      </c>
      <c r="C72" s="66" t="s">
        <v>3161</v>
      </c>
      <c r="D72" s="19" t="s">
        <v>41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</row>
    <row r="73" spans="2:76" ht="14.25">
      <c r="B73" s="30" t="s">
        <v>3162</v>
      </c>
      <c r="C73" s="66" t="s">
        <v>2865</v>
      </c>
      <c r="D73" s="19" t="s">
        <v>41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</row>
    <row r="74" spans="2:76" ht="14.25">
      <c r="B74" s="30" t="s">
        <v>3163</v>
      </c>
      <c r="C74" s="66" t="s">
        <v>2933</v>
      </c>
      <c r="D74" s="19" t="s">
        <v>41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</row>
    <row r="75" spans="2:76" ht="14.25">
      <c r="B75" s="30" t="s">
        <v>3164</v>
      </c>
      <c r="C75" s="66" t="s">
        <v>2935</v>
      </c>
      <c r="D75" s="19" t="s">
        <v>41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</row>
    <row r="76" spans="2:76" ht="14.25">
      <c r="B76" s="30" t="s">
        <v>3165</v>
      </c>
      <c r="C76" s="66" t="s">
        <v>2937</v>
      </c>
      <c r="D76" s="19" t="s">
        <v>41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</row>
    <row r="77" spans="2:76" ht="14.25">
      <c r="B77" s="30" t="s">
        <v>3166</v>
      </c>
      <c r="C77" s="66" t="s">
        <v>2887</v>
      </c>
      <c r="D77" s="19" t="s">
        <v>41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</row>
    <row r="78" spans="2:76" ht="14.25">
      <c r="B78" s="30" t="s">
        <v>3167</v>
      </c>
      <c r="C78" s="66" t="s">
        <v>3168</v>
      </c>
      <c r="D78" s="19" t="s">
        <v>41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</row>
    <row r="79" spans="2:76" ht="14.25">
      <c r="B79" s="20" t="s">
        <v>3169</v>
      </c>
      <c r="C79" s="71" t="s">
        <v>2942</v>
      </c>
      <c r="D79" s="21" t="s">
        <v>41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</row>
    <row r="80" spans="2:76" ht="14.25">
      <c r="B80" s="30" t="s">
        <v>685</v>
      </c>
      <c r="C80" s="29" t="s">
        <v>892</v>
      </c>
      <c r="D80" s="19" t="s">
        <v>41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</row>
    <row r="81" spans="2:75" ht="14.25">
      <c r="B81" s="93" t="s">
        <v>3170</v>
      </c>
      <c r="C81" s="94" t="s">
        <v>3171</v>
      </c>
      <c r="D81" s="27" t="s">
        <v>41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</row>
    <row r="82" spans="2:75" ht="14.25">
      <c r="B82" s="30" t="s">
        <v>685</v>
      </c>
      <c r="C82" s="95" t="s">
        <v>3172</v>
      </c>
      <c r="D82" s="19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</row>
    <row r="83" spans="2:75" ht="14.25">
      <c r="B83" s="30" t="s">
        <v>3173</v>
      </c>
      <c r="C83" s="23" t="s">
        <v>3174</v>
      </c>
      <c r="D83" s="19" t="s">
        <v>41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</row>
    <row r="84" spans="2:75" ht="14.25">
      <c r="B84" s="30" t="s">
        <v>3175</v>
      </c>
      <c r="C84" s="66" t="s">
        <v>3176</v>
      </c>
      <c r="D84" s="19" t="s">
        <v>41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</row>
    <row r="85" spans="2:75" ht="14.25">
      <c r="B85" s="30" t="s">
        <v>3177</v>
      </c>
      <c r="C85" s="66" t="s">
        <v>3178</v>
      </c>
      <c r="D85" s="19" t="s">
        <v>41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</row>
    <row r="86" spans="2:75" ht="14.25">
      <c r="B86" s="30" t="s">
        <v>3179</v>
      </c>
      <c r="C86" s="66" t="s">
        <v>3180</v>
      </c>
      <c r="D86" s="19" t="s">
        <v>41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</row>
    <row r="87" spans="2:75" ht="14.25">
      <c r="B87" s="30" t="s">
        <v>3181</v>
      </c>
      <c r="C87" s="23" t="s">
        <v>3182</v>
      </c>
      <c r="D87" s="19" t="s">
        <v>41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</row>
    <row r="88" spans="2:75" ht="14.25">
      <c r="B88" s="30" t="s">
        <v>3183</v>
      </c>
      <c r="C88" s="66" t="s">
        <v>3184</v>
      </c>
      <c r="D88" s="19" t="s">
        <v>41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</row>
    <row r="89" spans="2:75" ht="14.25">
      <c r="B89" s="30" t="s">
        <v>3185</v>
      </c>
      <c r="C89" s="66" t="s">
        <v>3186</v>
      </c>
      <c r="D89" s="19" t="s">
        <v>41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</row>
    <row r="90" spans="2:75" ht="14.25">
      <c r="B90" s="30" t="s">
        <v>3187</v>
      </c>
      <c r="C90" s="66" t="s">
        <v>3188</v>
      </c>
      <c r="D90" s="19" t="s">
        <v>41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</row>
    <row r="91" spans="2:75" ht="14.25">
      <c r="B91" s="30" t="s">
        <v>3189</v>
      </c>
      <c r="C91" s="23" t="s">
        <v>3190</v>
      </c>
      <c r="D91" s="19" t="s">
        <v>41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</row>
    <row r="92" spans="2:75" ht="14.25">
      <c r="B92" s="30" t="s">
        <v>3191</v>
      </c>
      <c r="C92" s="66" t="s">
        <v>3192</v>
      </c>
      <c r="D92" s="19" t="s">
        <v>41</v>
      </c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</row>
    <row r="93" spans="2:75" ht="14.25">
      <c r="B93" s="30" t="s">
        <v>3193</v>
      </c>
      <c r="C93" s="66" t="s">
        <v>3194</v>
      </c>
      <c r="D93" s="19" t="s">
        <v>41</v>
      </c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</row>
    <row r="94" spans="2:75" ht="14.25">
      <c r="B94" s="30" t="s">
        <v>3195</v>
      </c>
      <c r="C94" s="66" t="s">
        <v>3196</v>
      </c>
      <c r="D94" s="19" t="s">
        <v>41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</row>
    <row r="95" spans="2:75" ht="14.25">
      <c r="B95" s="30" t="s">
        <v>3197</v>
      </c>
      <c r="C95" s="23" t="s">
        <v>3198</v>
      </c>
      <c r="D95" s="19" t="s">
        <v>41</v>
      </c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</row>
    <row r="96" spans="2:75" ht="14.25">
      <c r="B96" s="30" t="s">
        <v>3199</v>
      </c>
      <c r="C96" s="23" t="s">
        <v>3200</v>
      </c>
      <c r="D96" s="19" t="s">
        <v>41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</row>
    <row r="97" spans="2:75" ht="14.25">
      <c r="B97" s="30" t="s">
        <v>3201</v>
      </c>
      <c r="C97" s="66" t="s">
        <v>3202</v>
      </c>
      <c r="D97" s="19" t="s">
        <v>41</v>
      </c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</row>
    <row r="98" spans="2:75" ht="14.25">
      <c r="B98" s="30" t="s">
        <v>3203</v>
      </c>
      <c r="C98" s="66" t="s">
        <v>3204</v>
      </c>
      <c r="D98" s="19" t="s">
        <v>41</v>
      </c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</row>
    <row r="99" spans="2:75" ht="14.25">
      <c r="B99" s="30" t="s">
        <v>3205</v>
      </c>
      <c r="C99" s="66" t="s">
        <v>3206</v>
      </c>
      <c r="D99" s="19" t="s">
        <v>41</v>
      </c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</row>
    <row r="100" spans="2:75" ht="14.25">
      <c r="B100" s="30" t="s">
        <v>3207</v>
      </c>
      <c r="C100" s="23" t="s">
        <v>3208</v>
      </c>
      <c r="D100" s="19" t="s">
        <v>41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</row>
    <row r="101" spans="2:75" ht="14.25">
      <c r="B101" s="31" t="s">
        <v>3209</v>
      </c>
      <c r="C101" s="24" t="s">
        <v>3210</v>
      </c>
      <c r="D101" s="25" t="s">
        <v>41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</row>
    <row r="102" spans="2:75" ht="14.25">
      <c r="B102" s="30" t="s">
        <v>685</v>
      </c>
      <c r="C102" s="95" t="s">
        <v>3211</v>
      </c>
      <c r="D102" s="19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</row>
    <row r="103" spans="2:75" ht="14.25">
      <c r="B103" s="30" t="s">
        <v>3212</v>
      </c>
      <c r="C103" s="23" t="s">
        <v>3213</v>
      </c>
      <c r="D103" s="19" t="s">
        <v>41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</row>
    <row r="104" spans="2:75" ht="14.25">
      <c r="B104" s="30" t="s">
        <v>3214</v>
      </c>
      <c r="C104" s="23" t="s">
        <v>3215</v>
      </c>
      <c r="D104" s="19" t="s">
        <v>41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</row>
    <row r="105" spans="2:75" ht="14.25">
      <c r="B105" s="30" t="s">
        <v>3216</v>
      </c>
      <c r="C105" s="23" t="s">
        <v>3217</v>
      </c>
      <c r="D105" s="19" t="s">
        <v>41</v>
      </c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</row>
    <row r="106" spans="2:75" ht="14.25">
      <c r="B106" s="31" t="s">
        <v>3218</v>
      </c>
      <c r="C106" s="24" t="s">
        <v>3219</v>
      </c>
      <c r="D106" s="25" t="s">
        <v>41</v>
      </c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</row>
    <row r="107" spans="2:75" ht="14.25">
      <c r="B107" s="30" t="s">
        <v>685</v>
      </c>
      <c r="C107" s="95" t="s">
        <v>3220</v>
      </c>
      <c r="D107" s="19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</row>
    <row r="108" spans="2:75" ht="14.25">
      <c r="B108" s="30" t="s">
        <v>3221</v>
      </c>
      <c r="C108" s="23" t="s">
        <v>3222</v>
      </c>
      <c r="D108" s="19" t="s">
        <v>41</v>
      </c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</row>
    <row r="109" spans="2:75" ht="14.25">
      <c r="B109" s="30" t="s">
        <v>3223</v>
      </c>
      <c r="C109" s="66" t="s">
        <v>3224</v>
      </c>
      <c r="D109" s="19" t="s">
        <v>41</v>
      </c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</row>
    <row r="110" spans="2:75" ht="14.25">
      <c r="B110" s="30" t="s">
        <v>3225</v>
      </c>
      <c r="C110" s="23" t="s">
        <v>3226</v>
      </c>
      <c r="D110" s="19" t="s">
        <v>41</v>
      </c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</row>
    <row r="111" spans="2:75" ht="14.25">
      <c r="B111" s="30" t="s">
        <v>3227</v>
      </c>
      <c r="C111" s="23" t="s">
        <v>3228</v>
      </c>
      <c r="D111" s="19" t="s">
        <v>41</v>
      </c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</row>
    <row r="112" spans="2:75" ht="14.25">
      <c r="B112" s="30" t="s">
        <v>3229</v>
      </c>
      <c r="C112" s="66" t="s">
        <v>3230</v>
      </c>
      <c r="D112" s="19" t="s">
        <v>41</v>
      </c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</row>
    <row r="113" spans="2:75" ht="14.25">
      <c r="B113" s="30" t="s">
        <v>3231</v>
      </c>
      <c r="C113" s="23" t="s">
        <v>3232</v>
      </c>
      <c r="D113" s="19" t="s">
        <v>41</v>
      </c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</row>
    <row r="114" spans="2:75" ht="14.25">
      <c r="B114" s="30" t="s">
        <v>3233</v>
      </c>
      <c r="C114" s="23" t="s">
        <v>3234</v>
      </c>
      <c r="D114" s="19" t="s">
        <v>41</v>
      </c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</row>
    <row r="115" spans="2:75" ht="14.25">
      <c r="B115" s="20" t="s">
        <v>3235</v>
      </c>
      <c r="C115" s="71" t="s">
        <v>3236</v>
      </c>
      <c r="D115" s="21" t="s">
        <v>41</v>
      </c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</row>
    <row r="116" spans="2:75" s="98" customFormat="1">
      <c r="B116" s="96"/>
      <c r="C116" s="97"/>
      <c r="D116" s="97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</sheetData>
  <mergeCells count="10">
    <mergeCell ref="E3:BX3"/>
    <mergeCell ref="E2:BX2"/>
    <mergeCell ref="AS6:BD6"/>
    <mergeCell ref="BF6:BQ6"/>
    <mergeCell ref="B5:C6"/>
    <mergeCell ref="F6:Q6"/>
    <mergeCell ref="S6:AD6"/>
    <mergeCell ref="AF6:AQ6"/>
    <mergeCell ref="BS6:BX6"/>
    <mergeCell ref="E4:BX5"/>
  </mergeCells>
  <hyperlinks>
    <hyperlink ref="B1" location="Indice!A1" display="Regresar" xr:uid="{00000000-0004-0000-0A00-000000000000}"/>
  </hyperlinks>
  <pageMargins left="0.7" right="0.7" top="0.75" bottom="0.75" header="0.3" footer="0.3"/>
  <ignoredErrors>
    <ignoredError sqref="B8:D1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BW83"/>
  <sheetViews>
    <sheetView showGridLines="0" workbookViewId="0">
      <pane xSplit="4" ySplit="7" topLeftCell="BQ23" activePane="bottomRight" state="frozen"/>
      <selection pane="bottomRight" activeCell="E2" sqref="E2:BW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51.28515625" style="83" customWidth="1"/>
    <col min="4" max="4" width="11.42578125" style="83"/>
    <col min="29" max="16384" width="11.42578125" style="83"/>
  </cols>
  <sheetData>
    <row r="1" spans="2:75">
      <c r="B1" s="7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3237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2" t="s">
        <v>3238</v>
      </c>
      <c r="C5" s="233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3239</v>
      </c>
      <c r="C8" s="100" t="s">
        <v>3240</v>
      </c>
      <c r="D8" s="101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102" t="s">
        <v>3241</v>
      </c>
      <c r="C9" s="23" t="s">
        <v>3242</v>
      </c>
      <c r="D9" s="19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103" t="s">
        <v>3243</v>
      </c>
      <c r="C10" s="24" t="s">
        <v>3244</v>
      </c>
      <c r="D10" s="25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102" t="s">
        <v>3245</v>
      </c>
      <c r="C11" s="23" t="s">
        <v>3246</v>
      </c>
      <c r="D11" s="19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102" t="s">
        <v>3247</v>
      </c>
      <c r="C12" s="23" t="s">
        <v>3248</v>
      </c>
      <c r="D12" s="19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103" t="s">
        <v>3249</v>
      </c>
      <c r="C13" s="24" t="s">
        <v>3250</v>
      </c>
      <c r="D13" s="25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102" t="s">
        <v>3251</v>
      </c>
      <c r="C14" s="23" t="s">
        <v>3252</v>
      </c>
      <c r="D14" s="19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103" t="s">
        <v>3253</v>
      </c>
      <c r="C15" s="24" t="s">
        <v>3254</v>
      </c>
      <c r="D15" s="25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102" t="s">
        <v>3255</v>
      </c>
      <c r="C16" s="23" t="s">
        <v>3256</v>
      </c>
      <c r="D16" s="19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104" t="s">
        <v>3257</v>
      </c>
      <c r="C17" s="32" t="s">
        <v>3258</v>
      </c>
      <c r="D17" s="21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99" t="s">
        <v>3259</v>
      </c>
      <c r="C18" s="100" t="s">
        <v>3260</v>
      </c>
      <c r="D18" s="101" t="s">
        <v>41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</row>
    <row r="19" spans="2:75" ht="14.25">
      <c r="B19" s="102" t="s">
        <v>3261</v>
      </c>
      <c r="C19" s="23" t="s">
        <v>3242</v>
      </c>
      <c r="D19" s="19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103" t="s">
        <v>3262</v>
      </c>
      <c r="C20" s="24" t="s">
        <v>3244</v>
      </c>
      <c r="D20" s="25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102" t="s">
        <v>3263</v>
      </c>
      <c r="C21" s="23" t="s">
        <v>3246</v>
      </c>
      <c r="D21" s="19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102" t="s">
        <v>3264</v>
      </c>
      <c r="C22" s="23" t="s">
        <v>3248</v>
      </c>
      <c r="D22" s="19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103" t="s">
        <v>3265</v>
      </c>
      <c r="C23" s="24" t="s">
        <v>3250</v>
      </c>
      <c r="D23" s="25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102" t="s">
        <v>3266</v>
      </c>
      <c r="C24" s="23" t="s">
        <v>3267</v>
      </c>
      <c r="D24" s="19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103" t="s">
        <v>3268</v>
      </c>
      <c r="C25" s="24" t="s">
        <v>3269</v>
      </c>
      <c r="D25" s="25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102" t="s">
        <v>3270</v>
      </c>
      <c r="C26" s="23" t="s">
        <v>3256</v>
      </c>
      <c r="D26" s="19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04" t="s">
        <v>3271</v>
      </c>
      <c r="C27" s="32" t="s">
        <v>3258</v>
      </c>
      <c r="D27" s="21" t="s">
        <v>41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99" t="s">
        <v>3272</v>
      </c>
      <c r="C28" s="100" t="s">
        <v>3273</v>
      </c>
      <c r="D28" s="101" t="s">
        <v>41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</row>
    <row r="29" spans="2:75" ht="14.25">
      <c r="B29" s="102" t="s">
        <v>3274</v>
      </c>
      <c r="C29" s="23" t="s">
        <v>3242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103" t="s">
        <v>3275</v>
      </c>
      <c r="C30" s="24" t="s">
        <v>3244</v>
      </c>
      <c r="D30" s="25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102" t="s">
        <v>3276</v>
      </c>
      <c r="C31" s="23" t="s">
        <v>3246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105" t="s">
        <v>3277</v>
      </c>
      <c r="C32" s="106" t="s">
        <v>3278</v>
      </c>
      <c r="D32" s="19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102" t="s">
        <v>3279</v>
      </c>
      <c r="C33" s="23" t="s">
        <v>3280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105" t="s">
        <v>3281</v>
      </c>
      <c r="C34" s="106" t="s">
        <v>3278</v>
      </c>
      <c r="D34" s="107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103" t="s">
        <v>3282</v>
      </c>
      <c r="C35" s="24" t="s">
        <v>3283</v>
      </c>
      <c r="D35" s="25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102" t="s">
        <v>3284</v>
      </c>
      <c r="C36" s="23" t="s">
        <v>3252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103" t="s">
        <v>3285</v>
      </c>
      <c r="C37" s="24" t="s">
        <v>3254</v>
      </c>
      <c r="D37" s="25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102" t="s">
        <v>3286</v>
      </c>
      <c r="C38" s="23" t="s">
        <v>3256</v>
      </c>
      <c r="D38" s="19" t="s">
        <v>41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104" t="s">
        <v>3287</v>
      </c>
      <c r="C39" s="32" t="s">
        <v>3258</v>
      </c>
      <c r="D39" s="21" t="s">
        <v>41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99" t="s">
        <v>3288</v>
      </c>
      <c r="C40" s="100" t="s">
        <v>3289</v>
      </c>
      <c r="D40" s="101" t="s">
        <v>41</v>
      </c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</row>
    <row r="41" spans="2:75" ht="14.25">
      <c r="B41" s="102" t="s">
        <v>3290</v>
      </c>
      <c r="C41" s="23" t="s">
        <v>3242</v>
      </c>
      <c r="D41" s="19" t="s">
        <v>41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103" t="s">
        <v>3291</v>
      </c>
      <c r="C42" s="24" t="s">
        <v>3244</v>
      </c>
      <c r="D42" s="25" t="s">
        <v>41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102" t="s">
        <v>3292</v>
      </c>
      <c r="C43" s="23" t="s">
        <v>3246</v>
      </c>
      <c r="D43" s="86" t="s">
        <v>41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105" t="s">
        <v>3293</v>
      </c>
      <c r="C44" s="106" t="s">
        <v>3278</v>
      </c>
      <c r="D44" s="108" t="s">
        <v>41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102" t="s">
        <v>3294</v>
      </c>
      <c r="C45" s="23" t="s">
        <v>3280</v>
      </c>
      <c r="D45" s="77" t="s">
        <v>41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  <row r="46" spans="2:75" ht="14.25">
      <c r="B46" s="105" t="s">
        <v>3295</v>
      </c>
      <c r="C46" s="106" t="s">
        <v>3278</v>
      </c>
      <c r="D46" s="108" t="s">
        <v>41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</row>
    <row r="47" spans="2:75" ht="14.25">
      <c r="B47" s="103" t="s">
        <v>3296</v>
      </c>
      <c r="C47" s="24" t="s">
        <v>3283</v>
      </c>
      <c r="D47" s="87" t="s">
        <v>41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</row>
    <row r="48" spans="2:75" ht="14.25">
      <c r="B48" s="102" t="s">
        <v>3297</v>
      </c>
      <c r="C48" s="23" t="s">
        <v>3252</v>
      </c>
      <c r="D48" s="77" t="s">
        <v>41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</row>
    <row r="49" spans="2:75" ht="14.25">
      <c r="B49" s="103" t="s">
        <v>3298</v>
      </c>
      <c r="C49" s="24" t="s">
        <v>3254</v>
      </c>
      <c r="D49" s="87" t="s">
        <v>41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</row>
    <row r="50" spans="2:75" ht="14.25">
      <c r="B50" s="102" t="s">
        <v>3299</v>
      </c>
      <c r="C50" s="23" t="s">
        <v>3256</v>
      </c>
      <c r="D50" s="77" t="s">
        <v>41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</row>
    <row r="51" spans="2:75" ht="14.25">
      <c r="B51" s="104" t="s">
        <v>3300</v>
      </c>
      <c r="C51" s="32" t="s">
        <v>3258</v>
      </c>
      <c r="D51" s="78" t="s">
        <v>41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</row>
    <row r="52" spans="2:75" ht="14.25">
      <c r="B52" s="99" t="s">
        <v>3301</v>
      </c>
      <c r="C52" s="100" t="s">
        <v>2869</v>
      </c>
      <c r="D52" s="101" t="s">
        <v>41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</row>
    <row r="53" spans="2:75" ht="14.25">
      <c r="B53" s="102" t="s">
        <v>3302</v>
      </c>
      <c r="C53" s="23" t="s">
        <v>3242</v>
      </c>
      <c r="D53" s="77" t="s">
        <v>41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</row>
    <row r="54" spans="2:75" ht="14.25">
      <c r="B54" s="103" t="s">
        <v>3303</v>
      </c>
      <c r="C54" s="24" t="s">
        <v>3244</v>
      </c>
      <c r="D54" s="87" t="s">
        <v>41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</row>
    <row r="55" spans="2:75" ht="14.25">
      <c r="B55" s="102" t="s">
        <v>3304</v>
      </c>
      <c r="C55" s="23" t="s">
        <v>3246</v>
      </c>
      <c r="D55" s="77" t="s">
        <v>41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</row>
    <row r="56" spans="2:75" ht="14.25">
      <c r="B56" s="105" t="s">
        <v>3305</v>
      </c>
      <c r="C56" s="106" t="s">
        <v>3278</v>
      </c>
      <c r="D56" s="108" t="s">
        <v>41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</row>
    <row r="57" spans="2:75" ht="14.25">
      <c r="B57" s="102" t="s">
        <v>3306</v>
      </c>
      <c r="C57" s="23" t="s">
        <v>3280</v>
      </c>
      <c r="D57" s="19" t="s">
        <v>41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</row>
    <row r="58" spans="2:75" ht="14.25">
      <c r="B58" s="105" t="s">
        <v>3307</v>
      </c>
      <c r="C58" s="106" t="s">
        <v>3278</v>
      </c>
      <c r="D58" s="107" t="s">
        <v>41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</row>
    <row r="59" spans="2:75" ht="14.25">
      <c r="B59" s="103" t="s">
        <v>3308</v>
      </c>
      <c r="C59" s="24" t="s">
        <v>3283</v>
      </c>
      <c r="D59" s="25" t="s">
        <v>41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</row>
    <row r="60" spans="2:75" ht="14.25">
      <c r="B60" s="102" t="s">
        <v>3309</v>
      </c>
      <c r="C60" s="23" t="s">
        <v>3252</v>
      </c>
      <c r="D60" s="19" t="s">
        <v>41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</row>
    <row r="61" spans="2:75" ht="14.25">
      <c r="B61" s="103" t="s">
        <v>3310</v>
      </c>
      <c r="C61" s="24" t="s">
        <v>3254</v>
      </c>
      <c r="D61" s="25" t="s">
        <v>41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</row>
    <row r="62" spans="2:75" ht="14.25">
      <c r="B62" s="102" t="s">
        <v>3311</v>
      </c>
      <c r="C62" s="23" t="s">
        <v>3256</v>
      </c>
      <c r="D62" s="19" t="s">
        <v>41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</row>
    <row r="63" spans="2:75" ht="14.25">
      <c r="B63" s="104" t="s">
        <v>3312</v>
      </c>
      <c r="C63" s="32" t="s">
        <v>3258</v>
      </c>
      <c r="D63" s="21" t="s">
        <v>41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</row>
    <row r="64" spans="2:75" ht="14.25">
      <c r="B64" s="99" t="s">
        <v>3313</v>
      </c>
      <c r="C64" s="100" t="s">
        <v>3314</v>
      </c>
      <c r="D64" s="101" t="s">
        <v>41</v>
      </c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</row>
    <row r="65" spans="2:75" ht="14.25">
      <c r="B65" s="102" t="s">
        <v>3315</v>
      </c>
      <c r="C65" s="23" t="s">
        <v>3242</v>
      </c>
      <c r="D65" s="19" t="s">
        <v>41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</row>
    <row r="66" spans="2:75" ht="14.25">
      <c r="B66" s="103" t="s">
        <v>3316</v>
      </c>
      <c r="C66" s="24" t="s">
        <v>3244</v>
      </c>
      <c r="D66" s="25" t="s">
        <v>41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</row>
    <row r="67" spans="2:75" ht="14.25">
      <c r="B67" s="102" t="s">
        <v>3317</v>
      </c>
      <c r="C67" s="23" t="s">
        <v>3246</v>
      </c>
      <c r="D67" s="19" t="s">
        <v>41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</row>
    <row r="68" spans="2:75" ht="14.25">
      <c r="B68" s="102" t="s">
        <v>3318</v>
      </c>
      <c r="C68" s="23" t="s">
        <v>3248</v>
      </c>
      <c r="D68" s="19" t="s">
        <v>41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</row>
    <row r="69" spans="2:75" ht="14.25">
      <c r="B69" s="103" t="s">
        <v>3319</v>
      </c>
      <c r="C69" s="24" t="s">
        <v>3250</v>
      </c>
      <c r="D69" s="25" t="s">
        <v>41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</row>
    <row r="70" spans="2:75" ht="14.25">
      <c r="B70" s="102" t="s">
        <v>3320</v>
      </c>
      <c r="C70" s="23" t="s">
        <v>3267</v>
      </c>
      <c r="D70" s="19" t="s">
        <v>41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</row>
    <row r="71" spans="2:75" ht="14.25">
      <c r="B71" s="103" t="s">
        <v>3321</v>
      </c>
      <c r="C71" s="24" t="s">
        <v>3269</v>
      </c>
      <c r="D71" s="25" t="s">
        <v>41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</row>
    <row r="72" spans="2:75" ht="14.25">
      <c r="B72" s="102" t="s">
        <v>3322</v>
      </c>
      <c r="C72" s="23" t="s">
        <v>3256</v>
      </c>
      <c r="D72" s="19" t="s">
        <v>41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</row>
    <row r="73" spans="2:75" ht="14.25">
      <c r="B73" s="104" t="s">
        <v>3323</v>
      </c>
      <c r="C73" s="32" t="s">
        <v>3258</v>
      </c>
      <c r="D73" s="21" t="s">
        <v>41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</row>
    <row r="74" spans="2:75" ht="14.25">
      <c r="B74" s="99" t="s">
        <v>3324</v>
      </c>
      <c r="C74" s="100" t="s">
        <v>2942</v>
      </c>
      <c r="D74" s="101" t="s">
        <v>41</v>
      </c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  <c r="BQ74" s="147"/>
      <c r="BR74" s="147"/>
      <c r="BS74" s="147"/>
      <c r="BT74" s="147"/>
      <c r="BU74" s="147"/>
      <c r="BV74" s="147"/>
      <c r="BW74" s="147"/>
    </row>
    <row r="75" spans="2:75" ht="14.25">
      <c r="B75" s="102" t="s">
        <v>3325</v>
      </c>
      <c r="C75" s="23" t="s">
        <v>3242</v>
      </c>
      <c r="D75" s="19" t="s">
        <v>41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</row>
    <row r="76" spans="2:75" ht="14.25">
      <c r="B76" s="103" t="s">
        <v>3326</v>
      </c>
      <c r="C76" s="24" t="s">
        <v>3244</v>
      </c>
      <c r="D76" s="25" t="s">
        <v>41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</row>
    <row r="77" spans="2:75" ht="14.25">
      <c r="B77" s="102" t="s">
        <v>3327</v>
      </c>
      <c r="C77" s="23" t="s">
        <v>3246</v>
      </c>
      <c r="D77" s="19" t="s">
        <v>41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</row>
    <row r="78" spans="2:75" ht="14.25">
      <c r="B78" s="102" t="s">
        <v>3328</v>
      </c>
      <c r="C78" s="23" t="s">
        <v>3248</v>
      </c>
      <c r="D78" s="19" t="s">
        <v>41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</row>
    <row r="79" spans="2:75" ht="14.25">
      <c r="B79" s="103" t="s">
        <v>3329</v>
      </c>
      <c r="C79" s="24" t="s">
        <v>3250</v>
      </c>
      <c r="D79" s="25" t="s">
        <v>41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</row>
    <row r="80" spans="2:75" ht="14.25">
      <c r="B80" s="102" t="s">
        <v>3330</v>
      </c>
      <c r="C80" s="23" t="s">
        <v>3267</v>
      </c>
      <c r="D80" s="19" t="s">
        <v>41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</row>
    <row r="81" spans="2:75" ht="14.25">
      <c r="B81" s="103" t="s">
        <v>3331</v>
      </c>
      <c r="C81" s="24" t="s">
        <v>3269</v>
      </c>
      <c r="D81" s="25" t="s">
        <v>41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</row>
    <row r="82" spans="2:75" ht="14.25">
      <c r="B82" s="102" t="s">
        <v>3332</v>
      </c>
      <c r="C82" s="23" t="s">
        <v>3256</v>
      </c>
      <c r="D82" s="19" t="s">
        <v>41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</row>
    <row r="83" spans="2:75" ht="14.25">
      <c r="B83" s="104" t="s">
        <v>3333</v>
      </c>
      <c r="C83" s="32" t="s">
        <v>3258</v>
      </c>
      <c r="D83" s="21" t="s">
        <v>41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1:BW71"/>
  <sheetViews>
    <sheetView showGridLines="0" workbookViewId="0">
      <pane xSplit="4" ySplit="7" topLeftCell="BQ8" activePane="bottomRight" state="frozen"/>
      <selection pane="bottomRight" activeCell="E2" sqref="E2:BW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60.425781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3334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2" t="s">
        <v>3335</v>
      </c>
      <c r="C5" s="233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3336</v>
      </c>
      <c r="C8" s="100" t="s">
        <v>3240</v>
      </c>
      <c r="D8" s="101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102" t="s">
        <v>3337</v>
      </c>
      <c r="C9" s="23" t="s">
        <v>3242</v>
      </c>
      <c r="D9" s="19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103" t="s">
        <v>3338</v>
      </c>
      <c r="C10" s="24" t="s">
        <v>3244</v>
      </c>
      <c r="D10" s="25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102" t="s">
        <v>3339</v>
      </c>
      <c r="C11" s="23" t="s">
        <v>3246</v>
      </c>
      <c r="D11" s="19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102" t="s">
        <v>3340</v>
      </c>
      <c r="C12" s="23" t="s">
        <v>3248</v>
      </c>
      <c r="D12" s="19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103" t="s">
        <v>3341</v>
      </c>
      <c r="C13" s="24" t="s">
        <v>3250</v>
      </c>
      <c r="D13" s="25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102" t="s">
        <v>3342</v>
      </c>
      <c r="C14" s="23" t="s">
        <v>3252</v>
      </c>
      <c r="D14" s="19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103" t="s">
        <v>3343</v>
      </c>
      <c r="C15" s="24" t="s">
        <v>3254</v>
      </c>
      <c r="D15" s="25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102" t="s">
        <v>3344</v>
      </c>
      <c r="C16" s="23" t="s">
        <v>3256</v>
      </c>
      <c r="D16" s="19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104" t="s">
        <v>3345</v>
      </c>
      <c r="C17" s="32" t="s">
        <v>3258</v>
      </c>
      <c r="D17" s="21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25.5" customHeight="1">
      <c r="B18" s="110" t="s">
        <v>3346</v>
      </c>
      <c r="C18" s="111" t="s">
        <v>3347</v>
      </c>
      <c r="D18" s="112" t="s">
        <v>41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</row>
    <row r="19" spans="2:75" ht="14.25">
      <c r="B19" s="102" t="s">
        <v>3348</v>
      </c>
      <c r="C19" s="23" t="s">
        <v>3242</v>
      </c>
      <c r="D19" s="19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103" t="s">
        <v>3349</v>
      </c>
      <c r="C20" s="24" t="s">
        <v>3244</v>
      </c>
      <c r="D20" s="25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102" t="s">
        <v>3350</v>
      </c>
      <c r="C21" s="23" t="s">
        <v>3246</v>
      </c>
      <c r="D21" s="19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102" t="s">
        <v>3351</v>
      </c>
      <c r="C22" s="23" t="s">
        <v>3248</v>
      </c>
      <c r="D22" s="19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103" t="s">
        <v>3352</v>
      </c>
      <c r="C23" s="24" t="s">
        <v>3250</v>
      </c>
      <c r="D23" s="25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102" t="s">
        <v>3353</v>
      </c>
      <c r="C24" s="23" t="s">
        <v>3267</v>
      </c>
      <c r="D24" s="19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103" t="s">
        <v>3354</v>
      </c>
      <c r="C25" s="24" t="s">
        <v>3269</v>
      </c>
      <c r="D25" s="25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102" t="s">
        <v>3355</v>
      </c>
      <c r="C26" s="23" t="s">
        <v>3256</v>
      </c>
      <c r="D26" s="19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04" t="s">
        <v>3356</v>
      </c>
      <c r="C27" s="32" t="s">
        <v>3258</v>
      </c>
      <c r="D27" s="21" t="s">
        <v>41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99" t="s">
        <v>3357</v>
      </c>
      <c r="C28" s="100" t="s">
        <v>3358</v>
      </c>
      <c r="D28" s="101" t="s">
        <v>41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</row>
    <row r="29" spans="2:75" ht="14.25">
      <c r="B29" s="102" t="s">
        <v>3359</v>
      </c>
      <c r="C29" s="23" t="s">
        <v>3242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103" t="s">
        <v>3360</v>
      </c>
      <c r="C30" s="24" t="s">
        <v>3244</v>
      </c>
      <c r="D30" s="25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102" t="s">
        <v>3361</v>
      </c>
      <c r="C31" s="23" t="s">
        <v>3246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105" t="s">
        <v>3362</v>
      </c>
      <c r="C32" s="106" t="s">
        <v>3363</v>
      </c>
      <c r="D32" s="107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102" t="s">
        <v>3364</v>
      </c>
      <c r="C33" s="23" t="s">
        <v>3280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105" t="s">
        <v>3365</v>
      </c>
      <c r="C34" s="106" t="s">
        <v>3363</v>
      </c>
      <c r="D34" s="107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103" t="s">
        <v>3366</v>
      </c>
      <c r="C35" s="24" t="s">
        <v>3283</v>
      </c>
      <c r="D35" s="25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102" t="s">
        <v>3367</v>
      </c>
      <c r="C36" s="23" t="s">
        <v>3252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103" t="s">
        <v>3368</v>
      </c>
      <c r="C37" s="24" t="s">
        <v>3254</v>
      </c>
      <c r="D37" s="25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102" t="s">
        <v>3369</v>
      </c>
      <c r="C38" s="23" t="s">
        <v>3256</v>
      </c>
      <c r="D38" s="19" t="s">
        <v>41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104" t="s">
        <v>3370</v>
      </c>
      <c r="C39" s="32" t="s">
        <v>3258</v>
      </c>
      <c r="D39" s="21" t="s">
        <v>41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99" t="s">
        <v>3371</v>
      </c>
      <c r="C40" s="100" t="s">
        <v>2869</v>
      </c>
      <c r="D40" s="101" t="s">
        <v>41</v>
      </c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</row>
    <row r="41" spans="2:75" ht="14.25">
      <c r="B41" s="102" t="s">
        <v>3372</v>
      </c>
      <c r="C41" s="23" t="s">
        <v>3242</v>
      </c>
      <c r="D41" s="19" t="s">
        <v>41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103" t="s">
        <v>3373</v>
      </c>
      <c r="C42" s="24" t="s">
        <v>3244</v>
      </c>
      <c r="D42" s="25" t="s">
        <v>41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102" t="s">
        <v>3374</v>
      </c>
      <c r="C43" s="23" t="s">
        <v>3246</v>
      </c>
      <c r="D43" s="19" t="s">
        <v>41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105" t="s">
        <v>3375</v>
      </c>
      <c r="C44" s="106" t="s">
        <v>3363</v>
      </c>
      <c r="D44" s="107" t="s">
        <v>41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102" t="s">
        <v>3376</v>
      </c>
      <c r="C45" s="23" t="s">
        <v>3280</v>
      </c>
      <c r="D45" s="19" t="s">
        <v>41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  <row r="46" spans="2:75" ht="14.25">
      <c r="B46" s="105" t="s">
        <v>3377</v>
      </c>
      <c r="C46" s="106" t="s">
        <v>3363</v>
      </c>
      <c r="D46" s="107" t="s">
        <v>41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</row>
    <row r="47" spans="2:75" ht="14.25">
      <c r="B47" s="103" t="s">
        <v>3378</v>
      </c>
      <c r="C47" s="24" t="s">
        <v>3283</v>
      </c>
      <c r="D47" s="25" t="s">
        <v>41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</row>
    <row r="48" spans="2:75" ht="14.25">
      <c r="B48" s="102" t="s">
        <v>3379</v>
      </c>
      <c r="C48" s="23" t="s">
        <v>3252</v>
      </c>
      <c r="D48" s="19" t="s">
        <v>41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</row>
    <row r="49" spans="2:75" ht="14.25">
      <c r="B49" s="103" t="s">
        <v>3380</v>
      </c>
      <c r="C49" s="24" t="s">
        <v>3254</v>
      </c>
      <c r="D49" s="25" t="s">
        <v>41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</row>
    <row r="50" spans="2:75" ht="14.25">
      <c r="B50" s="102" t="s">
        <v>3381</v>
      </c>
      <c r="C50" s="23" t="s">
        <v>3256</v>
      </c>
      <c r="D50" s="19" t="s">
        <v>41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</row>
    <row r="51" spans="2:75" ht="14.25">
      <c r="B51" s="104" t="s">
        <v>3382</v>
      </c>
      <c r="C51" s="32" t="s">
        <v>3258</v>
      </c>
      <c r="D51" s="21" t="s">
        <v>41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</row>
    <row r="52" spans="2:75" ht="14.25">
      <c r="B52" s="99" t="s">
        <v>3383</v>
      </c>
      <c r="C52" s="100" t="s">
        <v>3314</v>
      </c>
      <c r="D52" s="101" t="s">
        <v>41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</row>
    <row r="53" spans="2:75" ht="14.25">
      <c r="B53" s="102" t="s">
        <v>3384</v>
      </c>
      <c r="C53" s="23" t="s">
        <v>3242</v>
      </c>
      <c r="D53" s="19" t="s">
        <v>41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</row>
    <row r="54" spans="2:75" ht="14.25">
      <c r="B54" s="103" t="s">
        <v>3385</v>
      </c>
      <c r="C54" s="24" t="s">
        <v>3244</v>
      </c>
      <c r="D54" s="25" t="s">
        <v>41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</row>
    <row r="55" spans="2:75" ht="14.25">
      <c r="B55" s="102" t="s">
        <v>3386</v>
      </c>
      <c r="C55" s="23" t="s">
        <v>3246</v>
      </c>
      <c r="D55" s="19" t="s">
        <v>41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</row>
    <row r="56" spans="2:75" ht="14.25">
      <c r="B56" s="102" t="s">
        <v>3387</v>
      </c>
      <c r="C56" s="23" t="s">
        <v>3248</v>
      </c>
      <c r="D56" s="19" t="s">
        <v>41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</row>
    <row r="57" spans="2:75" ht="14.25">
      <c r="B57" s="103" t="s">
        <v>3388</v>
      </c>
      <c r="C57" s="24" t="s">
        <v>3250</v>
      </c>
      <c r="D57" s="25" t="s">
        <v>41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</row>
    <row r="58" spans="2:75" ht="14.25">
      <c r="B58" s="102" t="s">
        <v>3389</v>
      </c>
      <c r="C58" s="23" t="s">
        <v>3267</v>
      </c>
      <c r="D58" s="19" t="s">
        <v>41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</row>
    <row r="59" spans="2:75" ht="14.25">
      <c r="B59" s="103" t="s">
        <v>3390</v>
      </c>
      <c r="C59" s="24" t="s">
        <v>3269</v>
      </c>
      <c r="D59" s="25" t="s">
        <v>41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</row>
    <row r="60" spans="2:75" ht="14.25">
      <c r="B60" s="102" t="s">
        <v>3391</v>
      </c>
      <c r="C60" s="23" t="s">
        <v>3256</v>
      </c>
      <c r="D60" s="19" t="s">
        <v>41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</row>
    <row r="61" spans="2:75" ht="14.25">
      <c r="B61" s="104" t="s">
        <v>3392</v>
      </c>
      <c r="C61" s="32" t="s">
        <v>3258</v>
      </c>
      <c r="D61" s="21" t="s">
        <v>41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</row>
    <row r="62" spans="2:75" ht="14.25">
      <c r="B62" s="99" t="s">
        <v>3393</v>
      </c>
      <c r="C62" s="100" t="s">
        <v>2942</v>
      </c>
      <c r="D62" s="101" t="s">
        <v>41</v>
      </c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</row>
    <row r="63" spans="2:75" ht="14.25">
      <c r="B63" s="102" t="s">
        <v>3394</v>
      </c>
      <c r="C63" s="23" t="s">
        <v>3242</v>
      </c>
      <c r="D63" s="19" t="s">
        <v>41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</row>
    <row r="64" spans="2:75" ht="14.25">
      <c r="B64" s="103" t="s">
        <v>3395</v>
      </c>
      <c r="C64" s="24" t="s">
        <v>3244</v>
      </c>
      <c r="D64" s="25" t="s">
        <v>41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</row>
    <row r="65" spans="2:75" ht="14.25">
      <c r="B65" s="102" t="s">
        <v>3396</v>
      </c>
      <c r="C65" s="23" t="s">
        <v>3246</v>
      </c>
      <c r="D65" s="19" t="s">
        <v>41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</row>
    <row r="66" spans="2:75" ht="14.25">
      <c r="B66" s="102" t="s">
        <v>3397</v>
      </c>
      <c r="C66" s="23" t="s">
        <v>3248</v>
      </c>
      <c r="D66" s="19" t="s">
        <v>41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</row>
    <row r="67" spans="2:75" ht="14.25">
      <c r="B67" s="103" t="s">
        <v>3398</v>
      </c>
      <c r="C67" s="24" t="s">
        <v>3250</v>
      </c>
      <c r="D67" s="25" t="s">
        <v>41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</row>
    <row r="68" spans="2:75" ht="14.25">
      <c r="B68" s="102" t="s">
        <v>3399</v>
      </c>
      <c r="C68" s="23" t="s">
        <v>3267</v>
      </c>
      <c r="D68" s="19" t="s">
        <v>41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</row>
    <row r="69" spans="2:75" ht="14.25">
      <c r="B69" s="103" t="s">
        <v>3400</v>
      </c>
      <c r="C69" s="24" t="s">
        <v>3269</v>
      </c>
      <c r="D69" s="25" t="s">
        <v>41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</row>
    <row r="70" spans="2:75" ht="14.25">
      <c r="B70" s="102" t="s">
        <v>3401</v>
      </c>
      <c r="C70" s="23" t="s">
        <v>3256</v>
      </c>
      <c r="D70" s="19" t="s">
        <v>41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</row>
    <row r="71" spans="2:75" ht="14.25">
      <c r="B71" s="104" t="s">
        <v>3402</v>
      </c>
      <c r="C71" s="32" t="s">
        <v>3258</v>
      </c>
      <c r="D71" s="21" t="s">
        <v>41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BW88"/>
  <sheetViews>
    <sheetView showGridLines="0" zoomScale="115" zoomScaleNormal="115" workbookViewId="0">
      <pane xSplit="4" ySplit="7" topLeftCell="BS8" activePane="bottomRight" state="frozen"/>
      <selection pane="bottomRight" activeCell="BU21" sqref="BU21"/>
      <selection pane="bottomLeft" activeCell="BR8" sqref="BR8"/>
      <selection pane="topRight" activeCell="BR8" sqref="BR8"/>
    </sheetView>
  </sheetViews>
  <sheetFormatPr defaultColWidth="11.42578125" defaultRowHeight="15"/>
  <cols>
    <col min="1" max="2" width="11.42578125" style="83"/>
    <col min="3" max="3" width="58.28515625" style="83" customWidth="1"/>
    <col min="4" max="4" width="11.42578125" style="83"/>
    <col min="5" max="28" width="11.42578125" style="176"/>
    <col min="29" max="75" width="11.42578125" style="177"/>
    <col min="76" max="16384" width="11.42578125" style="83"/>
  </cols>
  <sheetData>
    <row r="1" spans="2:75">
      <c r="B1" s="109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3403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4" t="s">
        <v>3404</v>
      </c>
      <c r="C5" s="235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4"/>
      <c r="C6" s="235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79" t="s">
        <v>3405</v>
      </c>
      <c r="C8" s="116" t="s">
        <v>3406</v>
      </c>
      <c r="D8" s="118" t="s">
        <v>41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</row>
    <row r="9" spans="2:75" ht="14.25">
      <c r="B9" s="28" t="s">
        <v>3407</v>
      </c>
      <c r="C9" s="65" t="s">
        <v>3408</v>
      </c>
      <c r="D9" s="19" t="s">
        <v>41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</row>
    <row r="10" spans="2:75" ht="14.25">
      <c r="B10" s="30" t="s">
        <v>3409</v>
      </c>
      <c r="C10" s="66" t="s">
        <v>3410</v>
      </c>
      <c r="D10" s="77" t="s">
        <v>41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</row>
    <row r="11" spans="2:75" ht="14.25">
      <c r="B11" s="30" t="s">
        <v>3411</v>
      </c>
      <c r="C11" s="66" t="s">
        <v>3412</v>
      </c>
      <c r="D11" s="77" t="s">
        <v>41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</row>
    <row r="12" spans="2:75" ht="14.25">
      <c r="B12" s="30" t="s">
        <v>3413</v>
      </c>
      <c r="C12" s="66" t="s">
        <v>3414</v>
      </c>
      <c r="D12" s="77" t="s">
        <v>41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</row>
    <row r="13" spans="2:75" ht="14.25">
      <c r="B13" s="30" t="s">
        <v>3415</v>
      </c>
      <c r="C13" s="66" t="s">
        <v>3416</v>
      </c>
      <c r="D13" s="77" t="s">
        <v>41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</row>
    <row r="14" spans="2:75" ht="14.25">
      <c r="B14" s="30" t="s">
        <v>3417</v>
      </c>
      <c r="C14" s="66" t="s">
        <v>3418</v>
      </c>
      <c r="D14" s="77" t="s">
        <v>41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</row>
    <row r="15" spans="2:75" ht="14.25">
      <c r="B15" s="30" t="s">
        <v>3419</v>
      </c>
      <c r="C15" s="66" t="s">
        <v>3420</v>
      </c>
      <c r="D15" s="77" t="s">
        <v>41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</row>
    <row r="16" spans="2:75" ht="14.25">
      <c r="B16" s="30" t="s">
        <v>3421</v>
      </c>
      <c r="C16" s="66" t="s">
        <v>3422</v>
      </c>
      <c r="D16" s="77" t="s">
        <v>41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</row>
    <row r="17" spans="2:75" ht="14.25">
      <c r="B17" s="31" t="s">
        <v>3423</v>
      </c>
      <c r="C17" s="119" t="s">
        <v>3424</v>
      </c>
      <c r="D17" s="87" t="s">
        <v>41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</row>
    <row r="18" spans="2:75" ht="14.25">
      <c r="B18" s="28" t="s">
        <v>3425</v>
      </c>
      <c r="C18" s="65" t="s">
        <v>3426</v>
      </c>
      <c r="D18" s="77" t="s">
        <v>41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</row>
    <row r="19" spans="2:75" ht="14.25">
      <c r="B19" s="30" t="s">
        <v>3427</v>
      </c>
      <c r="C19" s="66" t="s">
        <v>3428</v>
      </c>
      <c r="D19" s="77" t="s">
        <v>41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</row>
    <row r="20" spans="2:75" ht="14.25">
      <c r="B20" s="30" t="s">
        <v>3429</v>
      </c>
      <c r="C20" s="66" t="s">
        <v>3430</v>
      </c>
      <c r="D20" s="77" t="s">
        <v>41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</row>
    <row r="21" spans="2:75" ht="14.25">
      <c r="B21" s="30" t="s">
        <v>3431</v>
      </c>
      <c r="C21" s="66" t="s">
        <v>3432</v>
      </c>
      <c r="D21" s="77" t="s">
        <v>41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</row>
    <row r="22" spans="2:75" ht="14.25">
      <c r="B22" s="30" t="s">
        <v>3433</v>
      </c>
      <c r="C22" s="66" t="s">
        <v>3434</v>
      </c>
      <c r="D22" s="77" t="s">
        <v>41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</row>
    <row r="23" spans="2:75" ht="14.25">
      <c r="B23" s="31" t="s">
        <v>3435</v>
      </c>
      <c r="C23" s="69" t="s">
        <v>3436</v>
      </c>
      <c r="D23" s="87" t="s">
        <v>41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</row>
    <row r="24" spans="2:75" ht="14.25">
      <c r="B24" s="28" t="s">
        <v>3437</v>
      </c>
      <c r="C24" s="65" t="s">
        <v>3438</v>
      </c>
      <c r="D24" s="77" t="s">
        <v>41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</row>
    <row r="25" spans="2:75" ht="14.25">
      <c r="B25" s="30" t="s">
        <v>3439</v>
      </c>
      <c r="C25" s="66" t="s">
        <v>3440</v>
      </c>
      <c r="D25" s="77" t="s">
        <v>41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</row>
    <row r="26" spans="2:75" ht="14.25">
      <c r="B26" s="30" t="s">
        <v>3441</v>
      </c>
      <c r="C26" s="66" t="s">
        <v>3442</v>
      </c>
      <c r="D26" s="77" t="s">
        <v>41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</row>
    <row r="27" spans="2:75" ht="14.25">
      <c r="B27" s="30" t="s">
        <v>3443</v>
      </c>
      <c r="C27" s="66" t="s">
        <v>3444</v>
      </c>
      <c r="D27" s="77" t="s">
        <v>41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</row>
    <row r="28" spans="2:75" ht="14.25">
      <c r="B28" s="30" t="s">
        <v>3445</v>
      </c>
      <c r="C28" s="66" t="s">
        <v>3446</v>
      </c>
      <c r="D28" s="77" t="s">
        <v>41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</row>
    <row r="29" spans="2:75" ht="14.25">
      <c r="B29" s="30" t="s">
        <v>3447</v>
      </c>
      <c r="C29" s="66" t="s">
        <v>3448</v>
      </c>
      <c r="D29" s="77" t="s">
        <v>41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</row>
    <row r="30" spans="2:75" ht="14.25">
      <c r="B30" s="31" t="s">
        <v>3449</v>
      </c>
      <c r="C30" s="69" t="s">
        <v>3450</v>
      </c>
      <c r="D30" s="87" t="s">
        <v>41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</row>
    <row r="31" spans="2:75" ht="14.25">
      <c r="B31" s="28" t="s">
        <v>3451</v>
      </c>
      <c r="C31" s="65" t="s">
        <v>3452</v>
      </c>
      <c r="D31" s="77" t="s">
        <v>41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</row>
    <row r="32" spans="2:75" ht="14.25">
      <c r="B32" s="30" t="s">
        <v>3453</v>
      </c>
      <c r="C32" s="66" t="s">
        <v>3454</v>
      </c>
      <c r="D32" s="77" t="s">
        <v>41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</row>
    <row r="33" spans="2:75" ht="14.25">
      <c r="B33" s="30" t="s">
        <v>3455</v>
      </c>
      <c r="C33" s="66" t="s">
        <v>3456</v>
      </c>
      <c r="D33" s="77" t="s">
        <v>41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</row>
    <row r="34" spans="2:75" ht="14.25">
      <c r="B34" s="30" t="s">
        <v>3457</v>
      </c>
      <c r="C34" s="66" t="s">
        <v>3458</v>
      </c>
      <c r="D34" s="77" t="s">
        <v>41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</row>
    <row r="35" spans="2:75" ht="14.25">
      <c r="B35" s="30" t="s">
        <v>3459</v>
      </c>
      <c r="C35" s="66" t="s">
        <v>3460</v>
      </c>
      <c r="D35" s="77" t="s">
        <v>41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</row>
    <row r="36" spans="2:75" ht="14.25">
      <c r="B36" s="30" t="s">
        <v>3461</v>
      </c>
      <c r="C36" s="66" t="s">
        <v>3462</v>
      </c>
      <c r="D36" s="77" t="s">
        <v>41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</row>
    <row r="37" spans="2:75" ht="14.25">
      <c r="B37" s="30" t="s">
        <v>3463</v>
      </c>
      <c r="C37" s="66" t="s">
        <v>3464</v>
      </c>
      <c r="D37" s="77" t="s">
        <v>41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</row>
    <row r="38" spans="2:75" ht="14.25">
      <c r="B38" s="30" t="s">
        <v>3465</v>
      </c>
      <c r="C38" s="66" t="s">
        <v>3466</v>
      </c>
      <c r="D38" s="77" t="s">
        <v>41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</row>
    <row r="39" spans="2:75" ht="14.25">
      <c r="B39" s="30" t="s">
        <v>3467</v>
      </c>
      <c r="C39" s="66" t="s">
        <v>3468</v>
      </c>
      <c r="D39" s="77" t="s">
        <v>41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</row>
    <row r="40" spans="2:75" ht="14.25">
      <c r="B40" s="31" t="s">
        <v>3469</v>
      </c>
      <c r="C40" s="69" t="s">
        <v>3470</v>
      </c>
      <c r="D40" s="87" t="s">
        <v>41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</row>
    <row r="41" spans="2:75" ht="14.25">
      <c r="B41" s="28" t="s">
        <v>3471</v>
      </c>
      <c r="C41" s="65" t="s">
        <v>3472</v>
      </c>
      <c r="D41" s="77" t="s">
        <v>41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</row>
    <row r="42" spans="2:75" ht="14.25">
      <c r="B42" s="30" t="s">
        <v>3473</v>
      </c>
      <c r="C42" s="66" t="s">
        <v>3474</v>
      </c>
      <c r="D42" s="77" t="s">
        <v>41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</row>
    <row r="43" spans="2:75" ht="14.25">
      <c r="B43" s="30" t="s">
        <v>3475</v>
      </c>
      <c r="C43" s="66" t="s">
        <v>3476</v>
      </c>
      <c r="D43" s="77" t="s">
        <v>41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</row>
    <row r="44" spans="2:75" ht="14.25">
      <c r="B44" s="30" t="s">
        <v>3477</v>
      </c>
      <c r="C44" s="66" t="s">
        <v>3478</v>
      </c>
      <c r="D44" s="77" t="s">
        <v>41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</row>
    <row r="45" spans="2:75" ht="14.25">
      <c r="B45" s="30" t="s">
        <v>3479</v>
      </c>
      <c r="C45" s="66" t="s">
        <v>3480</v>
      </c>
      <c r="D45" s="77" t="s">
        <v>41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</row>
    <row r="46" spans="2:75" ht="14.25">
      <c r="B46" s="30" t="s">
        <v>3481</v>
      </c>
      <c r="C46" s="66" t="s">
        <v>3482</v>
      </c>
      <c r="D46" s="77" t="s">
        <v>41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</row>
    <row r="47" spans="2:75" ht="14.25">
      <c r="B47" s="31" t="s">
        <v>3483</v>
      </c>
      <c r="C47" s="69" t="s">
        <v>3484</v>
      </c>
      <c r="D47" s="87" t="s">
        <v>41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</row>
    <row r="48" spans="2:75" ht="14.25">
      <c r="B48" s="28" t="s">
        <v>3485</v>
      </c>
      <c r="C48" s="65" t="s">
        <v>3486</v>
      </c>
      <c r="D48" s="77" t="s">
        <v>41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</row>
    <row r="49" spans="2:75" ht="14.25">
      <c r="B49" s="30" t="s">
        <v>3487</v>
      </c>
      <c r="C49" s="66" t="s">
        <v>3488</v>
      </c>
      <c r="D49" s="77" t="s">
        <v>41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</row>
    <row r="50" spans="2:75" ht="14.25">
      <c r="B50" s="30" t="s">
        <v>3489</v>
      </c>
      <c r="C50" s="66" t="s">
        <v>3490</v>
      </c>
      <c r="D50" s="77" t="s">
        <v>41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</row>
    <row r="51" spans="2:75" ht="14.25">
      <c r="B51" s="30" t="s">
        <v>3491</v>
      </c>
      <c r="C51" s="66" t="s">
        <v>3492</v>
      </c>
      <c r="D51" s="77" t="s">
        <v>41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</row>
    <row r="52" spans="2:75" ht="14.25">
      <c r="B52" s="30" t="s">
        <v>3493</v>
      </c>
      <c r="C52" s="66" t="s">
        <v>3494</v>
      </c>
      <c r="D52" s="77" t="s">
        <v>41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</row>
    <row r="53" spans="2:75" ht="14.25">
      <c r="B53" s="30" t="s">
        <v>3495</v>
      </c>
      <c r="C53" s="66" t="s">
        <v>3496</v>
      </c>
      <c r="D53" s="77" t="s">
        <v>41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</row>
    <row r="54" spans="2:75" ht="14.25">
      <c r="B54" s="31" t="s">
        <v>3497</v>
      </c>
      <c r="C54" s="69" t="s">
        <v>3498</v>
      </c>
      <c r="D54" s="87" t="s">
        <v>41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</row>
    <row r="55" spans="2:75" ht="14.25">
      <c r="B55" s="28" t="s">
        <v>3499</v>
      </c>
      <c r="C55" s="65" t="s">
        <v>3500</v>
      </c>
      <c r="D55" s="77" t="s">
        <v>41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</row>
    <row r="56" spans="2:75" ht="14.25">
      <c r="B56" s="30" t="s">
        <v>3501</v>
      </c>
      <c r="C56" s="66" t="s">
        <v>3502</v>
      </c>
      <c r="D56" s="77" t="s">
        <v>41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</row>
    <row r="57" spans="2:75" ht="14.25">
      <c r="B57" s="30" t="s">
        <v>3503</v>
      </c>
      <c r="C57" s="66" t="s">
        <v>3504</v>
      </c>
      <c r="D57" s="77" t="s">
        <v>41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</row>
    <row r="58" spans="2:75" ht="14.25">
      <c r="B58" s="30" t="s">
        <v>3505</v>
      </c>
      <c r="C58" s="66" t="s">
        <v>3506</v>
      </c>
      <c r="D58" s="77" t="s">
        <v>41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</row>
    <row r="59" spans="2:75" ht="14.25">
      <c r="B59" s="30" t="s">
        <v>3507</v>
      </c>
      <c r="C59" s="66" t="s">
        <v>3508</v>
      </c>
      <c r="D59" s="77" t="s">
        <v>41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</row>
    <row r="60" spans="2:75" ht="14.25">
      <c r="B60" s="30" t="s">
        <v>3509</v>
      </c>
      <c r="C60" s="66" t="s">
        <v>3510</v>
      </c>
      <c r="D60" s="77" t="s">
        <v>41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</row>
    <row r="61" spans="2:75" ht="14.25">
      <c r="B61" s="31" t="s">
        <v>3511</v>
      </c>
      <c r="C61" s="69" t="s">
        <v>3512</v>
      </c>
      <c r="D61" s="87" t="s">
        <v>41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</row>
    <row r="62" spans="2:75" ht="14.25">
      <c r="B62" s="28" t="s">
        <v>3513</v>
      </c>
      <c r="C62" s="65" t="s">
        <v>3514</v>
      </c>
      <c r="D62" s="77" t="s">
        <v>41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</row>
    <row r="63" spans="2:75" ht="14.25">
      <c r="B63" s="30" t="s">
        <v>3515</v>
      </c>
      <c r="C63" s="66" t="s">
        <v>3516</v>
      </c>
      <c r="D63" s="77" t="s">
        <v>41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</row>
    <row r="64" spans="2:75" ht="14.25">
      <c r="B64" s="30" t="s">
        <v>3517</v>
      </c>
      <c r="C64" s="66" t="s">
        <v>3518</v>
      </c>
      <c r="D64" s="77" t="s">
        <v>41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</row>
    <row r="65" spans="2:75" ht="14.25">
      <c r="B65" s="30" t="s">
        <v>3519</v>
      </c>
      <c r="C65" s="66" t="s">
        <v>3520</v>
      </c>
      <c r="D65" s="77" t="s">
        <v>41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</row>
    <row r="66" spans="2:75" ht="14.25">
      <c r="B66" s="30" t="s">
        <v>3521</v>
      </c>
      <c r="C66" s="66" t="s">
        <v>3522</v>
      </c>
      <c r="D66" s="77" t="s">
        <v>41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</row>
    <row r="67" spans="2:75" ht="14.25">
      <c r="B67" s="30" t="s">
        <v>3523</v>
      </c>
      <c r="C67" s="66" t="s">
        <v>3524</v>
      </c>
      <c r="D67" s="77" t="s">
        <v>41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</row>
    <row r="68" spans="2:75" ht="14.25">
      <c r="B68" s="31" t="s">
        <v>3525</v>
      </c>
      <c r="C68" s="69" t="s">
        <v>3526</v>
      </c>
      <c r="D68" s="87" t="s">
        <v>41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</row>
    <row r="69" spans="2:75" ht="14.25">
      <c r="B69" s="28" t="s">
        <v>3527</v>
      </c>
      <c r="C69" s="65" t="s">
        <v>3528</v>
      </c>
      <c r="D69" s="77" t="s">
        <v>41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</row>
    <row r="70" spans="2:75" ht="14.25">
      <c r="B70" s="30" t="s">
        <v>3529</v>
      </c>
      <c r="C70" s="66" t="s">
        <v>3530</v>
      </c>
      <c r="D70" s="77" t="s">
        <v>41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</row>
    <row r="71" spans="2:75" ht="14.25">
      <c r="B71" s="30" t="s">
        <v>3531</v>
      </c>
      <c r="C71" s="66" t="s">
        <v>3532</v>
      </c>
      <c r="D71" s="77" t="s">
        <v>41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</row>
    <row r="72" spans="2:75" ht="14.25">
      <c r="B72" s="30" t="s">
        <v>3533</v>
      </c>
      <c r="C72" s="66" t="s">
        <v>3534</v>
      </c>
      <c r="D72" s="77" t="s">
        <v>41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</row>
    <row r="73" spans="2:75" ht="14.25">
      <c r="B73" s="30" t="s">
        <v>3535</v>
      </c>
      <c r="C73" s="66" t="s">
        <v>3536</v>
      </c>
      <c r="D73" s="77" t="s">
        <v>41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</row>
    <row r="74" spans="2:75" ht="14.25">
      <c r="B74" s="30" t="s">
        <v>3537</v>
      </c>
      <c r="C74" s="66" t="s">
        <v>3538</v>
      </c>
      <c r="D74" s="77" t="s">
        <v>41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</row>
    <row r="75" spans="2:75" ht="14.25">
      <c r="B75" s="30" t="s">
        <v>3539</v>
      </c>
      <c r="C75" s="66" t="s">
        <v>3540</v>
      </c>
      <c r="D75" s="77" t="s">
        <v>41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</row>
    <row r="76" spans="2:75" ht="14.25">
      <c r="B76" s="30" t="s">
        <v>3541</v>
      </c>
      <c r="C76" s="66" t="s">
        <v>3542</v>
      </c>
      <c r="D76" s="77" t="s">
        <v>41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</row>
    <row r="77" spans="2:75" ht="14.25">
      <c r="B77" s="31" t="s">
        <v>3543</v>
      </c>
      <c r="C77" s="69" t="s">
        <v>3544</v>
      </c>
      <c r="D77" s="87" t="s">
        <v>41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</row>
    <row r="78" spans="2:75" ht="14.25">
      <c r="B78" s="28" t="s">
        <v>3545</v>
      </c>
      <c r="C78" s="65" t="s">
        <v>3546</v>
      </c>
      <c r="D78" s="77" t="s">
        <v>41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</row>
    <row r="79" spans="2:75" ht="14.25">
      <c r="B79" s="30" t="s">
        <v>3547</v>
      </c>
      <c r="C79" s="66" t="s">
        <v>3548</v>
      </c>
      <c r="D79" s="77" t="s">
        <v>41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</row>
    <row r="80" spans="2:75" ht="14.25">
      <c r="B80" s="30" t="s">
        <v>3549</v>
      </c>
      <c r="C80" s="66" t="s">
        <v>3550</v>
      </c>
      <c r="D80" s="77" t="s">
        <v>41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</row>
    <row r="81" spans="2:75" ht="14.25">
      <c r="B81" s="30" t="s">
        <v>3551</v>
      </c>
      <c r="C81" s="66" t="s">
        <v>3552</v>
      </c>
      <c r="D81" s="77" t="s">
        <v>41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</row>
    <row r="82" spans="2:75" ht="14.25">
      <c r="B82" s="30" t="s">
        <v>3553</v>
      </c>
      <c r="C82" s="66" t="s">
        <v>3554</v>
      </c>
      <c r="D82" s="77" t="s">
        <v>41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</row>
    <row r="83" spans="2:75" ht="14.25">
      <c r="B83" s="30" t="s">
        <v>3555</v>
      </c>
      <c r="C83" s="66" t="s">
        <v>3556</v>
      </c>
      <c r="D83" s="77" t="s">
        <v>41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</row>
    <row r="84" spans="2:75" ht="14.25">
      <c r="B84" s="30" t="s">
        <v>3557</v>
      </c>
      <c r="C84" s="66" t="s">
        <v>3558</v>
      </c>
      <c r="D84" s="77" t="s">
        <v>41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</row>
    <row r="85" spans="2:75" ht="14.25">
      <c r="B85" s="30" t="s">
        <v>3559</v>
      </c>
      <c r="C85" s="66" t="s">
        <v>3560</v>
      </c>
      <c r="D85" s="77" t="s">
        <v>41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</row>
    <row r="86" spans="2:75" ht="14.25">
      <c r="B86" s="30" t="s">
        <v>3561</v>
      </c>
      <c r="C86" s="66" t="s">
        <v>3562</v>
      </c>
      <c r="D86" s="77" t="s">
        <v>41</v>
      </c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</row>
    <row r="87" spans="2:75" ht="14.25">
      <c r="B87" s="30" t="s">
        <v>3563</v>
      </c>
      <c r="C87" s="66" t="s">
        <v>3564</v>
      </c>
      <c r="D87" s="78" t="s">
        <v>41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</row>
    <row r="88" spans="2:75" ht="14.25">
      <c r="B88" s="33" t="s">
        <v>3565</v>
      </c>
      <c r="C88" s="34" t="s">
        <v>3566</v>
      </c>
      <c r="D88" s="34" t="s">
        <v>41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>
        <f t="shared" ref="BR88" si="0">SUM(BS88:BW88)</f>
        <v>0</v>
      </c>
      <c r="BS88" s="174"/>
      <c r="BT88" s="174"/>
      <c r="BU88" s="174"/>
      <c r="BV88" s="174"/>
      <c r="BW88" s="174"/>
    </row>
  </sheetData>
  <mergeCells count="10">
    <mergeCell ref="B5:C6"/>
    <mergeCell ref="F6:Q6"/>
    <mergeCell ref="S6:AD6"/>
    <mergeCell ref="E2:BW2"/>
    <mergeCell ref="E3:BW3"/>
    <mergeCell ref="E4:BW5"/>
    <mergeCell ref="AF6:AQ6"/>
    <mergeCell ref="AS6:BD6"/>
    <mergeCell ref="BF6:BQ6"/>
    <mergeCell ref="BS6:BW6"/>
  </mergeCells>
  <hyperlinks>
    <hyperlink ref="B1" location="Indice!A1" display="Regresar" xr:uid="{00000000-0004-0000-0D00-000000000000}"/>
  </hyperlinks>
  <pageMargins left="0.7" right="0.7" top="0.75" bottom="0.75" header="0.3" footer="0.3"/>
  <ignoredErrors>
    <ignoredError sqref="B8:D8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1:BW45"/>
  <sheetViews>
    <sheetView showGridLines="0" workbookViewId="0">
      <pane xSplit="4" ySplit="7" topLeftCell="BO8" activePane="bottomRight" state="frozen"/>
      <selection pane="bottomRight" activeCell="BP17" sqref="BP1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38.285156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3567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2" t="s">
        <v>3568</v>
      </c>
      <c r="C5" s="233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79" t="s">
        <v>3569</v>
      </c>
      <c r="C8" s="80" t="s">
        <v>3570</v>
      </c>
      <c r="D8" s="114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28" t="s">
        <v>3571</v>
      </c>
      <c r="C9" s="65" t="s">
        <v>3572</v>
      </c>
      <c r="D9" s="77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3573</v>
      </c>
      <c r="C10" s="66" t="s">
        <v>3574</v>
      </c>
      <c r="D10" s="77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3575</v>
      </c>
      <c r="C11" s="67" t="s">
        <v>3576</v>
      </c>
      <c r="D11" s="77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3577</v>
      </c>
      <c r="C12" s="113" t="s">
        <v>3578</v>
      </c>
      <c r="D12" s="77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3579</v>
      </c>
      <c r="C13" s="113" t="s">
        <v>3580</v>
      </c>
      <c r="D13" s="77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3581</v>
      </c>
      <c r="C14" s="67" t="s">
        <v>3582</v>
      </c>
      <c r="D14" s="77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3583</v>
      </c>
      <c r="C15" s="67" t="s">
        <v>3584</v>
      </c>
      <c r="D15" s="77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3585</v>
      </c>
      <c r="C16" s="67" t="s">
        <v>3586</v>
      </c>
      <c r="D16" s="77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3587</v>
      </c>
      <c r="C17" s="66" t="s">
        <v>3588</v>
      </c>
      <c r="D17" s="77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3589</v>
      </c>
      <c r="C18" s="66" t="s">
        <v>3590</v>
      </c>
      <c r="D18" s="77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3591</v>
      </c>
      <c r="C19" s="66" t="s">
        <v>3592</v>
      </c>
      <c r="D19" s="77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3593</v>
      </c>
      <c r="C20" s="66" t="s">
        <v>3594</v>
      </c>
      <c r="D20" s="77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1" t="s">
        <v>3595</v>
      </c>
      <c r="C21" s="69" t="s">
        <v>3596</v>
      </c>
      <c r="D21" s="87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28" t="s">
        <v>3597</v>
      </c>
      <c r="C22" s="65" t="s">
        <v>3598</v>
      </c>
      <c r="D22" s="77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3599</v>
      </c>
      <c r="C23" s="66" t="s">
        <v>3574</v>
      </c>
      <c r="D23" s="77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3600</v>
      </c>
      <c r="C24" s="66" t="s">
        <v>3601</v>
      </c>
      <c r="D24" s="77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0" t="s">
        <v>3602</v>
      </c>
      <c r="C25" s="66" t="s">
        <v>3603</v>
      </c>
      <c r="D25" s="77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20" t="s">
        <v>3604</v>
      </c>
      <c r="C26" s="71" t="s">
        <v>3605</v>
      </c>
      <c r="D26" s="78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15" t="s">
        <v>3606</v>
      </c>
      <c r="C27" s="116" t="s">
        <v>3607</v>
      </c>
      <c r="D27" s="117" t="s">
        <v>41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2:75" ht="14.25">
      <c r="B28" s="28" t="s">
        <v>3608</v>
      </c>
      <c r="C28" s="65" t="s">
        <v>3609</v>
      </c>
      <c r="D28" s="77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3610</v>
      </c>
      <c r="C29" s="66" t="s">
        <v>3574</v>
      </c>
      <c r="D29" s="77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3611</v>
      </c>
      <c r="C30" s="67" t="s">
        <v>3576</v>
      </c>
      <c r="D30" s="77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3612</v>
      </c>
      <c r="C31" s="113" t="s">
        <v>3578</v>
      </c>
      <c r="D31" s="77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3613</v>
      </c>
      <c r="C32" s="113" t="s">
        <v>3580</v>
      </c>
      <c r="D32" s="77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3614</v>
      </c>
      <c r="C33" s="67" t="s">
        <v>3582</v>
      </c>
      <c r="D33" s="77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30" t="s">
        <v>3615</v>
      </c>
      <c r="C34" s="67" t="s">
        <v>3584</v>
      </c>
      <c r="D34" s="77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30" t="s">
        <v>3616</v>
      </c>
      <c r="C35" s="67" t="s">
        <v>3586</v>
      </c>
      <c r="D35" s="77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3617</v>
      </c>
      <c r="C36" s="66" t="s">
        <v>3588</v>
      </c>
      <c r="D36" s="77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30" t="s">
        <v>3618</v>
      </c>
      <c r="C37" s="66" t="s">
        <v>3590</v>
      </c>
      <c r="D37" s="77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30" t="s">
        <v>3619</v>
      </c>
      <c r="C38" s="66" t="s">
        <v>3592</v>
      </c>
      <c r="D38" s="77" t="s">
        <v>41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30" t="s">
        <v>3620</v>
      </c>
      <c r="C39" s="66" t="s">
        <v>3594</v>
      </c>
      <c r="D39" s="77" t="s">
        <v>41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31" t="s">
        <v>3621</v>
      </c>
      <c r="C40" s="69" t="s">
        <v>3596</v>
      </c>
      <c r="D40" s="87" t="s">
        <v>41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</row>
    <row r="41" spans="2:75" ht="14.25">
      <c r="B41" s="28" t="s">
        <v>3622</v>
      </c>
      <c r="C41" s="65" t="s">
        <v>3623</v>
      </c>
      <c r="D41" s="77" t="s">
        <v>41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30" t="s">
        <v>3624</v>
      </c>
      <c r="C42" s="66" t="s">
        <v>3574</v>
      </c>
      <c r="D42" s="77" t="s">
        <v>41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30" t="s">
        <v>3625</v>
      </c>
      <c r="C43" s="66" t="s">
        <v>3601</v>
      </c>
      <c r="D43" s="77" t="s">
        <v>41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30" t="s">
        <v>3626</v>
      </c>
      <c r="C44" s="66" t="s">
        <v>3603</v>
      </c>
      <c r="D44" s="77" t="s">
        <v>41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20" t="s">
        <v>3627</v>
      </c>
      <c r="C45" s="71" t="s">
        <v>3605</v>
      </c>
      <c r="D45" s="78" t="s">
        <v>41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E00-000000000000}"/>
  </hyperlinks>
  <pageMargins left="0.7" right="0.7" top="0.75" bottom="0.75" header="0.3" footer="0.3"/>
  <ignoredErrors>
    <ignoredError sqref="B8:B4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BW45"/>
  <sheetViews>
    <sheetView showGridLines="0" workbookViewId="0">
      <pane xSplit="4" ySplit="7" topLeftCell="BQ8" activePane="bottomRight" state="frozen"/>
      <selection pane="bottomRight" activeCell="BS14" sqref="BS14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61.1406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3628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2" t="s">
        <v>3629</v>
      </c>
      <c r="C5" s="233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3630</v>
      </c>
      <c r="C8" s="120" t="s">
        <v>3631</v>
      </c>
      <c r="D8" s="101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28" t="s">
        <v>3632</v>
      </c>
      <c r="C9" s="65" t="s">
        <v>3633</v>
      </c>
      <c r="D9" s="77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3634</v>
      </c>
      <c r="C10" s="66" t="s">
        <v>3574</v>
      </c>
      <c r="D10" s="77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3635</v>
      </c>
      <c r="C11" s="67" t="s">
        <v>3576</v>
      </c>
      <c r="D11" s="77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3636</v>
      </c>
      <c r="C12" s="113" t="s">
        <v>3578</v>
      </c>
      <c r="D12" s="77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3637</v>
      </c>
      <c r="C13" s="113" t="s">
        <v>3580</v>
      </c>
      <c r="D13" s="77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3638</v>
      </c>
      <c r="C14" s="67" t="s">
        <v>3582</v>
      </c>
      <c r="D14" s="77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3639</v>
      </c>
      <c r="C15" s="67" t="s">
        <v>3584</v>
      </c>
      <c r="D15" s="77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3640</v>
      </c>
      <c r="C16" s="67" t="s">
        <v>3586</v>
      </c>
      <c r="D16" s="77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3641</v>
      </c>
      <c r="C17" s="66" t="s">
        <v>3588</v>
      </c>
      <c r="D17" s="77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3642</v>
      </c>
      <c r="C18" s="66" t="s">
        <v>3590</v>
      </c>
      <c r="D18" s="77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3643</v>
      </c>
      <c r="C19" s="66" t="s">
        <v>3592</v>
      </c>
      <c r="D19" s="77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3644</v>
      </c>
      <c r="C20" s="66" t="s">
        <v>3594</v>
      </c>
      <c r="D20" s="77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1" t="s">
        <v>3645</v>
      </c>
      <c r="C21" s="69" t="s">
        <v>3596</v>
      </c>
      <c r="D21" s="87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28" t="s">
        <v>3646</v>
      </c>
      <c r="C22" s="65" t="s">
        <v>3647</v>
      </c>
      <c r="D22" s="77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3648</v>
      </c>
      <c r="C23" s="66" t="s">
        <v>3574</v>
      </c>
      <c r="D23" s="77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3649</v>
      </c>
      <c r="C24" s="66" t="s">
        <v>3601</v>
      </c>
      <c r="D24" s="77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0" t="s">
        <v>3650</v>
      </c>
      <c r="C25" s="66" t="s">
        <v>3603</v>
      </c>
      <c r="D25" s="77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20" t="s">
        <v>3651</v>
      </c>
      <c r="C26" s="71" t="s">
        <v>3605</v>
      </c>
      <c r="D26" s="78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21" t="s">
        <v>3652</v>
      </c>
      <c r="C27" s="122" t="s">
        <v>3653</v>
      </c>
      <c r="D27" s="123" t="s">
        <v>41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2:75" ht="14.25">
      <c r="B28" s="28" t="s">
        <v>3654</v>
      </c>
      <c r="C28" s="65" t="s">
        <v>3655</v>
      </c>
      <c r="D28" s="77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3656</v>
      </c>
      <c r="C29" s="66" t="s">
        <v>3574</v>
      </c>
      <c r="D29" s="77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3657</v>
      </c>
      <c r="C30" s="67" t="s">
        <v>3576</v>
      </c>
      <c r="D30" s="77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3658</v>
      </c>
      <c r="C31" s="113" t="s">
        <v>3578</v>
      </c>
      <c r="D31" s="77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3659</v>
      </c>
      <c r="C32" s="113" t="s">
        <v>3580</v>
      </c>
      <c r="D32" s="77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3660</v>
      </c>
      <c r="C33" s="67" t="s">
        <v>3582</v>
      </c>
      <c r="D33" s="77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30" t="s">
        <v>3661</v>
      </c>
      <c r="C34" s="67" t="s">
        <v>3584</v>
      </c>
      <c r="D34" s="77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30" t="s">
        <v>3662</v>
      </c>
      <c r="C35" s="67" t="s">
        <v>3586</v>
      </c>
      <c r="D35" s="77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3663</v>
      </c>
      <c r="C36" s="66" t="s">
        <v>3588</v>
      </c>
      <c r="D36" s="77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30" t="s">
        <v>3664</v>
      </c>
      <c r="C37" s="66" t="s">
        <v>3590</v>
      </c>
      <c r="D37" s="77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30" t="s">
        <v>3665</v>
      </c>
      <c r="C38" s="66" t="s">
        <v>3592</v>
      </c>
      <c r="D38" s="77" t="s">
        <v>41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30" t="s">
        <v>3666</v>
      </c>
      <c r="C39" s="66" t="s">
        <v>3594</v>
      </c>
      <c r="D39" s="77" t="s">
        <v>41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31" t="s">
        <v>3667</v>
      </c>
      <c r="C40" s="69" t="s">
        <v>3596</v>
      </c>
      <c r="D40" s="87" t="s">
        <v>41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</row>
    <row r="41" spans="2:75" ht="14.25">
      <c r="B41" s="28" t="s">
        <v>3668</v>
      </c>
      <c r="C41" s="65" t="s">
        <v>3669</v>
      </c>
      <c r="D41" s="77" t="s">
        <v>41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30" t="s">
        <v>3670</v>
      </c>
      <c r="C42" s="66" t="s">
        <v>3574</v>
      </c>
      <c r="D42" s="77" t="s">
        <v>41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30" t="s">
        <v>3671</v>
      </c>
      <c r="C43" s="66" t="s">
        <v>3601</v>
      </c>
      <c r="D43" s="77" t="s">
        <v>41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30" t="s">
        <v>3672</v>
      </c>
      <c r="C44" s="66" t="s">
        <v>3603</v>
      </c>
      <c r="D44" s="77" t="s">
        <v>41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20" t="s">
        <v>3673</v>
      </c>
      <c r="C45" s="71" t="s">
        <v>3605</v>
      </c>
      <c r="D45" s="78" t="s">
        <v>41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F00-000000000000}"/>
  </hyperlinks>
  <pageMargins left="0.7" right="0.7" top="0.75" bottom="0.75" header="0.3" footer="0.3"/>
  <ignoredErrors>
    <ignoredError sqref="B8:B4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1:BW38"/>
  <sheetViews>
    <sheetView showGridLines="0" zoomScaleNormal="100" workbookViewId="0">
      <pane xSplit="4" ySplit="7" topLeftCell="BT8" activePane="bottomRight" state="frozen"/>
      <selection pane="bottomRight" activeCell="BU16" sqref="BU16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73.57031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3674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2" t="s">
        <v>3675</v>
      </c>
      <c r="C5" s="233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1043</v>
      </c>
      <c r="C8" s="120" t="s">
        <v>3676</v>
      </c>
      <c r="D8" s="124" t="s">
        <v>41</v>
      </c>
      <c r="E8" s="124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</row>
    <row r="9" spans="2:75" ht="14.25">
      <c r="B9" s="84" t="s">
        <v>981</v>
      </c>
      <c r="C9" s="85" t="s">
        <v>3677</v>
      </c>
      <c r="D9" s="86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3678</v>
      </c>
      <c r="C10" s="23" t="s">
        <v>3039</v>
      </c>
      <c r="D10" s="77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3679</v>
      </c>
      <c r="C11" s="23" t="s">
        <v>2986</v>
      </c>
      <c r="D11" s="77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3680</v>
      </c>
      <c r="C12" s="23" t="s">
        <v>2988</v>
      </c>
      <c r="D12" s="77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3681</v>
      </c>
      <c r="C13" s="23" t="s">
        <v>2990</v>
      </c>
      <c r="D13" s="77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989</v>
      </c>
      <c r="C14" s="19" t="s">
        <v>3682</v>
      </c>
      <c r="D14" s="77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3683</v>
      </c>
      <c r="C15" s="23" t="s">
        <v>2993</v>
      </c>
      <c r="D15" s="77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3684</v>
      </c>
      <c r="C16" s="23" t="s">
        <v>2995</v>
      </c>
      <c r="D16" s="77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3685</v>
      </c>
      <c r="C17" s="23" t="s">
        <v>2997</v>
      </c>
      <c r="D17" s="77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3686</v>
      </c>
      <c r="C18" s="23" t="s">
        <v>2999</v>
      </c>
      <c r="D18" s="77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3687</v>
      </c>
      <c r="C19" s="23" t="s">
        <v>3001</v>
      </c>
      <c r="D19" s="77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3688</v>
      </c>
      <c r="C20" s="23" t="s">
        <v>3003</v>
      </c>
      <c r="D20" s="77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0" t="s">
        <v>3689</v>
      </c>
      <c r="C21" s="23" t="s">
        <v>3005</v>
      </c>
      <c r="D21" s="77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30" t="s">
        <v>3690</v>
      </c>
      <c r="C22" s="23" t="s">
        <v>3007</v>
      </c>
      <c r="D22" s="77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3691</v>
      </c>
      <c r="C23" s="23" t="s">
        <v>3692</v>
      </c>
      <c r="D23" s="77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3693</v>
      </c>
      <c r="C24" s="23" t="s">
        <v>3694</v>
      </c>
      <c r="D24" s="77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1" t="s">
        <v>996</v>
      </c>
      <c r="C25" s="25" t="s">
        <v>3695</v>
      </c>
      <c r="D25" s="87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30" t="s">
        <v>3696</v>
      </c>
      <c r="C26" s="23" t="s">
        <v>3012</v>
      </c>
      <c r="D26" s="19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30" t="s">
        <v>3697</v>
      </c>
      <c r="C27" s="23" t="s">
        <v>3014</v>
      </c>
      <c r="D27" s="19" t="s">
        <v>41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30" t="s">
        <v>3698</v>
      </c>
      <c r="C28" s="23" t="s">
        <v>3016</v>
      </c>
      <c r="D28" s="19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3699</v>
      </c>
      <c r="C29" s="23" t="s">
        <v>3018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3700</v>
      </c>
      <c r="C30" s="23" t="s">
        <v>3020</v>
      </c>
      <c r="D30" s="19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3701</v>
      </c>
      <c r="C31" s="23" t="s">
        <v>3022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3702</v>
      </c>
      <c r="C32" s="23" t="s">
        <v>3024</v>
      </c>
      <c r="D32" s="19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3703</v>
      </c>
      <c r="C33" s="23" t="s">
        <v>3026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28" t="s">
        <v>3704</v>
      </c>
      <c r="C34" s="65" t="s">
        <v>3705</v>
      </c>
      <c r="D34" s="19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88" t="s">
        <v>3706</v>
      </c>
      <c r="C35" s="89" t="s">
        <v>3707</v>
      </c>
      <c r="D35" s="21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685</v>
      </c>
      <c r="C36" s="35" t="s">
        <v>892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20" t="s">
        <v>1004</v>
      </c>
      <c r="C37" s="32" t="s">
        <v>3708</v>
      </c>
      <c r="D37" s="21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>
      <c r="E38" s="15"/>
      <c r="F38" s="15"/>
      <c r="G38" s="15"/>
      <c r="H38" s="15"/>
      <c r="I38" s="15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1000-000000000000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Q48"/>
  <sheetViews>
    <sheetView showGridLines="0" zoomScaleNormal="100" workbookViewId="0">
      <pane xSplit="4" ySplit="1" topLeftCell="BE2" activePane="bottomRight" state="frozen"/>
      <selection pane="bottomRight" activeCell="BE6" sqref="BE6:BQ7"/>
      <selection pane="bottomLeft" activeCell="E8" sqref="E8:BW1048576"/>
      <selection pane="topRight" activeCell="E8" sqref="E8:BW1048576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176"/>
    <col min="6" max="43" width="11.5703125" style="176" customWidth="1"/>
  </cols>
  <sheetData>
    <row r="1" spans="2:69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2:69" ht="15.75">
      <c r="B2" s="140" t="s">
        <v>29</v>
      </c>
      <c r="C2" s="141"/>
      <c r="D2" s="142"/>
      <c r="E2" s="222" t="str">
        <f>+Indice!G25</f>
        <v>Sector Público No Financiero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</row>
    <row r="3" spans="2:69" ht="15.75">
      <c r="B3" s="143" t="s">
        <v>30</v>
      </c>
      <c r="C3" s="11"/>
      <c r="D3" s="12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</row>
    <row r="4" spans="2:69" ht="15" customHeight="1">
      <c r="B4" s="16"/>
      <c r="C4" s="17"/>
      <c r="D4" s="18"/>
      <c r="E4" s="220" t="s">
        <v>32</v>
      </c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</row>
    <row r="5" spans="2:69" ht="15" customHeight="1">
      <c r="B5" s="226" t="s">
        <v>33</v>
      </c>
      <c r="C5" s="227"/>
      <c r="D5" s="19"/>
      <c r="E5" s="242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9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</row>
    <row r="6" spans="2:69" ht="14.45" customHeight="1">
      <c r="B6" s="226"/>
      <c r="C6" s="227"/>
      <c r="D6" s="19"/>
      <c r="E6" s="244"/>
      <c r="F6" s="238">
        <v>2021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>
        <v>2022</v>
      </c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>
        <v>2023</v>
      </c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40">
        <v>2024</v>
      </c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19">
        <v>2025</v>
      </c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</row>
    <row r="7" spans="2:69">
      <c r="B7" s="20"/>
      <c r="C7" s="21"/>
      <c r="D7" s="21"/>
      <c r="E7" s="170" t="s">
        <v>34</v>
      </c>
      <c r="F7" s="170">
        <v>44197</v>
      </c>
      <c r="G7" s="170">
        <v>44228</v>
      </c>
      <c r="H7" s="170">
        <v>44256</v>
      </c>
      <c r="I7" s="170">
        <v>44287</v>
      </c>
      <c r="J7" s="170">
        <v>44317</v>
      </c>
      <c r="K7" s="170">
        <v>44348</v>
      </c>
      <c r="L7" s="170">
        <v>44378</v>
      </c>
      <c r="M7" s="170">
        <v>44409</v>
      </c>
      <c r="N7" s="170">
        <v>44440</v>
      </c>
      <c r="O7" s="170">
        <v>44470</v>
      </c>
      <c r="P7" s="170">
        <v>44501</v>
      </c>
      <c r="Q7" s="170">
        <v>44531</v>
      </c>
      <c r="R7" s="170" t="s">
        <v>35</v>
      </c>
      <c r="S7" s="170">
        <v>44562</v>
      </c>
      <c r="T7" s="170">
        <v>44593</v>
      </c>
      <c r="U7" s="170">
        <v>44621</v>
      </c>
      <c r="V7" s="170">
        <v>44652</v>
      </c>
      <c r="W7" s="170">
        <v>44682</v>
      </c>
      <c r="X7" s="170">
        <v>44713</v>
      </c>
      <c r="Y7" s="170">
        <v>44743</v>
      </c>
      <c r="Z7" s="170">
        <v>44774</v>
      </c>
      <c r="AA7" s="170">
        <v>44805</v>
      </c>
      <c r="AB7" s="170">
        <v>44835</v>
      </c>
      <c r="AC7" s="170">
        <v>44866</v>
      </c>
      <c r="AD7" s="170">
        <v>44896</v>
      </c>
      <c r="AE7" s="170" t="s">
        <v>36</v>
      </c>
      <c r="AF7" s="170">
        <v>44927</v>
      </c>
      <c r="AG7" s="170">
        <v>44958</v>
      </c>
      <c r="AH7" s="170">
        <v>44986</v>
      </c>
      <c r="AI7" s="170">
        <v>45017</v>
      </c>
      <c r="AJ7" s="170">
        <v>45047</v>
      </c>
      <c r="AK7" s="170">
        <v>45078</v>
      </c>
      <c r="AL7" s="170">
        <v>45108</v>
      </c>
      <c r="AM7" s="170">
        <v>45139</v>
      </c>
      <c r="AN7" s="170">
        <v>45170</v>
      </c>
      <c r="AO7" s="170">
        <v>45200</v>
      </c>
      <c r="AP7" s="170">
        <v>45231</v>
      </c>
      <c r="AQ7" s="170">
        <v>45261</v>
      </c>
      <c r="AR7" s="170" t="s">
        <v>37</v>
      </c>
      <c r="AS7" s="170">
        <v>45292</v>
      </c>
      <c r="AT7" s="170">
        <v>45323</v>
      </c>
      <c r="AU7" s="170">
        <v>45352</v>
      </c>
      <c r="AV7" s="170">
        <v>45383</v>
      </c>
      <c r="AW7" s="170">
        <v>45413</v>
      </c>
      <c r="AX7" s="170">
        <v>45444</v>
      </c>
      <c r="AY7" s="170">
        <v>45474</v>
      </c>
      <c r="AZ7" s="170">
        <v>45505</v>
      </c>
      <c r="BA7" s="170">
        <v>45536</v>
      </c>
      <c r="BB7" s="170">
        <v>45566</v>
      </c>
      <c r="BC7" s="170">
        <v>45597</v>
      </c>
      <c r="BD7" s="170">
        <v>45627</v>
      </c>
      <c r="BE7" s="170" t="s">
        <v>38</v>
      </c>
      <c r="BF7" s="170">
        <v>45658</v>
      </c>
      <c r="BG7" s="170">
        <v>45689</v>
      </c>
      <c r="BH7" s="170">
        <v>45717</v>
      </c>
      <c r="BI7" s="170">
        <v>45748</v>
      </c>
      <c r="BJ7" s="170">
        <v>45778</v>
      </c>
      <c r="BK7" s="170">
        <v>45809</v>
      </c>
      <c r="BL7" s="170">
        <v>45839</v>
      </c>
      <c r="BM7" s="170">
        <v>45870</v>
      </c>
      <c r="BN7" s="170">
        <v>45901</v>
      </c>
      <c r="BO7" s="170">
        <v>45931</v>
      </c>
      <c r="BP7" s="170">
        <v>45962</v>
      </c>
      <c r="BQ7" s="170">
        <v>45992</v>
      </c>
    </row>
    <row r="8" spans="2:69" ht="32.25" customHeight="1">
      <c r="B8" s="223" t="s">
        <v>39</v>
      </c>
      <c r="C8" s="224"/>
      <c r="D8" s="225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</row>
    <row r="9" spans="2:69">
      <c r="B9" s="144">
        <v>1</v>
      </c>
      <c r="C9" s="22" t="s">
        <v>40</v>
      </c>
      <c r="D9" s="19" t="s">
        <v>41</v>
      </c>
      <c r="E9" s="181" t="s">
        <v>42</v>
      </c>
      <c r="F9" s="181" t="s">
        <v>43</v>
      </c>
      <c r="G9" s="181" t="s">
        <v>44</v>
      </c>
      <c r="H9" s="181" t="s">
        <v>45</v>
      </c>
      <c r="I9" s="181" t="s">
        <v>46</v>
      </c>
      <c r="J9" s="181" t="s">
        <v>47</v>
      </c>
      <c r="K9" s="181" t="s">
        <v>48</v>
      </c>
      <c r="L9" s="181" t="s">
        <v>49</v>
      </c>
      <c r="M9" s="181" t="s">
        <v>50</v>
      </c>
      <c r="N9" s="181" t="s">
        <v>51</v>
      </c>
      <c r="O9" s="181" t="s">
        <v>52</v>
      </c>
      <c r="P9" s="181" t="s">
        <v>53</v>
      </c>
      <c r="Q9" s="181" t="s">
        <v>54</v>
      </c>
      <c r="R9" s="181" t="s">
        <v>55</v>
      </c>
      <c r="S9" s="181" t="s">
        <v>56</v>
      </c>
      <c r="T9" s="181" t="s">
        <v>57</v>
      </c>
      <c r="U9" s="181" t="s">
        <v>58</v>
      </c>
      <c r="V9" s="181" t="s">
        <v>59</v>
      </c>
      <c r="W9" s="181" t="s">
        <v>60</v>
      </c>
      <c r="X9" s="181" t="s">
        <v>61</v>
      </c>
      <c r="Y9" s="181" t="s">
        <v>62</v>
      </c>
      <c r="Z9" s="181" t="s">
        <v>63</v>
      </c>
      <c r="AA9" s="181" t="s">
        <v>64</v>
      </c>
      <c r="AB9" s="181" t="s">
        <v>65</v>
      </c>
      <c r="AC9" s="181" t="s">
        <v>66</v>
      </c>
      <c r="AD9" s="181" t="s">
        <v>67</v>
      </c>
      <c r="AE9" s="181" t="s">
        <v>68</v>
      </c>
      <c r="AF9" s="181" t="s">
        <v>69</v>
      </c>
      <c r="AG9" s="181" t="s">
        <v>70</v>
      </c>
      <c r="AH9" s="181" t="s">
        <v>71</v>
      </c>
      <c r="AI9" s="181" t="s">
        <v>72</v>
      </c>
      <c r="AJ9" s="181" t="s">
        <v>73</v>
      </c>
      <c r="AK9" s="181" t="s">
        <v>74</v>
      </c>
      <c r="AL9" s="181" t="s">
        <v>75</v>
      </c>
      <c r="AM9" s="181" t="s">
        <v>76</v>
      </c>
      <c r="AN9" s="181" t="s">
        <v>77</v>
      </c>
      <c r="AO9" s="181" t="s">
        <v>78</v>
      </c>
      <c r="AP9" s="181" t="s">
        <v>79</v>
      </c>
      <c r="AQ9" s="181" t="s">
        <v>80</v>
      </c>
      <c r="AR9" s="181" t="s">
        <v>81</v>
      </c>
      <c r="AS9" s="181" t="s">
        <v>82</v>
      </c>
      <c r="AT9" s="181" t="s">
        <v>83</v>
      </c>
      <c r="AU9" s="181" t="s">
        <v>84</v>
      </c>
      <c r="AV9" s="181" t="s">
        <v>85</v>
      </c>
      <c r="AW9" s="181" t="s">
        <v>86</v>
      </c>
      <c r="AX9" s="181" t="s">
        <v>87</v>
      </c>
      <c r="AY9" s="181" t="s">
        <v>88</v>
      </c>
      <c r="AZ9" s="181" t="s">
        <v>89</v>
      </c>
      <c r="BA9" s="181" t="s">
        <v>90</v>
      </c>
      <c r="BB9" s="181" t="s">
        <v>91</v>
      </c>
      <c r="BC9" s="181" t="s">
        <v>92</v>
      </c>
      <c r="BD9" s="181" t="s">
        <v>93</v>
      </c>
      <c r="BE9" s="181" t="s">
        <v>94</v>
      </c>
      <c r="BF9" s="181" t="s">
        <v>95</v>
      </c>
      <c r="BG9" s="181" t="s">
        <v>96</v>
      </c>
      <c r="BH9" s="181" t="s">
        <v>97</v>
      </c>
      <c r="BI9" s="181" t="s">
        <v>98</v>
      </c>
      <c r="BJ9" s="181" t="s">
        <v>99</v>
      </c>
      <c r="BK9" s="181" t="s">
        <v>100</v>
      </c>
      <c r="BL9" s="181"/>
      <c r="BM9" s="181"/>
      <c r="BN9" s="181"/>
      <c r="BO9" s="181"/>
      <c r="BP9" s="181"/>
      <c r="BQ9" s="181"/>
    </row>
    <row r="10" spans="2:69">
      <c r="B10" s="144" t="s">
        <v>101</v>
      </c>
      <c r="C10" s="23" t="s">
        <v>102</v>
      </c>
      <c r="D10" s="19" t="s">
        <v>41</v>
      </c>
      <c r="E10" s="180" t="s">
        <v>103</v>
      </c>
      <c r="F10" s="180" t="s">
        <v>104</v>
      </c>
      <c r="G10" s="180" t="s">
        <v>105</v>
      </c>
      <c r="H10" s="180" t="s">
        <v>106</v>
      </c>
      <c r="I10" s="180" t="s">
        <v>107</v>
      </c>
      <c r="J10" s="180" t="s">
        <v>108</v>
      </c>
      <c r="K10" s="180" t="s">
        <v>109</v>
      </c>
      <c r="L10" s="180" t="s">
        <v>110</v>
      </c>
      <c r="M10" s="180" t="s">
        <v>111</v>
      </c>
      <c r="N10" s="180" t="s">
        <v>112</v>
      </c>
      <c r="O10" s="180" t="s">
        <v>113</v>
      </c>
      <c r="P10" s="180" t="s">
        <v>114</v>
      </c>
      <c r="Q10" s="180" t="s">
        <v>115</v>
      </c>
      <c r="R10" s="180" t="s">
        <v>116</v>
      </c>
      <c r="S10" s="180" t="s">
        <v>117</v>
      </c>
      <c r="T10" s="180" t="s">
        <v>118</v>
      </c>
      <c r="U10" s="180" t="s">
        <v>119</v>
      </c>
      <c r="V10" s="180" t="s">
        <v>120</v>
      </c>
      <c r="W10" s="180" t="s">
        <v>121</v>
      </c>
      <c r="X10" s="180" t="s">
        <v>122</v>
      </c>
      <c r="Y10" s="180" t="s">
        <v>123</v>
      </c>
      <c r="Z10" s="180" t="s">
        <v>124</v>
      </c>
      <c r="AA10" s="180" t="s">
        <v>125</v>
      </c>
      <c r="AB10" s="180" t="s">
        <v>126</v>
      </c>
      <c r="AC10" s="180" t="s">
        <v>127</v>
      </c>
      <c r="AD10" s="180" t="s">
        <v>128</v>
      </c>
      <c r="AE10" s="180" t="s">
        <v>129</v>
      </c>
      <c r="AF10" s="180" t="s">
        <v>130</v>
      </c>
      <c r="AG10" s="180" t="s">
        <v>131</v>
      </c>
      <c r="AH10" s="180" t="s">
        <v>132</v>
      </c>
      <c r="AI10" s="180" t="s">
        <v>133</v>
      </c>
      <c r="AJ10" s="180" t="s">
        <v>134</v>
      </c>
      <c r="AK10" s="180" t="s">
        <v>135</v>
      </c>
      <c r="AL10" s="180" t="s">
        <v>136</v>
      </c>
      <c r="AM10" s="180" t="s">
        <v>137</v>
      </c>
      <c r="AN10" s="180" t="s">
        <v>138</v>
      </c>
      <c r="AO10" s="180" t="s">
        <v>139</v>
      </c>
      <c r="AP10" s="180" t="s">
        <v>140</v>
      </c>
      <c r="AQ10" s="180" t="s">
        <v>141</v>
      </c>
      <c r="AR10" s="180" t="s">
        <v>142</v>
      </c>
      <c r="AS10" s="180" t="s">
        <v>143</v>
      </c>
      <c r="AT10" s="180" t="s">
        <v>144</v>
      </c>
      <c r="AU10" s="180" t="s">
        <v>145</v>
      </c>
      <c r="AV10" s="180" t="s">
        <v>146</v>
      </c>
      <c r="AW10" s="180" t="s">
        <v>147</v>
      </c>
      <c r="AX10" s="180" t="s">
        <v>148</v>
      </c>
      <c r="AY10" s="180" t="s">
        <v>149</v>
      </c>
      <c r="AZ10" s="180" t="s">
        <v>150</v>
      </c>
      <c r="BA10" s="180" t="s">
        <v>151</v>
      </c>
      <c r="BB10" s="180" t="s">
        <v>152</v>
      </c>
      <c r="BC10" s="180" t="s">
        <v>153</v>
      </c>
      <c r="BD10" s="180" t="s">
        <v>154</v>
      </c>
      <c r="BE10" s="180" t="s">
        <v>155</v>
      </c>
      <c r="BF10" s="180" t="s">
        <v>156</v>
      </c>
      <c r="BG10" s="180" t="s">
        <v>157</v>
      </c>
      <c r="BH10" s="180" t="s">
        <v>158</v>
      </c>
      <c r="BI10" s="180" t="s">
        <v>159</v>
      </c>
      <c r="BJ10" s="180" t="s">
        <v>160</v>
      </c>
      <c r="BK10" s="180" t="s">
        <v>161</v>
      </c>
      <c r="BL10" s="180"/>
      <c r="BM10" s="180"/>
      <c r="BN10" s="180"/>
      <c r="BO10" s="180"/>
      <c r="BP10" s="180"/>
      <c r="BQ10" s="180"/>
    </row>
    <row r="11" spans="2:69">
      <c r="B11" s="144" t="s">
        <v>162</v>
      </c>
      <c r="C11" s="23" t="s">
        <v>163</v>
      </c>
      <c r="D11" s="19" t="s">
        <v>41</v>
      </c>
      <c r="E11" s="180" t="s">
        <v>164</v>
      </c>
      <c r="F11" s="180" t="s">
        <v>165</v>
      </c>
      <c r="G11" s="180" t="s">
        <v>166</v>
      </c>
      <c r="H11" s="180" t="s">
        <v>167</v>
      </c>
      <c r="I11" s="180" t="s">
        <v>168</v>
      </c>
      <c r="J11" s="180" t="s">
        <v>169</v>
      </c>
      <c r="K11" s="180" t="s">
        <v>170</v>
      </c>
      <c r="L11" s="180" t="s">
        <v>171</v>
      </c>
      <c r="M11" s="180" t="s">
        <v>172</v>
      </c>
      <c r="N11" s="180" t="s">
        <v>173</v>
      </c>
      <c r="O11" s="180" t="s">
        <v>174</v>
      </c>
      <c r="P11" s="180" t="s">
        <v>175</v>
      </c>
      <c r="Q11" s="180" t="s">
        <v>176</v>
      </c>
      <c r="R11" s="180" t="s">
        <v>177</v>
      </c>
      <c r="S11" s="180" t="s">
        <v>178</v>
      </c>
      <c r="T11" s="180" t="s">
        <v>179</v>
      </c>
      <c r="U11" s="180" t="s">
        <v>180</v>
      </c>
      <c r="V11" s="180" t="s">
        <v>181</v>
      </c>
      <c r="W11" s="180" t="s">
        <v>182</v>
      </c>
      <c r="X11" s="180" t="s">
        <v>183</v>
      </c>
      <c r="Y11" s="180" t="s">
        <v>184</v>
      </c>
      <c r="Z11" s="180" t="s">
        <v>185</v>
      </c>
      <c r="AA11" s="180" t="s">
        <v>186</v>
      </c>
      <c r="AB11" s="180" t="s">
        <v>187</v>
      </c>
      <c r="AC11" s="180" t="s">
        <v>188</v>
      </c>
      <c r="AD11" s="180" t="s">
        <v>189</v>
      </c>
      <c r="AE11" s="180" t="s">
        <v>190</v>
      </c>
      <c r="AF11" s="180" t="s">
        <v>191</v>
      </c>
      <c r="AG11" s="180" t="s">
        <v>192</v>
      </c>
      <c r="AH11" s="180" t="s">
        <v>193</v>
      </c>
      <c r="AI11" s="180" t="s">
        <v>194</v>
      </c>
      <c r="AJ11" s="180" t="s">
        <v>195</v>
      </c>
      <c r="AK11" s="180" t="s">
        <v>196</v>
      </c>
      <c r="AL11" s="180" t="s">
        <v>197</v>
      </c>
      <c r="AM11" s="180" t="s">
        <v>198</v>
      </c>
      <c r="AN11" s="180" t="s">
        <v>199</v>
      </c>
      <c r="AO11" s="180" t="s">
        <v>200</v>
      </c>
      <c r="AP11" s="180" t="s">
        <v>201</v>
      </c>
      <c r="AQ11" s="180" t="s">
        <v>202</v>
      </c>
      <c r="AR11" s="180" t="s">
        <v>203</v>
      </c>
      <c r="AS11" s="180" t="s">
        <v>204</v>
      </c>
      <c r="AT11" s="180" t="s">
        <v>205</v>
      </c>
      <c r="AU11" s="180" t="s">
        <v>206</v>
      </c>
      <c r="AV11" s="180" t="s">
        <v>207</v>
      </c>
      <c r="AW11" s="180" t="s">
        <v>208</v>
      </c>
      <c r="AX11" s="180" t="s">
        <v>209</v>
      </c>
      <c r="AY11" s="180" t="s">
        <v>210</v>
      </c>
      <c r="AZ11" s="180" t="s">
        <v>211</v>
      </c>
      <c r="BA11" s="180" t="s">
        <v>212</v>
      </c>
      <c r="BB11" s="180" t="s">
        <v>213</v>
      </c>
      <c r="BC11" s="180" t="s">
        <v>214</v>
      </c>
      <c r="BD11" s="180" t="s">
        <v>215</v>
      </c>
      <c r="BE11" s="180" t="s">
        <v>216</v>
      </c>
      <c r="BF11" s="180" t="s">
        <v>217</v>
      </c>
      <c r="BG11" s="180" t="s">
        <v>218</v>
      </c>
      <c r="BH11" s="180" t="s">
        <v>219</v>
      </c>
      <c r="BI11" s="180" t="s">
        <v>220</v>
      </c>
      <c r="BJ11" s="180" t="s">
        <v>221</v>
      </c>
      <c r="BK11" s="180" t="s">
        <v>222</v>
      </c>
      <c r="BL11" s="180"/>
      <c r="BM11" s="180"/>
      <c r="BN11" s="180"/>
      <c r="BO11" s="180"/>
      <c r="BP11" s="180"/>
      <c r="BQ11" s="180"/>
    </row>
    <row r="12" spans="2:69">
      <c r="B12" s="144" t="s">
        <v>223</v>
      </c>
      <c r="C12" s="23" t="s">
        <v>224</v>
      </c>
      <c r="D12" s="19" t="s">
        <v>41</v>
      </c>
      <c r="E12" s="180" t="s">
        <v>225</v>
      </c>
      <c r="F12" s="180">
        <v>125.53</v>
      </c>
      <c r="G12" s="180">
        <v>194.4</v>
      </c>
      <c r="H12" s="180">
        <v>363.67</v>
      </c>
      <c r="I12" s="180">
        <v>204.74</v>
      </c>
      <c r="J12" s="180">
        <v>235.7</v>
      </c>
      <c r="K12" s="180">
        <v>324.23</v>
      </c>
      <c r="L12" s="180">
        <v>300.02</v>
      </c>
      <c r="M12" s="180">
        <v>172.69</v>
      </c>
      <c r="N12" s="180">
        <v>292.83</v>
      </c>
      <c r="O12" s="180">
        <v>936.72</v>
      </c>
      <c r="P12" s="180">
        <v>322.52999999999997</v>
      </c>
      <c r="Q12" s="180">
        <v>997.03</v>
      </c>
      <c r="R12" s="180" t="s">
        <v>226</v>
      </c>
      <c r="S12" s="180">
        <v>68.11</v>
      </c>
      <c r="T12" s="180">
        <v>161.94999999999999</v>
      </c>
      <c r="U12" s="180">
        <v>120.86</v>
      </c>
      <c r="V12" s="180">
        <v>213.72</v>
      </c>
      <c r="W12" s="180">
        <v>196.41</v>
      </c>
      <c r="X12" s="180">
        <v>256.75</v>
      </c>
      <c r="Y12" s="180">
        <v>184.96</v>
      </c>
      <c r="Z12" s="180">
        <v>163.26</v>
      </c>
      <c r="AA12" s="180">
        <v>172.45</v>
      </c>
      <c r="AB12" s="180">
        <v>160.01</v>
      </c>
      <c r="AC12" s="180">
        <v>268.97000000000003</v>
      </c>
      <c r="AD12" s="180">
        <v>755.98</v>
      </c>
      <c r="AE12" s="180" t="s">
        <v>227</v>
      </c>
      <c r="AF12" s="180">
        <v>99.15</v>
      </c>
      <c r="AG12" s="180">
        <v>127.36</v>
      </c>
      <c r="AH12" s="180">
        <v>249.83</v>
      </c>
      <c r="AI12" s="180">
        <v>164.35</v>
      </c>
      <c r="AJ12" s="180">
        <v>201.43</v>
      </c>
      <c r="AK12" s="180">
        <v>354.72</v>
      </c>
      <c r="AL12" s="180">
        <v>204.02</v>
      </c>
      <c r="AM12" s="180">
        <v>166.51</v>
      </c>
      <c r="AN12" s="180">
        <v>192.67</v>
      </c>
      <c r="AO12" s="180">
        <v>193.65</v>
      </c>
      <c r="AP12" s="180">
        <v>238.15</v>
      </c>
      <c r="AQ12" s="180">
        <v>944.29</v>
      </c>
      <c r="AR12" s="180" t="s">
        <v>228</v>
      </c>
      <c r="AS12" s="180">
        <v>103.13</v>
      </c>
      <c r="AT12" s="180">
        <v>96.6</v>
      </c>
      <c r="AU12" s="180">
        <v>197.18</v>
      </c>
      <c r="AV12" s="180">
        <v>136.25</v>
      </c>
      <c r="AW12" s="180">
        <v>150.4</v>
      </c>
      <c r="AX12" s="180">
        <v>290.76</v>
      </c>
      <c r="AY12" s="180">
        <v>220.8</v>
      </c>
      <c r="AZ12" s="180">
        <v>241.66</v>
      </c>
      <c r="BA12" s="180">
        <v>239.53</v>
      </c>
      <c r="BB12" s="180">
        <v>264.57</v>
      </c>
      <c r="BC12" s="180">
        <v>149.26</v>
      </c>
      <c r="BD12" s="180">
        <v>468.78</v>
      </c>
      <c r="BE12" s="180">
        <v>779.96</v>
      </c>
      <c r="BF12" s="180">
        <v>0</v>
      </c>
      <c r="BG12" s="180">
        <v>0</v>
      </c>
      <c r="BH12" s="180">
        <v>219.76</v>
      </c>
      <c r="BI12" s="180">
        <v>188.07</v>
      </c>
      <c r="BJ12" s="180">
        <v>152.38</v>
      </c>
      <c r="BK12" s="180">
        <v>219.76</v>
      </c>
      <c r="BL12" s="180"/>
      <c r="BM12" s="180"/>
      <c r="BN12" s="180"/>
      <c r="BO12" s="180"/>
      <c r="BP12" s="180"/>
      <c r="BQ12" s="180"/>
    </row>
    <row r="13" spans="2:69">
      <c r="B13" s="144" t="s">
        <v>229</v>
      </c>
      <c r="C13" s="23" t="s">
        <v>230</v>
      </c>
      <c r="D13" s="19" t="s">
        <v>41</v>
      </c>
      <c r="E13" s="180" t="s">
        <v>231</v>
      </c>
      <c r="F13" s="180" t="s">
        <v>232</v>
      </c>
      <c r="G13" s="180" t="s">
        <v>233</v>
      </c>
      <c r="H13" s="180" t="s">
        <v>234</v>
      </c>
      <c r="I13" s="180" t="s">
        <v>235</v>
      </c>
      <c r="J13" s="180" t="s">
        <v>236</v>
      </c>
      <c r="K13" s="180" t="s">
        <v>237</v>
      </c>
      <c r="L13" s="180" t="s">
        <v>238</v>
      </c>
      <c r="M13" s="180" t="s">
        <v>239</v>
      </c>
      <c r="N13" s="180" t="s">
        <v>240</v>
      </c>
      <c r="O13" s="180" t="s">
        <v>241</v>
      </c>
      <c r="P13" s="180" t="s">
        <v>242</v>
      </c>
      <c r="Q13" s="180" t="s">
        <v>243</v>
      </c>
      <c r="R13" s="180" t="s">
        <v>244</v>
      </c>
      <c r="S13" s="180" t="s">
        <v>245</v>
      </c>
      <c r="T13" s="180" t="s">
        <v>246</v>
      </c>
      <c r="U13" s="180" t="s">
        <v>247</v>
      </c>
      <c r="V13" s="180" t="s">
        <v>248</v>
      </c>
      <c r="W13" s="180" t="s">
        <v>249</v>
      </c>
      <c r="X13" s="180" t="s">
        <v>250</v>
      </c>
      <c r="Y13" s="180" t="s">
        <v>251</v>
      </c>
      <c r="Z13" s="180" t="s">
        <v>252</v>
      </c>
      <c r="AA13" s="180" t="s">
        <v>253</v>
      </c>
      <c r="AB13" s="180" t="s">
        <v>254</v>
      </c>
      <c r="AC13" s="180" t="s">
        <v>255</v>
      </c>
      <c r="AD13" s="180" t="s">
        <v>256</v>
      </c>
      <c r="AE13" s="180" t="s">
        <v>257</v>
      </c>
      <c r="AF13" s="180" t="s">
        <v>258</v>
      </c>
      <c r="AG13" s="180" t="s">
        <v>259</v>
      </c>
      <c r="AH13" s="180" t="s">
        <v>260</v>
      </c>
      <c r="AI13" s="180" t="s">
        <v>261</v>
      </c>
      <c r="AJ13" s="180" t="s">
        <v>262</v>
      </c>
      <c r="AK13" s="180" t="s">
        <v>263</v>
      </c>
      <c r="AL13" s="180" t="s">
        <v>264</v>
      </c>
      <c r="AM13" s="180" t="s">
        <v>265</v>
      </c>
      <c r="AN13" s="180" t="s">
        <v>266</v>
      </c>
      <c r="AO13" s="180" t="s">
        <v>267</v>
      </c>
      <c r="AP13" s="180" t="s">
        <v>268</v>
      </c>
      <c r="AQ13" s="180" t="s">
        <v>269</v>
      </c>
      <c r="AR13" s="180" t="s">
        <v>270</v>
      </c>
      <c r="AS13" s="180" t="s">
        <v>271</v>
      </c>
      <c r="AT13" s="180" t="s">
        <v>272</v>
      </c>
      <c r="AU13" s="180" t="s">
        <v>273</v>
      </c>
      <c r="AV13" s="180" t="s">
        <v>274</v>
      </c>
      <c r="AW13" s="180" t="s">
        <v>275</v>
      </c>
      <c r="AX13" s="180" t="s">
        <v>276</v>
      </c>
      <c r="AY13" s="180" t="s">
        <v>277</v>
      </c>
      <c r="AZ13" s="180" t="s">
        <v>278</v>
      </c>
      <c r="BA13" s="180" t="s">
        <v>279</v>
      </c>
      <c r="BB13" s="180" t="s">
        <v>280</v>
      </c>
      <c r="BC13" s="180" t="s">
        <v>281</v>
      </c>
      <c r="BD13" s="180" t="s">
        <v>282</v>
      </c>
      <c r="BE13" s="180" t="s">
        <v>283</v>
      </c>
      <c r="BF13" s="180" t="s">
        <v>284</v>
      </c>
      <c r="BG13" s="180" t="s">
        <v>285</v>
      </c>
      <c r="BH13" s="180" t="s">
        <v>286</v>
      </c>
      <c r="BI13" s="180" t="s">
        <v>287</v>
      </c>
      <c r="BJ13" s="180" t="s">
        <v>288</v>
      </c>
      <c r="BK13" s="180" t="s">
        <v>289</v>
      </c>
      <c r="BL13" s="180"/>
      <c r="BM13" s="180"/>
      <c r="BN13" s="180"/>
      <c r="BO13" s="180"/>
      <c r="BP13" s="180"/>
      <c r="BQ13" s="180"/>
    </row>
    <row r="14" spans="2:69">
      <c r="B14" s="144" t="s">
        <v>290</v>
      </c>
      <c r="C14" s="22" t="s">
        <v>291</v>
      </c>
      <c r="D14" s="19" t="s">
        <v>41</v>
      </c>
      <c r="E14" s="181" t="s">
        <v>292</v>
      </c>
      <c r="F14" s="181" t="s">
        <v>293</v>
      </c>
      <c r="G14" s="181" t="s">
        <v>294</v>
      </c>
      <c r="H14" s="181" t="s">
        <v>295</v>
      </c>
      <c r="I14" s="181" t="s">
        <v>296</v>
      </c>
      <c r="J14" s="181" t="s">
        <v>297</v>
      </c>
      <c r="K14" s="181" t="s">
        <v>298</v>
      </c>
      <c r="L14" s="181" t="s">
        <v>299</v>
      </c>
      <c r="M14" s="181" t="s">
        <v>300</v>
      </c>
      <c r="N14" s="181" t="s">
        <v>301</v>
      </c>
      <c r="O14" s="181" t="s">
        <v>302</v>
      </c>
      <c r="P14" s="181" t="s">
        <v>303</v>
      </c>
      <c r="Q14" s="181" t="s">
        <v>304</v>
      </c>
      <c r="R14" s="181" t="s">
        <v>305</v>
      </c>
      <c r="S14" s="181" t="s">
        <v>306</v>
      </c>
      <c r="T14" s="181" t="s">
        <v>307</v>
      </c>
      <c r="U14" s="181" t="s">
        <v>308</v>
      </c>
      <c r="V14" s="181" t="s">
        <v>309</v>
      </c>
      <c r="W14" s="181" t="s">
        <v>310</v>
      </c>
      <c r="X14" s="181" t="s">
        <v>311</v>
      </c>
      <c r="Y14" s="181" t="s">
        <v>312</v>
      </c>
      <c r="Z14" s="181" t="s">
        <v>313</v>
      </c>
      <c r="AA14" s="181" t="s">
        <v>314</v>
      </c>
      <c r="AB14" s="181" t="s">
        <v>315</v>
      </c>
      <c r="AC14" s="181" t="s">
        <v>316</v>
      </c>
      <c r="AD14" s="181" t="s">
        <v>317</v>
      </c>
      <c r="AE14" s="181" t="s">
        <v>318</v>
      </c>
      <c r="AF14" s="181" t="s">
        <v>319</v>
      </c>
      <c r="AG14" s="181" t="s">
        <v>320</v>
      </c>
      <c r="AH14" s="181" t="s">
        <v>321</v>
      </c>
      <c r="AI14" s="181" t="s">
        <v>322</v>
      </c>
      <c r="AJ14" s="181" t="s">
        <v>323</v>
      </c>
      <c r="AK14" s="181" t="s">
        <v>324</v>
      </c>
      <c r="AL14" s="181" t="s">
        <v>325</v>
      </c>
      <c r="AM14" s="181" t="s">
        <v>326</v>
      </c>
      <c r="AN14" s="181" t="s">
        <v>327</v>
      </c>
      <c r="AO14" s="181" t="s">
        <v>328</v>
      </c>
      <c r="AP14" s="181" t="s">
        <v>329</v>
      </c>
      <c r="AQ14" s="181" t="s">
        <v>330</v>
      </c>
      <c r="AR14" s="181" t="s">
        <v>331</v>
      </c>
      <c r="AS14" s="181" t="s">
        <v>332</v>
      </c>
      <c r="AT14" s="181" t="s">
        <v>333</v>
      </c>
      <c r="AU14" s="181" t="s">
        <v>334</v>
      </c>
      <c r="AV14" s="181" t="s">
        <v>335</v>
      </c>
      <c r="AW14" s="181" t="s">
        <v>336</v>
      </c>
      <c r="AX14" s="181" t="s">
        <v>337</v>
      </c>
      <c r="AY14" s="181" t="s">
        <v>338</v>
      </c>
      <c r="AZ14" s="181" t="s">
        <v>339</v>
      </c>
      <c r="BA14" s="181" t="s">
        <v>340</v>
      </c>
      <c r="BB14" s="181" t="s">
        <v>341</v>
      </c>
      <c r="BC14" s="181" t="s">
        <v>342</v>
      </c>
      <c r="BD14" s="181" t="s">
        <v>343</v>
      </c>
      <c r="BE14" s="181" t="s">
        <v>344</v>
      </c>
      <c r="BF14" s="181" t="s">
        <v>345</v>
      </c>
      <c r="BG14" s="181" t="s">
        <v>346</v>
      </c>
      <c r="BH14" s="181" t="s">
        <v>347</v>
      </c>
      <c r="BI14" s="181" t="s">
        <v>348</v>
      </c>
      <c r="BJ14" s="181" t="s">
        <v>349</v>
      </c>
      <c r="BK14" s="181" t="s">
        <v>350</v>
      </c>
      <c r="BL14" s="181"/>
      <c r="BM14" s="181"/>
      <c r="BN14" s="181"/>
      <c r="BO14" s="181"/>
      <c r="BP14" s="181"/>
      <c r="BQ14" s="181"/>
    </row>
    <row r="15" spans="2:69">
      <c r="B15" s="144" t="s">
        <v>351</v>
      </c>
      <c r="C15" s="23" t="s">
        <v>352</v>
      </c>
      <c r="D15" s="19" t="s">
        <v>41</v>
      </c>
      <c r="E15" s="180" t="s">
        <v>353</v>
      </c>
      <c r="F15" s="180" t="s">
        <v>354</v>
      </c>
      <c r="G15" s="180" t="s">
        <v>355</v>
      </c>
      <c r="H15" s="180" t="s">
        <v>356</v>
      </c>
      <c r="I15" s="180" t="s">
        <v>357</v>
      </c>
      <c r="J15" s="180" t="s">
        <v>358</v>
      </c>
      <c r="K15" s="180" t="s">
        <v>359</v>
      </c>
      <c r="L15" s="180" t="s">
        <v>360</v>
      </c>
      <c r="M15" s="180" t="s">
        <v>361</v>
      </c>
      <c r="N15" s="180" t="s">
        <v>362</v>
      </c>
      <c r="O15" s="180" t="s">
        <v>363</v>
      </c>
      <c r="P15" s="180" t="s">
        <v>364</v>
      </c>
      <c r="Q15" s="180" t="s">
        <v>365</v>
      </c>
      <c r="R15" s="180" t="s">
        <v>366</v>
      </c>
      <c r="S15" s="180" t="s">
        <v>367</v>
      </c>
      <c r="T15" s="180" t="s">
        <v>368</v>
      </c>
      <c r="U15" s="180" t="s">
        <v>369</v>
      </c>
      <c r="V15" s="180" t="s">
        <v>370</v>
      </c>
      <c r="W15" s="180" t="s">
        <v>371</v>
      </c>
      <c r="X15" s="180" t="s">
        <v>372</v>
      </c>
      <c r="Y15" s="180" t="s">
        <v>373</v>
      </c>
      <c r="Z15" s="180" t="s">
        <v>374</v>
      </c>
      <c r="AA15" s="180" t="s">
        <v>375</v>
      </c>
      <c r="AB15" s="180" t="s">
        <v>376</v>
      </c>
      <c r="AC15" s="180" t="s">
        <v>377</v>
      </c>
      <c r="AD15" s="180" t="s">
        <v>378</v>
      </c>
      <c r="AE15" s="180" t="s">
        <v>379</v>
      </c>
      <c r="AF15" s="180" t="s">
        <v>380</v>
      </c>
      <c r="AG15" s="180" t="s">
        <v>381</v>
      </c>
      <c r="AH15" s="180" t="s">
        <v>382</v>
      </c>
      <c r="AI15" s="180" t="s">
        <v>383</v>
      </c>
      <c r="AJ15" s="180" t="s">
        <v>384</v>
      </c>
      <c r="AK15" s="180" t="s">
        <v>385</v>
      </c>
      <c r="AL15" s="180" t="s">
        <v>386</v>
      </c>
      <c r="AM15" s="180" t="s">
        <v>387</v>
      </c>
      <c r="AN15" s="180" t="s">
        <v>388</v>
      </c>
      <c r="AO15" s="180" t="s">
        <v>389</v>
      </c>
      <c r="AP15" s="180" t="s">
        <v>390</v>
      </c>
      <c r="AQ15" s="180" t="s">
        <v>391</v>
      </c>
      <c r="AR15" s="180" t="s">
        <v>392</v>
      </c>
      <c r="AS15" s="180" t="s">
        <v>393</v>
      </c>
      <c r="AT15" s="180" t="s">
        <v>394</v>
      </c>
      <c r="AU15" s="180" t="s">
        <v>395</v>
      </c>
      <c r="AV15" s="180" t="s">
        <v>396</v>
      </c>
      <c r="AW15" s="180" t="s">
        <v>397</v>
      </c>
      <c r="AX15" s="180" t="s">
        <v>398</v>
      </c>
      <c r="AY15" s="180" t="s">
        <v>399</v>
      </c>
      <c r="AZ15" s="180" t="s">
        <v>400</v>
      </c>
      <c r="BA15" s="180" t="s">
        <v>401</v>
      </c>
      <c r="BB15" s="180" t="s">
        <v>402</v>
      </c>
      <c r="BC15" s="180" t="s">
        <v>403</v>
      </c>
      <c r="BD15" s="180" t="s">
        <v>404</v>
      </c>
      <c r="BE15" s="180" t="s">
        <v>405</v>
      </c>
      <c r="BF15" s="180" t="s">
        <v>406</v>
      </c>
      <c r="BG15" s="180" t="s">
        <v>407</v>
      </c>
      <c r="BH15" s="180" t="s">
        <v>408</v>
      </c>
      <c r="BI15" s="180" t="s">
        <v>409</v>
      </c>
      <c r="BJ15" s="180" t="s">
        <v>410</v>
      </c>
      <c r="BK15" s="180" t="s">
        <v>411</v>
      </c>
      <c r="BL15" s="180"/>
      <c r="BM15" s="180"/>
      <c r="BN15" s="180"/>
      <c r="BO15" s="180"/>
      <c r="BP15" s="180"/>
      <c r="BQ15" s="180"/>
    </row>
    <row r="16" spans="2:69">
      <c r="B16" s="144" t="s">
        <v>412</v>
      </c>
      <c r="C16" s="23" t="s">
        <v>413</v>
      </c>
      <c r="D16" s="19" t="s">
        <v>41</v>
      </c>
      <c r="E16" s="180" t="s">
        <v>414</v>
      </c>
      <c r="F16" s="180" t="s">
        <v>415</v>
      </c>
      <c r="G16" s="180" t="s">
        <v>416</v>
      </c>
      <c r="H16" s="180" t="s">
        <v>417</v>
      </c>
      <c r="I16" s="180" t="s">
        <v>418</v>
      </c>
      <c r="J16" s="180" t="s">
        <v>419</v>
      </c>
      <c r="K16" s="180" t="s">
        <v>420</v>
      </c>
      <c r="L16" s="180" t="s">
        <v>421</v>
      </c>
      <c r="M16" s="180" t="s">
        <v>422</v>
      </c>
      <c r="N16" s="180" t="s">
        <v>423</v>
      </c>
      <c r="O16" s="180" t="s">
        <v>424</v>
      </c>
      <c r="P16" s="180" t="s">
        <v>425</v>
      </c>
      <c r="Q16" s="180" t="s">
        <v>426</v>
      </c>
      <c r="R16" s="180" t="s">
        <v>427</v>
      </c>
      <c r="S16" s="180" t="s">
        <v>428</v>
      </c>
      <c r="T16" s="180" t="s">
        <v>429</v>
      </c>
      <c r="U16" s="180" t="s">
        <v>430</v>
      </c>
      <c r="V16" s="180" t="s">
        <v>431</v>
      </c>
      <c r="W16" s="180" t="s">
        <v>432</v>
      </c>
      <c r="X16" s="180" t="s">
        <v>433</v>
      </c>
      <c r="Y16" s="180" t="s">
        <v>434</v>
      </c>
      <c r="Z16" s="180" t="s">
        <v>435</v>
      </c>
      <c r="AA16" s="180" t="s">
        <v>436</v>
      </c>
      <c r="AB16" s="180" t="s">
        <v>437</v>
      </c>
      <c r="AC16" s="180" t="s">
        <v>438</v>
      </c>
      <c r="AD16" s="180" t="s">
        <v>439</v>
      </c>
      <c r="AE16" s="180" t="s">
        <v>440</v>
      </c>
      <c r="AF16" s="180" t="s">
        <v>441</v>
      </c>
      <c r="AG16" s="180" t="s">
        <v>442</v>
      </c>
      <c r="AH16" s="180" t="s">
        <v>443</v>
      </c>
      <c r="AI16" s="180" t="s">
        <v>444</v>
      </c>
      <c r="AJ16" s="180" t="s">
        <v>445</v>
      </c>
      <c r="AK16" s="180" t="s">
        <v>446</v>
      </c>
      <c r="AL16" s="180" t="s">
        <v>447</v>
      </c>
      <c r="AM16" s="180" t="s">
        <v>448</v>
      </c>
      <c r="AN16" s="180" t="s">
        <v>449</v>
      </c>
      <c r="AO16" s="180" t="s">
        <v>450</v>
      </c>
      <c r="AP16" s="180" t="s">
        <v>451</v>
      </c>
      <c r="AQ16" s="180" t="s">
        <v>452</v>
      </c>
      <c r="AR16" s="180" t="s">
        <v>453</v>
      </c>
      <c r="AS16" s="180" t="s">
        <v>454</v>
      </c>
      <c r="AT16" s="180" t="s">
        <v>455</v>
      </c>
      <c r="AU16" s="180" t="s">
        <v>456</v>
      </c>
      <c r="AV16" s="180" t="s">
        <v>457</v>
      </c>
      <c r="AW16" s="180" t="s">
        <v>458</v>
      </c>
      <c r="AX16" s="180" t="s">
        <v>459</v>
      </c>
      <c r="AY16" s="180" t="s">
        <v>460</v>
      </c>
      <c r="AZ16" s="180" t="s">
        <v>461</v>
      </c>
      <c r="BA16" s="180" t="s">
        <v>462</v>
      </c>
      <c r="BB16" s="180" t="s">
        <v>463</v>
      </c>
      <c r="BC16" s="180" t="s">
        <v>464</v>
      </c>
      <c r="BD16" s="180" t="s">
        <v>465</v>
      </c>
      <c r="BE16" s="180" t="s">
        <v>466</v>
      </c>
      <c r="BF16" s="180" t="s">
        <v>467</v>
      </c>
      <c r="BG16" s="180" t="s">
        <v>468</v>
      </c>
      <c r="BH16" s="180" t="s">
        <v>469</v>
      </c>
      <c r="BI16" s="180" t="s">
        <v>470</v>
      </c>
      <c r="BJ16" s="180" t="s">
        <v>471</v>
      </c>
      <c r="BK16" s="180" t="s">
        <v>472</v>
      </c>
      <c r="BL16" s="180"/>
      <c r="BM16" s="180"/>
      <c r="BN16" s="180"/>
      <c r="BO16" s="180"/>
      <c r="BP16" s="180"/>
      <c r="BQ16" s="180"/>
    </row>
    <row r="17" spans="2:69">
      <c r="B17" s="144" t="s">
        <v>473</v>
      </c>
      <c r="C17" s="23" t="s">
        <v>474</v>
      </c>
      <c r="D17" s="19" t="s">
        <v>41</v>
      </c>
      <c r="E17" s="180">
        <v>0.89</v>
      </c>
      <c r="F17" s="180">
        <v>0.06</v>
      </c>
      <c r="G17" s="180">
        <v>7.0000000000000007E-2</v>
      </c>
      <c r="H17" s="180">
        <v>7.0000000000000007E-2</v>
      </c>
      <c r="I17" s="180">
        <v>7.0000000000000007E-2</v>
      </c>
      <c r="J17" s="180">
        <v>7.0000000000000007E-2</v>
      </c>
      <c r="K17" s="180">
        <v>7.0000000000000007E-2</v>
      </c>
      <c r="L17" s="180">
        <v>7.0000000000000007E-2</v>
      </c>
      <c r="M17" s="180">
        <v>7.0000000000000007E-2</v>
      </c>
      <c r="N17" s="180">
        <v>0.08</v>
      </c>
      <c r="O17" s="180">
        <v>0.08</v>
      </c>
      <c r="P17" s="180">
        <v>0.08</v>
      </c>
      <c r="Q17" s="180">
        <v>0.08</v>
      </c>
      <c r="R17" s="180" t="s">
        <v>475</v>
      </c>
      <c r="S17" s="180" t="s">
        <v>475</v>
      </c>
      <c r="T17" s="180" t="s">
        <v>475</v>
      </c>
      <c r="U17" s="180" t="s">
        <v>475</v>
      </c>
      <c r="V17" s="180" t="s">
        <v>475</v>
      </c>
      <c r="W17" s="180" t="s">
        <v>475</v>
      </c>
      <c r="X17" s="180" t="s">
        <v>475</v>
      </c>
      <c r="Y17" s="180" t="s">
        <v>475</v>
      </c>
      <c r="Z17" s="180" t="s">
        <v>475</v>
      </c>
      <c r="AA17" s="180" t="s">
        <v>475</v>
      </c>
      <c r="AB17" s="180" t="s">
        <v>475</v>
      </c>
      <c r="AC17" s="180" t="s">
        <v>475</v>
      </c>
      <c r="AD17" s="180" t="s">
        <v>475</v>
      </c>
      <c r="AE17" s="180" t="s">
        <v>475</v>
      </c>
      <c r="AF17" s="180" t="s">
        <v>475</v>
      </c>
      <c r="AG17" s="180" t="s">
        <v>475</v>
      </c>
      <c r="AH17" s="180" t="s">
        <v>475</v>
      </c>
      <c r="AI17" s="180" t="s">
        <v>475</v>
      </c>
      <c r="AJ17" s="180" t="s">
        <v>475</v>
      </c>
      <c r="AK17" s="180" t="s">
        <v>475</v>
      </c>
      <c r="AL17" s="180" t="s">
        <v>475</v>
      </c>
      <c r="AM17" s="180" t="s">
        <v>475</v>
      </c>
      <c r="AN17" s="180" t="s">
        <v>475</v>
      </c>
      <c r="AO17" s="180" t="s">
        <v>475</v>
      </c>
      <c r="AP17" s="180" t="s">
        <v>475</v>
      </c>
      <c r="AQ17" s="180" t="s">
        <v>475</v>
      </c>
      <c r="AR17" s="180" t="s">
        <v>475</v>
      </c>
      <c r="AS17" s="180" t="s">
        <v>475</v>
      </c>
      <c r="AT17" s="180" t="s">
        <v>475</v>
      </c>
      <c r="AU17" s="180" t="s">
        <v>475</v>
      </c>
      <c r="AV17" s="180" t="s">
        <v>475</v>
      </c>
      <c r="AW17" s="180" t="s">
        <v>475</v>
      </c>
      <c r="AX17" s="180" t="s">
        <v>475</v>
      </c>
      <c r="AY17" s="180" t="s">
        <v>475</v>
      </c>
      <c r="AZ17" s="180" t="s">
        <v>475</v>
      </c>
      <c r="BA17" s="180" t="s">
        <v>475</v>
      </c>
      <c r="BB17" s="180" t="s">
        <v>475</v>
      </c>
      <c r="BC17" s="180" t="s">
        <v>475</v>
      </c>
      <c r="BD17" s="180" t="s">
        <v>475</v>
      </c>
      <c r="BE17" s="180" t="s">
        <v>475</v>
      </c>
      <c r="BF17" s="180" t="s">
        <v>475</v>
      </c>
      <c r="BG17" s="180" t="s">
        <v>475</v>
      </c>
      <c r="BH17" s="180" t="s">
        <v>475</v>
      </c>
      <c r="BI17" s="180" t="s">
        <v>475</v>
      </c>
      <c r="BJ17" s="180" t="s">
        <v>475</v>
      </c>
      <c r="BK17" s="180" t="s">
        <v>475</v>
      </c>
      <c r="BL17" s="180"/>
      <c r="BM17" s="180"/>
      <c r="BN17" s="180"/>
      <c r="BO17" s="180"/>
      <c r="BP17" s="180"/>
      <c r="BQ17" s="180"/>
    </row>
    <row r="18" spans="2:69">
      <c r="B18" s="144" t="s">
        <v>476</v>
      </c>
      <c r="C18" s="23" t="s">
        <v>477</v>
      </c>
      <c r="D18" s="19" t="s">
        <v>41</v>
      </c>
      <c r="E18" s="180" t="s">
        <v>478</v>
      </c>
      <c r="F18" s="180">
        <v>786.11</v>
      </c>
      <c r="G18" s="180" t="s">
        <v>479</v>
      </c>
      <c r="H18" s="180" t="s">
        <v>480</v>
      </c>
      <c r="I18" s="180">
        <v>241.94</v>
      </c>
      <c r="J18" s="180" t="s">
        <v>481</v>
      </c>
      <c r="K18" s="180" t="s">
        <v>482</v>
      </c>
      <c r="L18" s="180">
        <v>868.67</v>
      </c>
      <c r="M18" s="180" t="s">
        <v>483</v>
      </c>
      <c r="N18" s="180" t="s">
        <v>484</v>
      </c>
      <c r="O18" s="180">
        <v>293.85000000000002</v>
      </c>
      <c r="P18" s="180" t="s">
        <v>485</v>
      </c>
      <c r="Q18" s="180" t="s">
        <v>486</v>
      </c>
      <c r="R18" s="180" t="s">
        <v>487</v>
      </c>
      <c r="S18" s="180" t="s">
        <v>488</v>
      </c>
      <c r="T18" s="180">
        <v>962.66</v>
      </c>
      <c r="U18" s="180" t="s">
        <v>489</v>
      </c>
      <c r="V18" s="180" t="s">
        <v>490</v>
      </c>
      <c r="W18" s="180" t="s">
        <v>491</v>
      </c>
      <c r="X18" s="180" t="s">
        <v>492</v>
      </c>
      <c r="Y18" s="180" t="s">
        <v>493</v>
      </c>
      <c r="Z18" s="180">
        <v>991.34</v>
      </c>
      <c r="AA18" s="180" t="s">
        <v>494</v>
      </c>
      <c r="AB18" s="180" t="s">
        <v>495</v>
      </c>
      <c r="AC18" s="180" t="s">
        <v>496</v>
      </c>
      <c r="AD18" s="180" t="s">
        <v>497</v>
      </c>
      <c r="AE18" s="180" t="s">
        <v>498</v>
      </c>
      <c r="AF18" s="180" t="s">
        <v>499</v>
      </c>
      <c r="AG18" s="180">
        <v>403.25</v>
      </c>
      <c r="AH18" s="180" t="s">
        <v>500</v>
      </c>
      <c r="AI18" s="180" t="s">
        <v>501</v>
      </c>
      <c r="AJ18" s="180" t="s">
        <v>502</v>
      </c>
      <c r="AK18" s="180" t="s">
        <v>503</v>
      </c>
      <c r="AL18" s="180" t="s">
        <v>504</v>
      </c>
      <c r="AM18" s="180" t="s">
        <v>505</v>
      </c>
      <c r="AN18" s="180" t="s">
        <v>506</v>
      </c>
      <c r="AO18" s="180" t="s">
        <v>507</v>
      </c>
      <c r="AP18" s="180" t="s">
        <v>508</v>
      </c>
      <c r="AQ18" s="180" t="s">
        <v>509</v>
      </c>
      <c r="AR18" s="180" t="s">
        <v>510</v>
      </c>
      <c r="AS18" s="180" t="s">
        <v>511</v>
      </c>
      <c r="AT18" s="180">
        <v>779.67</v>
      </c>
      <c r="AU18" s="180" t="s">
        <v>512</v>
      </c>
      <c r="AV18" s="180" t="s">
        <v>513</v>
      </c>
      <c r="AW18" s="180" t="s">
        <v>514</v>
      </c>
      <c r="AX18" s="180" t="s">
        <v>515</v>
      </c>
      <c r="AY18" s="180">
        <v>901.28</v>
      </c>
      <c r="AZ18" s="180" t="s">
        <v>516</v>
      </c>
      <c r="BA18" s="180">
        <v>825.18</v>
      </c>
      <c r="BB18" s="180" t="s">
        <v>517</v>
      </c>
      <c r="BC18" s="180" t="s">
        <v>518</v>
      </c>
      <c r="BD18" s="180" t="s">
        <v>519</v>
      </c>
      <c r="BE18" s="180" t="s">
        <v>520</v>
      </c>
      <c r="BF18" s="180" t="s">
        <v>521</v>
      </c>
      <c r="BG18" s="180" t="s">
        <v>522</v>
      </c>
      <c r="BH18" s="180" t="s">
        <v>523</v>
      </c>
      <c r="BI18" s="180">
        <v>857</v>
      </c>
      <c r="BJ18" s="180" t="s">
        <v>524</v>
      </c>
      <c r="BK18" s="180" t="s">
        <v>525</v>
      </c>
      <c r="BL18" s="180"/>
      <c r="BM18" s="180"/>
      <c r="BN18" s="180"/>
      <c r="BO18" s="180"/>
      <c r="BP18" s="180"/>
      <c r="BQ18" s="180"/>
    </row>
    <row r="19" spans="2:69">
      <c r="B19" s="144" t="s">
        <v>526</v>
      </c>
      <c r="C19" s="23" t="s">
        <v>527</v>
      </c>
      <c r="D19" s="19" t="s">
        <v>41</v>
      </c>
      <c r="E19" s="180" t="s">
        <v>528</v>
      </c>
      <c r="F19" s="180" t="s">
        <v>475</v>
      </c>
      <c r="G19" s="180" t="s">
        <v>475</v>
      </c>
      <c r="H19" s="180" t="s">
        <v>475</v>
      </c>
      <c r="I19" s="180" t="s">
        <v>475</v>
      </c>
      <c r="J19" s="180" t="s">
        <v>475</v>
      </c>
      <c r="K19" s="180" t="s">
        <v>475</v>
      </c>
      <c r="L19" s="180">
        <v>11.5</v>
      </c>
      <c r="M19" s="180">
        <v>6</v>
      </c>
      <c r="N19" s="180">
        <v>2.5</v>
      </c>
      <c r="O19" s="180">
        <v>73.459999999999994</v>
      </c>
      <c r="P19" s="180">
        <v>418.94</v>
      </c>
      <c r="Q19" s="180">
        <v>592.84</v>
      </c>
      <c r="R19" s="180" t="s">
        <v>529</v>
      </c>
      <c r="S19" s="180" t="s">
        <v>475</v>
      </c>
      <c r="T19" s="180" t="s">
        <v>475</v>
      </c>
      <c r="U19" s="180" t="s">
        <v>475</v>
      </c>
      <c r="V19" s="180" t="s">
        <v>475</v>
      </c>
      <c r="W19" s="180">
        <v>106.19</v>
      </c>
      <c r="X19" s="180">
        <v>197.55</v>
      </c>
      <c r="Y19" s="180">
        <v>159.6</v>
      </c>
      <c r="Z19" s="180">
        <v>3.88</v>
      </c>
      <c r="AA19" s="180">
        <v>1.81</v>
      </c>
      <c r="AB19" s="180">
        <v>244.16</v>
      </c>
      <c r="AC19" s="180">
        <v>79.63</v>
      </c>
      <c r="AD19" s="180">
        <v>653.47</v>
      </c>
      <c r="AE19" s="180" t="s">
        <v>530</v>
      </c>
      <c r="AF19" s="180" t="s">
        <v>475</v>
      </c>
      <c r="AG19" s="180" t="s">
        <v>475</v>
      </c>
      <c r="AH19" s="180">
        <v>11.24</v>
      </c>
      <c r="AI19" s="180">
        <v>18.14</v>
      </c>
      <c r="AJ19" s="180">
        <v>9.1</v>
      </c>
      <c r="AK19" s="180">
        <v>26.24</v>
      </c>
      <c r="AL19" s="180">
        <v>192.33</v>
      </c>
      <c r="AM19" s="180">
        <v>37.630000000000003</v>
      </c>
      <c r="AN19" s="180">
        <v>89.96</v>
      </c>
      <c r="AO19" s="180">
        <v>145.96</v>
      </c>
      <c r="AP19" s="180">
        <v>227.42</v>
      </c>
      <c r="AQ19" s="180">
        <v>333.6</v>
      </c>
      <c r="AR19" s="180">
        <v>835.05</v>
      </c>
      <c r="AS19" s="180" t="s">
        <v>475</v>
      </c>
      <c r="AT19" s="180">
        <v>3.8</v>
      </c>
      <c r="AU19" s="180">
        <v>37.119999999999997</v>
      </c>
      <c r="AV19" s="180">
        <v>69.28</v>
      </c>
      <c r="AW19" s="180">
        <v>81.22</v>
      </c>
      <c r="AX19" s="180">
        <v>43.35</v>
      </c>
      <c r="AY19" s="180">
        <v>37.71</v>
      </c>
      <c r="AZ19" s="180">
        <v>75.760000000000005</v>
      </c>
      <c r="BA19" s="180">
        <v>8.51</v>
      </c>
      <c r="BB19" s="180">
        <v>6.32</v>
      </c>
      <c r="BC19" s="180">
        <v>207.73</v>
      </c>
      <c r="BD19" s="180">
        <v>264.24</v>
      </c>
      <c r="BE19" s="180">
        <v>593.73</v>
      </c>
      <c r="BF19" s="180">
        <v>2.21</v>
      </c>
      <c r="BG19" s="180">
        <v>188.94</v>
      </c>
      <c r="BH19" s="180">
        <v>58.9</v>
      </c>
      <c r="BI19" s="180">
        <v>5.71</v>
      </c>
      <c r="BJ19" s="180">
        <v>188.76</v>
      </c>
      <c r="BK19" s="180">
        <v>149.21</v>
      </c>
      <c r="BL19" s="180"/>
      <c r="BM19" s="180"/>
      <c r="BN19" s="180"/>
      <c r="BO19" s="180"/>
      <c r="BP19" s="180"/>
      <c r="BQ19" s="180"/>
    </row>
    <row r="20" spans="2:69">
      <c r="B20" s="144" t="s">
        <v>531</v>
      </c>
      <c r="C20" s="23" t="s">
        <v>224</v>
      </c>
      <c r="D20" s="19" t="s">
        <v>41</v>
      </c>
      <c r="E20" s="180">
        <v>663.22</v>
      </c>
      <c r="F20" s="180">
        <v>0.91</v>
      </c>
      <c r="G20" s="180">
        <v>16.079999999999998</v>
      </c>
      <c r="H20" s="180">
        <v>35.58</v>
      </c>
      <c r="I20" s="180">
        <v>15.27</v>
      </c>
      <c r="J20" s="180">
        <v>54.96</v>
      </c>
      <c r="K20" s="180">
        <v>79.709999999999994</v>
      </c>
      <c r="L20" s="180">
        <v>44.54</v>
      </c>
      <c r="M20" s="180">
        <v>152.56</v>
      </c>
      <c r="N20" s="180">
        <v>32.130000000000003</v>
      </c>
      <c r="O20" s="180">
        <v>51.49</v>
      </c>
      <c r="P20" s="180">
        <v>11.71</v>
      </c>
      <c r="Q20" s="180">
        <v>168.27</v>
      </c>
      <c r="R20" s="180">
        <v>604.45000000000005</v>
      </c>
      <c r="S20" s="180">
        <v>40.18</v>
      </c>
      <c r="T20" s="180">
        <v>9.1</v>
      </c>
      <c r="U20" s="180">
        <v>34.21</v>
      </c>
      <c r="V20" s="180">
        <v>11.6</v>
      </c>
      <c r="W20" s="180">
        <v>30.51</v>
      </c>
      <c r="X20" s="180">
        <v>30.49</v>
      </c>
      <c r="Y20" s="180">
        <v>26.92</v>
      </c>
      <c r="Z20" s="180">
        <v>26.05</v>
      </c>
      <c r="AA20" s="180">
        <v>19.149999999999999</v>
      </c>
      <c r="AB20" s="180">
        <v>22.11</v>
      </c>
      <c r="AC20" s="180">
        <v>10.64</v>
      </c>
      <c r="AD20" s="180">
        <v>343.5</v>
      </c>
      <c r="AE20" s="180">
        <v>444.15</v>
      </c>
      <c r="AF20" s="180">
        <v>0.18</v>
      </c>
      <c r="AG20" s="180">
        <v>34.28</v>
      </c>
      <c r="AH20" s="180">
        <v>32.03</v>
      </c>
      <c r="AI20" s="180">
        <v>25.07</v>
      </c>
      <c r="AJ20" s="180">
        <v>29.94</v>
      </c>
      <c r="AK20" s="180">
        <v>186.51</v>
      </c>
      <c r="AL20" s="180">
        <v>23.84</v>
      </c>
      <c r="AM20" s="180">
        <v>18.18</v>
      </c>
      <c r="AN20" s="180">
        <v>25.37</v>
      </c>
      <c r="AO20" s="180">
        <v>16.649999999999999</v>
      </c>
      <c r="AP20" s="180">
        <v>13.49</v>
      </c>
      <c r="AQ20" s="180">
        <v>38.619999999999997</v>
      </c>
      <c r="AR20" s="180">
        <v>380.48</v>
      </c>
      <c r="AS20" s="180">
        <v>9.42</v>
      </c>
      <c r="AT20" s="180">
        <v>11.28</v>
      </c>
      <c r="AU20" s="180">
        <v>55.98</v>
      </c>
      <c r="AV20" s="180">
        <v>34.56</v>
      </c>
      <c r="AW20" s="180">
        <v>21.79</v>
      </c>
      <c r="AX20" s="180">
        <v>66.760000000000005</v>
      </c>
      <c r="AY20" s="180">
        <v>17.670000000000002</v>
      </c>
      <c r="AZ20" s="180">
        <v>7.84</v>
      </c>
      <c r="BA20" s="180">
        <v>19.73</v>
      </c>
      <c r="BB20" s="180">
        <v>30.36</v>
      </c>
      <c r="BC20" s="180">
        <v>26.5</v>
      </c>
      <c r="BD20" s="180">
        <v>78.59</v>
      </c>
      <c r="BE20" s="180">
        <v>294.91000000000003</v>
      </c>
      <c r="BF20" s="180">
        <v>1.7</v>
      </c>
      <c r="BG20" s="180">
        <v>26.24</v>
      </c>
      <c r="BH20" s="180">
        <v>43.18</v>
      </c>
      <c r="BI20" s="180">
        <v>99.88</v>
      </c>
      <c r="BJ20" s="180">
        <v>95.7</v>
      </c>
      <c r="BK20" s="180">
        <v>28.21</v>
      </c>
      <c r="BL20" s="180"/>
      <c r="BM20" s="180"/>
      <c r="BN20" s="180"/>
      <c r="BO20" s="180"/>
      <c r="BP20" s="180"/>
      <c r="BQ20" s="180"/>
    </row>
    <row r="21" spans="2:69">
      <c r="B21" s="144" t="s">
        <v>532</v>
      </c>
      <c r="C21" s="23" t="s">
        <v>533</v>
      </c>
      <c r="D21" s="19" t="s">
        <v>41</v>
      </c>
      <c r="E21" s="180" t="s">
        <v>534</v>
      </c>
      <c r="F21" s="180" t="s">
        <v>535</v>
      </c>
      <c r="G21" s="180" t="s">
        <v>536</v>
      </c>
      <c r="H21" s="180" t="s">
        <v>537</v>
      </c>
      <c r="I21" s="180" t="s">
        <v>538</v>
      </c>
      <c r="J21" s="180" t="s">
        <v>539</v>
      </c>
      <c r="K21" s="180" t="s">
        <v>540</v>
      </c>
      <c r="L21" s="180" t="s">
        <v>541</v>
      </c>
      <c r="M21" s="180" t="s">
        <v>542</v>
      </c>
      <c r="N21" s="180" t="s">
        <v>543</v>
      </c>
      <c r="O21" s="180" t="s">
        <v>544</v>
      </c>
      <c r="P21" s="180" t="s">
        <v>545</v>
      </c>
      <c r="Q21" s="180" t="s">
        <v>546</v>
      </c>
      <c r="R21" s="180" t="s">
        <v>547</v>
      </c>
      <c r="S21" s="180" t="s">
        <v>548</v>
      </c>
      <c r="T21" s="180" t="s">
        <v>549</v>
      </c>
      <c r="U21" s="180" t="s">
        <v>550</v>
      </c>
      <c r="V21" s="180" t="s">
        <v>551</v>
      </c>
      <c r="W21" s="180" t="s">
        <v>552</v>
      </c>
      <c r="X21" s="180" t="s">
        <v>553</v>
      </c>
      <c r="Y21" s="180" t="s">
        <v>554</v>
      </c>
      <c r="Z21" s="180" t="s">
        <v>555</v>
      </c>
      <c r="AA21" s="180" t="s">
        <v>556</v>
      </c>
      <c r="AB21" s="180" t="s">
        <v>557</v>
      </c>
      <c r="AC21" s="180" t="s">
        <v>558</v>
      </c>
      <c r="AD21" s="180" t="s">
        <v>559</v>
      </c>
      <c r="AE21" s="180" t="s">
        <v>560</v>
      </c>
      <c r="AF21" s="180" t="s">
        <v>561</v>
      </c>
      <c r="AG21" s="180" t="s">
        <v>562</v>
      </c>
      <c r="AH21" s="180" t="s">
        <v>563</v>
      </c>
      <c r="AI21" s="180" t="s">
        <v>564</v>
      </c>
      <c r="AJ21" s="180" t="s">
        <v>565</v>
      </c>
      <c r="AK21" s="180" t="s">
        <v>566</v>
      </c>
      <c r="AL21" s="180" t="s">
        <v>567</v>
      </c>
      <c r="AM21" s="180" t="s">
        <v>568</v>
      </c>
      <c r="AN21" s="180" t="s">
        <v>569</v>
      </c>
      <c r="AO21" s="180" t="s">
        <v>570</v>
      </c>
      <c r="AP21" s="180" t="s">
        <v>571</v>
      </c>
      <c r="AQ21" s="180" t="s">
        <v>572</v>
      </c>
      <c r="AR21" s="180" t="s">
        <v>573</v>
      </c>
      <c r="AS21" s="180" t="s">
        <v>574</v>
      </c>
      <c r="AT21" s="180" t="s">
        <v>575</v>
      </c>
      <c r="AU21" s="180" t="s">
        <v>576</v>
      </c>
      <c r="AV21" s="180" t="s">
        <v>577</v>
      </c>
      <c r="AW21" s="180" t="s">
        <v>578</v>
      </c>
      <c r="AX21" s="180" t="s">
        <v>579</v>
      </c>
      <c r="AY21" s="180" t="s">
        <v>580</v>
      </c>
      <c r="AZ21" s="180" t="s">
        <v>581</v>
      </c>
      <c r="BA21" s="180" t="s">
        <v>582</v>
      </c>
      <c r="BB21" s="180" t="s">
        <v>583</v>
      </c>
      <c r="BC21" s="180" t="s">
        <v>584</v>
      </c>
      <c r="BD21" s="180" t="s">
        <v>585</v>
      </c>
      <c r="BE21" s="180" t="s">
        <v>586</v>
      </c>
      <c r="BF21" s="180" t="s">
        <v>587</v>
      </c>
      <c r="BG21" s="180" t="s">
        <v>588</v>
      </c>
      <c r="BH21" s="180" t="s">
        <v>589</v>
      </c>
      <c r="BI21" s="180" t="s">
        <v>590</v>
      </c>
      <c r="BJ21" s="180" t="s">
        <v>591</v>
      </c>
      <c r="BK21" s="180" t="s">
        <v>592</v>
      </c>
      <c r="BL21" s="180"/>
      <c r="BM21" s="180"/>
      <c r="BN21" s="180"/>
      <c r="BO21" s="180"/>
      <c r="BP21" s="180"/>
      <c r="BQ21" s="180"/>
    </row>
    <row r="22" spans="2:69">
      <c r="B22" s="144" t="s">
        <v>593</v>
      </c>
      <c r="C22" s="24" t="s">
        <v>594</v>
      </c>
      <c r="D22" s="25" t="s">
        <v>41</v>
      </c>
      <c r="E22" s="180" t="s">
        <v>595</v>
      </c>
      <c r="F22" s="180">
        <v>246.2</v>
      </c>
      <c r="G22" s="180">
        <v>320.99</v>
      </c>
      <c r="H22" s="180">
        <v>464.09</v>
      </c>
      <c r="I22" s="180">
        <v>940.62</v>
      </c>
      <c r="J22" s="180" t="s">
        <v>596</v>
      </c>
      <c r="K22" s="180" t="s">
        <v>597</v>
      </c>
      <c r="L22" s="180">
        <v>961.87</v>
      </c>
      <c r="M22" s="180">
        <v>833.9</v>
      </c>
      <c r="N22" s="180" t="s">
        <v>598</v>
      </c>
      <c r="O22" s="180" t="s">
        <v>599</v>
      </c>
      <c r="P22" s="180" t="s">
        <v>600</v>
      </c>
      <c r="Q22" s="180" t="s">
        <v>601</v>
      </c>
      <c r="R22" s="180" t="s">
        <v>602</v>
      </c>
      <c r="S22" s="180">
        <v>163.22</v>
      </c>
      <c r="T22" s="180">
        <v>220.05</v>
      </c>
      <c r="U22" s="180">
        <v>122.21</v>
      </c>
      <c r="V22" s="180">
        <v>465.2</v>
      </c>
      <c r="W22" s="180">
        <v>578.28</v>
      </c>
      <c r="X22" s="180">
        <v>300.19</v>
      </c>
      <c r="Y22" s="180">
        <v>975.74</v>
      </c>
      <c r="Z22" s="180" t="s">
        <v>603</v>
      </c>
      <c r="AA22" s="180" t="s">
        <v>604</v>
      </c>
      <c r="AB22" s="180" t="s">
        <v>605</v>
      </c>
      <c r="AC22" s="180" t="s">
        <v>606</v>
      </c>
      <c r="AD22" s="180" t="s">
        <v>607</v>
      </c>
      <c r="AE22" s="180" t="s">
        <v>608</v>
      </c>
      <c r="AF22" s="180">
        <v>103.53</v>
      </c>
      <c r="AG22" s="180">
        <v>189.79</v>
      </c>
      <c r="AH22" s="180" t="s">
        <v>609</v>
      </c>
      <c r="AI22" s="180">
        <v>402.97</v>
      </c>
      <c r="AJ22" s="180">
        <v>624.67999999999995</v>
      </c>
      <c r="AK22" s="180">
        <v>497.26</v>
      </c>
      <c r="AL22" s="180" t="s">
        <v>610</v>
      </c>
      <c r="AM22" s="180">
        <v>322.58999999999997</v>
      </c>
      <c r="AN22" s="180" t="s">
        <v>611</v>
      </c>
      <c r="AO22" s="180">
        <v>840.21</v>
      </c>
      <c r="AP22" s="180" t="s">
        <v>612</v>
      </c>
      <c r="AQ22" s="180" t="s">
        <v>613</v>
      </c>
      <c r="AR22" s="180" t="s">
        <v>614</v>
      </c>
      <c r="AS22" s="180">
        <v>137.44</v>
      </c>
      <c r="AT22" s="180">
        <v>317.41000000000003</v>
      </c>
      <c r="AU22" s="180">
        <v>680.18</v>
      </c>
      <c r="AV22" s="180">
        <v>870.75</v>
      </c>
      <c r="AW22" s="180" t="s">
        <v>615</v>
      </c>
      <c r="AX22" s="180">
        <v>972.52</v>
      </c>
      <c r="AY22" s="180">
        <v>506.83</v>
      </c>
      <c r="AZ22" s="180">
        <v>816.76</v>
      </c>
      <c r="BA22" s="180">
        <v>780.98</v>
      </c>
      <c r="BB22" s="180" t="s">
        <v>616</v>
      </c>
      <c r="BC22" s="180">
        <v>952.92</v>
      </c>
      <c r="BD22" s="180" t="s">
        <v>617</v>
      </c>
      <c r="BE22" s="180" t="s">
        <v>618</v>
      </c>
      <c r="BF22" s="180">
        <v>269.63</v>
      </c>
      <c r="BG22" s="180" t="s">
        <v>619</v>
      </c>
      <c r="BH22" s="180">
        <v>785.13</v>
      </c>
      <c r="BI22" s="180" t="s">
        <v>620</v>
      </c>
      <c r="BJ22" s="180" t="s">
        <v>621</v>
      </c>
      <c r="BK22" s="180" t="s">
        <v>622</v>
      </c>
      <c r="BL22" s="180"/>
      <c r="BM22" s="180"/>
      <c r="BN22" s="180"/>
      <c r="BO22" s="180"/>
      <c r="BP22" s="180"/>
      <c r="BQ22" s="180"/>
    </row>
    <row r="23" spans="2:69">
      <c r="B23" s="135" t="s">
        <v>623</v>
      </c>
      <c r="C23" s="125" t="s">
        <v>624</v>
      </c>
      <c r="D23" s="126" t="s">
        <v>41</v>
      </c>
      <c r="E23" s="245">
        <v>941.22</v>
      </c>
      <c r="F23" s="245" t="s">
        <v>625</v>
      </c>
      <c r="G23" s="245">
        <v>458.86</v>
      </c>
      <c r="H23" s="245">
        <v>-471.92</v>
      </c>
      <c r="I23" s="245" t="s">
        <v>626</v>
      </c>
      <c r="J23" s="245" t="s">
        <v>627</v>
      </c>
      <c r="K23" s="245" t="s">
        <v>628</v>
      </c>
      <c r="L23" s="245">
        <v>762.94</v>
      </c>
      <c r="M23" s="245">
        <v>875.32</v>
      </c>
      <c r="N23" s="245" t="s">
        <v>629</v>
      </c>
      <c r="O23" s="245">
        <v>820.07</v>
      </c>
      <c r="P23" s="245" t="s">
        <v>630</v>
      </c>
      <c r="Q23" s="245" t="s">
        <v>631</v>
      </c>
      <c r="R23" s="245" t="s">
        <v>632</v>
      </c>
      <c r="S23" s="245" t="s">
        <v>633</v>
      </c>
      <c r="T23" s="245" t="s">
        <v>634</v>
      </c>
      <c r="U23" s="245" t="s">
        <v>635</v>
      </c>
      <c r="V23" s="245" t="s">
        <v>636</v>
      </c>
      <c r="W23" s="245" t="s">
        <v>637</v>
      </c>
      <c r="X23" s="245" t="s">
        <v>638</v>
      </c>
      <c r="Y23" s="245">
        <v>4.57</v>
      </c>
      <c r="Z23" s="245" t="s">
        <v>639</v>
      </c>
      <c r="AA23" s="245" t="s">
        <v>640</v>
      </c>
      <c r="AB23" s="245" t="s">
        <v>641</v>
      </c>
      <c r="AC23" s="245" t="s">
        <v>642</v>
      </c>
      <c r="AD23" s="245" t="s">
        <v>643</v>
      </c>
      <c r="AE23" s="245" t="s">
        <v>644</v>
      </c>
      <c r="AF23" s="245" t="s">
        <v>645</v>
      </c>
      <c r="AG23" s="245" t="s">
        <v>646</v>
      </c>
      <c r="AH23" s="245" t="s">
        <v>647</v>
      </c>
      <c r="AI23" s="245" t="s">
        <v>648</v>
      </c>
      <c r="AJ23" s="245" t="s">
        <v>649</v>
      </c>
      <c r="AK23" s="245" t="s">
        <v>650</v>
      </c>
      <c r="AL23" s="245">
        <v>388.88</v>
      </c>
      <c r="AM23" s="245" t="s">
        <v>651</v>
      </c>
      <c r="AN23" s="245" t="s">
        <v>652</v>
      </c>
      <c r="AO23" s="245" t="s">
        <v>653</v>
      </c>
      <c r="AP23" s="245" t="s">
        <v>654</v>
      </c>
      <c r="AQ23" s="245" t="s">
        <v>655</v>
      </c>
      <c r="AR23" s="245" t="s">
        <v>656</v>
      </c>
      <c r="AS23" s="245" t="s">
        <v>657</v>
      </c>
      <c r="AT23" s="245" t="s">
        <v>658</v>
      </c>
      <c r="AU23" s="245" t="s">
        <v>659</v>
      </c>
      <c r="AV23" s="245" t="s">
        <v>660</v>
      </c>
      <c r="AW23" s="245" t="s">
        <v>661</v>
      </c>
      <c r="AX23" s="245" t="s">
        <v>662</v>
      </c>
      <c r="AY23" s="245" t="s">
        <v>663</v>
      </c>
      <c r="AZ23" s="245" t="s">
        <v>664</v>
      </c>
      <c r="BA23" s="245" t="s">
        <v>665</v>
      </c>
      <c r="BB23" s="245" t="s">
        <v>666</v>
      </c>
      <c r="BC23" s="245" t="s">
        <v>667</v>
      </c>
      <c r="BD23" s="245" t="s">
        <v>668</v>
      </c>
      <c r="BE23" s="245" t="s">
        <v>669</v>
      </c>
      <c r="BF23" s="245" t="s">
        <v>670</v>
      </c>
      <c r="BG23" s="245" t="s">
        <v>671</v>
      </c>
      <c r="BH23" s="245" t="s">
        <v>672</v>
      </c>
      <c r="BI23" s="245" t="s">
        <v>673</v>
      </c>
      <c r="BJ23" s="245" t="s">
        <v>674</v>
      </c>
      <c r="BK23" s="245" t="s">
        <v>675</v>
      </c>
      <c r="BL23" s="245"/>
      <c r="BM23" s="245"/>
      <c r="BN23" s="245"/>
      <c r="BO23" s="245"/>
      <c r="BP23" s="245"/>
      <c r="BQ23" s="245"/>
    </row>
    <row r="24" spans="2:69">
      <c r="B24" s="132" t="s">
        <v>676</v>
      </c>
      <c r="C24" s="127" t="s">
        <v>677</v>
      </c>
      <c r="D24" s="128" t="s">
        <v>41</v>
      </c>
      <c r="E24" s="245">
        <v>940.33</v>
      </c>
      <c r="F24" s="245" t="s">
        <v>678</v>
      </c>
      <c r="G24" s="245">
        <v>458.79</v>
      </c>
      <c r="H24" s="245">
        <v>-472</v>
      </c>
      <c r="I24" s="245" t="s">
        <v>679</v>
      </c>
      <c r="J24" s="245" t="s">
        <v>680</v>
      </c>
      <c r="K24" s="245" t="s">
        <v>681</v>
      </c>
      <c r="L24" s="245">
        <v>762.87</v>
      </c>
      <c r="M24" s="245">
        <v>875.25</v>
      </c>
      <c r="N24" s="245" t="s">
        <v>682</v>
      </c>
      <c r="O24" s="245">
        <v>819.99</v>
      </c>
      <c r="P24" s="245" t="s">
        <v>683</v>
      </c>
      <c r="Q24" s="245" t="s">
        <v>684</v>
      </c>
      <c r="R24" s="245" t="s">
        <v>632</v>
      </c>
      <c r="S24" s="245" t="s">
        <v>633</v>
      </c>
      <c r="T24" s="245" t="s">
        <v>634</v>
      </c>
      <c r="U24" s="245" t="s">
        <v>635</v>
      </c>
      <c r="V24" s="245" t="s">
        <v>636</v>
      </c>
      <c r="W24" s="245" t="s">
        <v>637</v>
      </c>
      <c r="X24" s="245" t="s">
        <v>638</v>
      </c>
      <c r="Y24" s="245">
        <v>4.57</v>
      </c>
      <c r="Z24" s="245" t="s">
        <v>639</v>
      </c>
      <c r="AA24" s="245" t="s">
        <v>640</v>
      </c>
      <c r="AB24" s="245" t="s">
        <v>641</v>
      </c>
      <c r="AC24" s="245" t="s">
        <v>642</v>
      </c>
      <c r="AD24" s="245" t="s">
        <v>643</v>
      </c>
      <c r="AE24" s="245" t="s">
        <v>644</v>
      </c>
      <c r="AF24" s="245" t="s">
        <v>645</v>
      </c>
      <c r="AG24" s="245" t="s">
        <v>646</v>
      </c>
      <c r="AH24" s="245" t="s">
        <v>647</v>
      </c>
      <c r="AI24" s="245" t="s">
        <v>648</v>
      </c>
      <c r="AJ24" s="245" t="s">
        <v>649</v>
      </c>
      <c r="AK24" s="245" t="s">
        <v>650</v>
      </c>
      <c r="AL24" s="245">
        <v>388.88</v>
      </c>
      <c r="AM24" s="245" t="s">
        <v>651</v>
      </c>
      <c r="AN24" s="245" t="s">
        <v>652</v>
      </c>
      <c r="AO24" s="245" t="s">
        <v>653</v>
      </c>
      <c r="AP24" s="245" t="s">
        <v>654</v>
      </c>
      <c r="AQ24" s="245" t="s">
        <v>655</v>
      </c>
      <c r="AR24" s="245" t="s">
        <v>656</v>
      </c>
      <c r="AS24" s="245" t="s">
        <v>657</v>
      </c>
      <c r="AT24" s="245" t="s">
        <v>658</v>
      </c>
      <c r="AU24" s="245" t="s">
        <v>659</v>
      </c>
      <c r="AV24" s="245" t="s">
        <v>660</v>
      </c>
      <c r="AW24" s="245" t="s">
        <v>661</v>
      </c>
      <c r="AX24" s="245" t="s">
        <v>662</v>
      </c>
      <c r="AY24" s="245" t="s">
        <v>663</v>
      </c>
      <c r="AZ24" s="245" t="s">
        <v>664</v>
      </c>
      <c r="BA24" s="245" t="s">
        <v>665</v>
      </c>
      <c r="BB24" s="245" t="s">
        <v>666</v>
      </c>
      <c r="BC24" s="245" t="s">
        <v>667</v>
      </c>
      <c r="BD24" s="245" t="s">
        <v>668</v>
      </c>
      <c r="BE24" s="245" t="s">
        <v>669</v>
      </c>
      <c r="BF24" s="245" t="s">
        <v>670</v>
      </c>
      <c r="BG24" s="245" t="s">
        <v>671</v>
      </c>
      <c r="BH24" s="245" t="s">
        <v>672</v>
      </c>
      <c r="BI24" s="245" t="s">
        <v>673</v>
      </c>
      <c r="BJ24" s="245" t="s">
        <v>674</v>
      </c>
      <c r="BK24" s="245" t="s">
        <v>675</v>
      </c>
      <c r="BL24" s="245"/>
      <c r="BM24" s="245"/>
      <c r="BN24" s="245"/>
      <c r="BO24" s="245"/>
      <c r="BP24" s="245"/>
      <c r="BQ24" s="245"/>
    </row>
    <row r="25" spans="2:69">
      <c r="B25" s="28" t="s">
        <v>685</v>
      </c>
      <c r="C25" s="29" t="s">
        <v>686</v>
      </c>
      <c r="D25" s="19" t="s">
        <v>41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</row>
    <row r="26" spans="2:69">
      <c r="B26" s="28" t="s">
        <v>687</v>
      </c>
      <c r="C26" s="22" t="s">
        <v>688</v>
      </c>
      <c r="D26" s="19" t="s">
        <v>41</v>
      </c>
      <c r="E26" s="181" t="s">
        <v>475</v>
      </c>
      <c r="F26" s="181">
        <v>762.49</v>
      </c>
      <c r="G26" s="181" t="s">
        <v>689</v>
      </c>
      <c r="H26" s="181" t="s">
        <v>690</v>
      </c>
      <c r="I26" s="181">
        <v>774.96</v>
      </c>
      <c r="J26" s="181" t="s">
        <v>691</v>
      </c>
      <c r="K26" s="181" t="s">
        <v>692</v>
      </c>
      <c r="L26" s="181" t="s">
        <v>693</v>
      </c>
      <c r="M26" s="181" t="s">
        <v>694</v>
      </c>
      <c r="N26" s="181" t="s">
        <v>695</v>
      </c>
      <c r="O26" s="181" t="s">
        <v>696</v>
      </c>
      <c r="P26" s="181" t="s">
        <v>697</v>
      </c>
      <c r="Q26" s="181" t="s">
        <v>698</v>
      </c>
      <c r="R26" s="181" t="s">
        <v>699</v>
      </c>
      <c r="S26" s="181">
        <v>89.51</v>
      </c>
      <c r="T26" s="181">
        <v>683.82</v>
      </c>
      <c r="U26" s="181">
        <v>211.38</v>
      </c>
      <c r="V26" s="181" t="s">
        <v>700</v>
      </c>
      <c r="W26" s="181" t="s">
        <v>701</v>
      </c>
      <c r="X26" s="181">
        <v>484.72</v>
      </c>
      <c r="Y26" s="181" t="s">
        <v>702</v>
      </c>
      <c r="Z26" s="181" t="s">
        <v>703</v>
      </c>
      <c r="AA26" s="181" t="s">
        <v>704</v>
      </c>
      <c r="AB26" s="181" t="s">
        <v>705</v>
      </c>
      <c r="AC26" s="181" t="s">
        <v>706</v>
      </c>
      <c r="AD26" s="181" t="s">
        <v>707</v>
      </c>
      <c r="AE26" s="181" t="s">
        <v>708</v>
      </c>
      <c r="AF26" s="181">
        <v>173</v>
      </c>
      <c r="AG26" s="181">
        <v>466.71</v>
      </c>
      <c r="AH26" s="181" t="s">
        <v>709</v>
      </c>
      <c r="AI26" s="181">
        <v>694.48</v>
      </c>
      <c r="AJ26" s="181" t="s">
        <v>710</v>
      </c>
      <c r="AK26" s="181" t="s">
        <v>711</v>
      </c>
      <c r="AL26" s="181" t="s">
        <v>712</v>
      </c>
      <c r="AM26" s="181" t="s">
        <v>713</v>
      </c>
      <c r="AN26" s="181" t="s">
        <v>714</v>
      </c>
      <c r="AO26" s="181" t="s">
        <v>715</v>
      </c>
      <c r="AP26" s="181" t="s">
        <v>716</v>
      </c>
      <c r="AQ26" s="181" t="s">
        <v>717</v>
      </c>
      <c r="AR26" s="181" t="s">
        <v>718</v>
      </c>
      <c r="AS26" s="181">
        <v>260.42</v>
      </c>
      <c r="AT26" s="181">
        <v>574.21</v>
      </c>
      <c r="AU26" s="181" t="s">
        <v>719</v>
      </c>
      <c r="AV26" s="181">
        <v>977.38</v>
      </c>
      <c r="AW26" s="181" t="s">
        <v>720</v>
      </c>
      <c r="AX26" s="181" t="s">
        <v>721</v>
      </c>
      <c r="AY26" s="181" t="s">
        <v>722</v>
      </c>
      <c r="AZ26" s="181" t="s">
        <v>723</v>
      </c>
      <c r="BA26" s="181" t="s">
        <v>724</v>
      </c>
      <c r="BB26" s="181" t="s">
        <v>725</v>
      </c>
      <c r="BC26" s="181" t="s">
        <v>726</v>
      </c>
      <c r="BD26" s="181" t="s">
        <v>727</v>
      </c>
      <c r="BE26" s="181" t="s">
        <v>728</v>
      </c>
      <c r="BF26" s="181" t="s">
        <v>729</v>
      </c>
      <c r="BG26" s="181">
        <v>890.79</v>
      </c>
      <c r="BH26" s="181" t="s">
        <v>730</v>
      </c>
      <c r="BI26" s="181" t="s">
        <v>731</v>
      </c>
      <c r="BJ26" s="181" t="s">
        <v>732</v>
      </c>
      <c r="BK26" s="181" t="s">
        <v>733</v>
      </c>
      <c r="BL26" s="181"/>
      <c r="BM26" s="181"/>
      <c r="BN26" s="181"/>
      <c r="BO26" s="181"/>
      <c r="BP26" s="181"/>
      <c r="BQ26" s="181"/>
    </row>
    <row r="27" spans="2:69">
      <c r="B27" s="30" t="s">
        <v>734</v>
      </c>
      <c r="C27" s="23" t="s">
        <v>735</v>
      </c>
      <c r="D27" s="19" t="s">
        <v>41</v>
      </c>
      <c r="E27" s="180" t="s">
        <v>736</v>
      </c>
      <c r="F27" s="180">
        <v>791.03</v>
      </c>
      <c r="G27" s="180" t="s">
        <v>737</v>
      </c>
      <c r="H27" s="180" t="s">
        <v>738</v>
      </c>
      <c r="I27" s="180">
        <v>794.84</v>
      </c>
      <c r="J27" s="180" t="s">
        <v>739</v>
      </c>
      <c r="K27" s="180" t="s">
        <v>740</v>
      </c>
      <c r="L27" s="180" t="s">
        <v>741</v>
      </c>
      <c r="M27" s="180" t="s">
        <v>742</v>
      </c>
      <c r="N27" s="180" t="s">
        <v>743</v>
      </c>
      <c r="O27" s="180" t="s">
        <v>744</v>
      </c>
      <c r="P27" s="180" t="s">
        <v>745</v>
      </c>
      <c r="Q27" s="180" t="s">
        <v>746</v>
      </c>
      <c r="R27" s="180" t="s">
        <v>747</v>
      </c>
      <c r="S27" s="180">
        <v>273.07</v>
      </c>
      <c r="T27" s="180">
        <v>635.17999999999995</v>
      </c>
      <c r="U27" s="180">
        <v>530.63</v>
      </c>
      <c r="V27" s="180" t="s">
        <v>748</v>
      </c>
      <c r="W27" s="180" t="s">
        <v>749</v>
      </c>
      <c r="X27" s="180">
        <v>492.13</v>
      </c>
      <c r="Y27" s="180" t="s">
        <v>750</v>
      </c>
      <c r="Z27" s="180" t="s">
        <v>751</v>
      </c>
      <c r="AA27" s="180" t="s">
        <v>752</v>
      </c>
      <c r="AB27" s="180" t="s">
        <v>753</v>
      </c>
      <c r="AC27" s="180" t="s">
        <v>754</v>
      </c>
      <c r="AD27" s="180" t="s">
        <v>755</v>
      </c>
      <c r="AE27" s="180" t="s">
        <v>756</v>
      </c>
      <c r="AF27" s="180">
        <v>173</v>
      </c>
      <c r="AG27" s="180">
        <v>466.71</v>
      </c>
      <c r="AH27" s="180" t="s">
        <v>709</v>
      </c>
      <c r="AI27" s="180">
        <v>694.48</v>
      </c>
      <c r="AJ27" s="180" t="s">
        <v>710</v>
      </c>
      <c r="AK27" s="180" t="s">
        <v>711</v>
      </c>
      <c r="AL27" s="180" t="s">
        <v>712</v>
      </c>
      <c r="AM27" s="180" t="s">
        <v>713</v>
      </c>
      <c r="AN27" s="180" t="s">
        <v>714</v>
      </c>
      <c r="AO27" s="180" t="s">
        <v>715</v>
      </c>
      <c r="AP27" s="180" t="s">
        <v>716</v>
      </c>
      <c r="AQ27" s="180" t="s">
        <v>717</v>
      </c>
      <c r="AR27" s="180" t="s">
        <v>757</v>
      </c>
      <c r="AS27" s="180">
        <v>260.42</v>
      </c>
      <c r="AT27" s="180">
        <v>574.21</v>
      </c>
      <c r="AU27" s="180" t="s">
        <v>719</v>
      </c>
      <c r="AV27" s="180">
        <v>977.38</v>
      </c>
      <c r="AW27" s="180" t="s">
        <v>720</v>
      </c>
      <c r="AX27" s="180" t="s">
        <v>721</v>
      </c>
      <c r="AY27" s="180" t="s">
        <v>722</v>
      </c>
      <c r="AZ27" s="180" t="s">
        <v>723</v>
      </c>
      <c r="BA27" s="180" t="s">
        <v>724</v>
      </c>
      <c r="BB27" s="180" t="s">
        <v>725</v>
      </c>
      <c r="BC27" s="180" t="s">
        <v>726</v>
      </c>
      <c r="BD27" s="180" t="s">
        <v>727</v>
      </c>
      <c r="BE27" s="180" t="s">
        <v>728</v>
      </c>
      <c r="BF27" s="180" t="s">
        <v>729</v>
      </c>
      <c r="BG27" s="180">
        <v>890.79</v>
      </c>
      <c r="BH27" s="180" t="s">
        <v>730</v>
      </c>
      <c r="BI27" s="180" t="s">
        <v>731</v>
      </c>
      <c r="BJ27" s="180" t="s">
        <v>732</v>
      </c>
      <c r="BK27" s="180" t="s">
        <v>733</v>
      </c>
      <c r="BL27" s="180"/>
      <c r="BM27" s="180"/>
      <c r="BN27" s="180"/>
      <c r="BO27" s="180"/>
      <c r="BP27" s="180"/>
      <c r="BQ27" s="180"/>
    </row>
    <row r="28" spans="2:69">
      <c r="B28" s="30" t="s">
        <v>758</v>
      </c>
      <c r="C28" s="23" t="s">
        <v>759</v>
      </c>
      <c r="D28" s="19" t="s">
        <v>41</v>
      </c>
      <c r="E28" s="180">
        <v>120.08</v>
      </c>
      <c r="F28" s="180" t="s">
        <v>475</v>
      </c>
      <c r="G28" s="180">
        <v>-38.950000000000003</v>
      </c>
      <c r="H28" s="180">
        <v>-3.36</v>
      </c>
      <c r="I28" s="180">
        <v>4.76</v>
      </c>
      <c r="J28" s="180">
        <v>-2.58</v>
      </c>
      <c r="K28" s="180">
        <v>-39.729999999999997</v>
      </c>
      <c r="L28" s="180">
        <v>91.96</v>
      </c>
      <c r="M28" s="180">
        <v>70.8</v>
      </c>
      <c r="N28" s="180">
        <v>-22.17</v>
      </c>
      <c r="O28" s="180">
        <v>36.6</v>
      </c>
      <c r="P28" s="180">
        <v>38.9</v>
      </c>
      <c r="Q28" s="180">
        <v>-16.149999999999999</v>
      </c>
      <c r="R28" s="180">
        <v>90.53</v>
      </c>
      <c r="S28" s="180">
        <v>-147.66</v>
      </c>
      <c r="T28" s="180">
        <v>79.599999999999994</v>
      </c>
      <c r="U28" s="180">
        <v>-49.4</v>
      </c>
      <c r="V28" s="180">
        <v>-17</v>
      </c>
      <c r="W28" s="180">
        <v>35.06</v>
      </c>
      <c r="X28" s="180">
        <v>22.64</v>
      </c>
      <c r="Y28" s="180">
        <v>42.2</v>
      </c>
      <c r="Z28" s="180">
        <v>7.3</v>
      </c>
      <c r="AA28" s="180">
        <v>-24.74</v>
      </c>
      <c r="AB28" s="180">
        <v>151.35</v>
      </c>
      <c r="AC28" s="180">
        <v>27.43</v>
      </c>
      <c r="AD28" s="180">
        <v>-36.25</v>
      </c>
      <c r="AE28" s="180">
        <v>704.74</v>
      </c>
      <c r="AF28" s="180" t="s">
        <v>475</v>
      </c>
      <c r="AG28" s="180" t="s">
        <v>475</v>
      </c>
      <c r="AH28" s="180">
        <v>2.14</v>
      </c>
      <c r="AI28" s="180" t="s">
        <v>475</v>
      </c>
      <c r="AJ28" s="180">
        <v>82.17</v>
      </c>
      <c r="AK28" s="180">
        <v>136.05000000000001</v>
      </c>
      <c r="AL28" s="180">
        <v>0.24</v>
      </c>
      <c r="AM28" s="180">
        <v>-2.14</v>
      </c>
      <c r="AN28" s="180">
        <v>0.82</v>
      </c>
      <c r="AO28" s="180">
        <v>0.28999999999999998</v>
      </c>
      <c r="AP28" s="180">
        <v>550.08000000000004</v>
      </c>
      <c r="AQ28" s="180">
        <v>581.04999999999995</v>
      </c>
      <c r="AR28" s="180">
        <v>84</v>
      </c>
      <c r="AS28" s="180" t="s">
        <v>475</v>
      </c>
      <c r="AT28" s="180" t="s">
        <v>475</v>
      </c>
      <c r="AU28" s="180">
        <v>93.7</v>
      </c>
      <c r="AV28" s="180">
        <v>33.64</v>
      </c>
      <c r="AW28" s="180">
        <v>52.45</v>
      </c>
      <c r="AX28" s="180">
        <v>2.0299999999999998</v>
      </c>
      <c r="AY28" s="180">
        <v>0.13</v>
      </c>
      <c r="AZ28" s="180">
        <v>0.04</v>
      </c>
      <c r="BA28" s="180" t="s">
        <v>475</v>
      </c>
      <c r="BB28" s="180">
        <v>52.57</v>
      </c>
      <c r="BC28" s="180">
        <v>25.18</v>
      </c>
      <c r="BD28" s="180">
        <v>116.18</v>
      </c>
      <c r="BE28" s="180">
        <v>115.08</v>
      </c>
      <c r="BF28" s="180" t="s">
        <v>475</v>
      </c>
      <c r="BG28" s="180" t="s">
        <v>475</v>
      </c>
      <c r="BH28" s="180">
        <v>0.04</v>
      </c>
      <c r="BI28" s="180" t="s">
        <v>475</v>
      </c>
      <c r="BJ28" s="180">
        <v>84.28</v>
      </c>
      <c r="BK28" s="180">
        <v>30.76</v>
      </c>
      <c r="BL28" s="180"/>
      <c r="BM28" s="180"/>
      <c r="BN28" s="180"/>
      <c r="BO28" s="180"/>
      <c r="BP28" s="180"/>
      <c r="BQ28" s="180"/>
    </row>
    <row r="29" spans="2:69">
      <c r="B29" s="30" t="s">
        <v>760</v>
      </c>
      <c r="C29" s="23" t="s">
        <v>761</v>
      </c>
      <c r="D29" s="19" t="s">
        <v>41</v>
      </c>
      <c r="E29" s="180">
        <v>0.12</v>
      </c>
      <c r="F29" s="180" t="s">
        <v>475</v>
      </c>
      <c r="G29" s="180" t="s">
        <v>475</v>
      </c>
      <c r="H29" s="180" t="s">
        <v>475</v>
      </c>
      <c r="I29" s="180" t="s">
        <v>475</v>
      </c>
      <c r="J29" s="180" t="s">
        <v>475</v>
      </c>
      <c r="K29" s="180" t="s">
        <v>475</v>
      </c>
      <c r="L29" s="180" t="s">
        <v>475</v>
      </c>
      <c r="M29" s="180" t="s">
        <v>475</v>
      </c>
      <c r="N29" s="180" t="s">
        <v>475</v>
      </c>
      <c r="O29" s="180">
        <v>0.12</v>
      </c>
      <c r="P29" s="180" t="s">
        <v>475</v>
      </c>
      <c r="Q29" s="180" t="s">
        <v>475</v>
      </c>
      <c r="R29" s="180">
        <v>0.09</v>
      </c>
      <c r="S29" s="180" t="s">
        <v>475</v>
      </c>
      <c r="T29" s="180" t="s">
        <v>475</v>
      </c>
      <c r="U29" s="180" t="s">
        <v>475</v>
      </c>
      <c r="V29" s="180" t="s">
        <v>475</v>
      </c>
      <c r="W29" s="180" t="s">
        <v>475</v>
      </c>
      <c r="X29" s="180" t="s">
        <v>475</v>
      </c>
      <c r="Y29" s="180" t="s">
        <v>475</v>
      </c>
      <c r="Z29" s="180" t="s">
        <v>475</v>
      </c>
      <c r="AA29" s="180" t="s">
        <v>475</v>
      </c>
      <c r="AB29" s="180" t="s">
        <v>475</v>
      </c>
      <c r="AC29" s="180" t="s">
        <v>475</v>
      </c>
      <c r="AD29" s="180">
        <v>0.09</v>
      </c>
      <c r="AE29" s="180">
        <v>0.27</v>
      </c>
      <c r="AF29" s="180">
        <v>2.4300000000000002</v>
      </c>
      <c r="AG29" s="180">
        <v>155.97999999999999</v>
      </c>
      <c r="AH29" s="180">
        <v>54.45</v>
      </c>
      <c r="AI29" s="180">
        <v>37.35</v>
      </c>
      <c r="AJ29" s="180">
        <v>-28.93</v>
      </c>
      <c r="AK29" s="180">
        <v>-52.66</v>
      </c>
      <c r="AL29" s="180">
        <v>305.39</v>
      </c>
      <c r="AM29" s="180">
        <v>88.9</v>
      </c>
      <c r="AN29" s="180">
        <v>-155.76</v>
      </c>
      <c r="AO29" s="180">
        <v>229.6</v>
      </c>
      <c r="AP29" s="180">
        <v>30.95</v>
      </c>
      <c r="AQ29" s="180">
        <v>37.04</v>
      </c>
      <c r="AR29" s="180">
        <v>0.69</v>
      </c>
      <c r="AS29" s="180">
        <v>-97.23</v>
      </c>
      <c r="AT29" s="180">
        <v>-43.04</v>
      </c>
      <c r="AU29" s="180">
        <v>5.39</v>
      </c>
      <c r="AV29" s="180">
        <v>137.85</v>
      </c>
      <c r="AW29" s="180">
        <v>-304.48</v>
      </c>
      <c r="AX29" s="180">
        <v>126.96</v>
      </c>
      <c r="AY29" s="180">
        <v>-161.04</v>
      </c>
      <c r="AZ29" s="180">
        <v>-149.66999999999999</v>
      </c>
      <c r="BA29" s="180">
        <v>16.34</v>
      </c>
      <c r="BB29" s="180">
        <v>235.92</v>
      </c>
      <c r="BC29" s="180">
        <v>-89.61</v>
      </c>
      <c r="BD29" s="180">
        <v>406.61</v>
      </c>
      <c r="BE29" s="180" t="s">
        <v>762</v>
      </c>
      <c r="BF29" s="180">
        <v>247.09</v>
      </c>
      <c r="BG29" s="180">
        <v>55.13</v>
      </c>
      <c r="BH29" s="180">
        <v>38.909999999999997</v>
      </c>
      <c r="BI29" s="180">
        <v>-287.08999999999997</v>
      </c>
      <c r="BJ29" s="180">
        <v>841.12</v>
      </c>
      <c r="BK29" s="180">
        <v>575.80999999999995</v>
      </c>
      <c r="BL29" s="180"/>
      <c r="BM29" s="180"/>
      <c r="BN29" s="180"/>
      <c r="BO29" s="180"/>
      <c r="BP29" s="180"/>
      <c r="BQ29" s="180"/>
    </row>
    <row r="30" spans="2:69">
      <c r="B30" s="31" t="s">
        <v>763</v>
      </c>
      <c r="C30" s="24" t="s">
        <v>764</v>
      </c>
      <c r="D30" s="25" t="s">
        <v>41</v>
      </c>
      <c r="E30" s="180">
        <v>-440.88</v>
      </c>
      <c r="F30" s="180">
        <v>-28.54</v>
      </c>
      <c r="G30" s="180">
        <v>-28.54</v>
      </c>
      <c r="H30" s="180">
        <v>-216.76</v>
      </c>
      <c r="I30" s="180">
        <v>-24.64</v>
      </c>
      <c r="J30" s="180">
        <v>-24.21</v>
      </c>
      <c r="K30" s="180">
        <v>-27.32</v>
      </c>
      <c r="L30" s="180">
        <v>-38.46</v>
      </c>
      <c r="M30" s="180">
        <v>-21.3</v>
      </c>
      <c r="N30" s="180">
        <v>-18.66</v>
      </c>
      <c r="O30" s="180">
        <v>-24.19</v>
      </c>
      <c r="P30" s="180">
        <v>-17.71</v>
      </c>
      <c r="Q30" s="180">
        <v>29.44</v>
      </c>
      <c r="R30" s="180">
        <v>-646.38</v>
      </c>
      <c r="S30" s="180">
        <v>-35.9</v>
      </c>
      <c r="T30" s="180">
        <v>-30.96</v>
      </c>
      <c r="U30" s="180">
        <v>-269.85000000000002</v>
      </c>
      <c r="V30" s="180">
        <v>-29.93</v>
      </c>
      <c r="W30" s="180">
        <v>-28.25</v>
      </c>
      <c r="X30" s="180">
        <v>-30.06</v>
      </c>
      <c r="Y30" s="180">
        <v>-29.36</v>
      </c>
      <c r="Z30" s="180">
        <v>-32.909999999999997</v>
      </c>
      <c r="AA30" s="180">
        <v>-30.33</v>
      </c>
      <c r="AB30" s="180">
        <v>-35.01</v>
      </c>
      <c r="AC30" s="180">
        <v>-55.97</v>
      </c>
      <c r="AD30" s="180">
        <v>-37.85</v>
      </c>
      <c r="AE30" s="180" t="s">
        <v>765</v>
      </c>
      <c r="AF30" s="180" t="s">
        <v>475</v>
      </c>
      <c r="AG30" s="180">
        <v>0.04</v>
      </c>
      <c r="AH30" s="180" t="s">
        <v>475</v>
      </c>
      <c r="AI30" s="180" t="s">
        <v>475</v>
      </c>
      <c r="AJ30" s="180" t="s">
        <v>475</v>
      </c>
      <c r="AK30" s="180">
        <v>0.02</v>
      </c>
      <c r="AL30" s="180" t="s">
        <v>475</v>
      </c>
      <c r="AM30" s="180" t="s">
        <v>475</v>
      </c>
      <c r="AN30" s="180">
        <v>0.04</v>
      </c>
      <c r="AO30" s="180">
        <v>0.04</v>
      </c>
      <c r="AP30" s="180" t="s">
        <v>475</v>
      </c>
      <c r="AQ30" s="180">
        <v>0.14000000000000001</v>
      </c>
      <c r="AR30" s="180">
        <v>-595.91999999999996</v>
      </c>
      <c r="AS30" s="180" t="s">
        <v>475</v>
      </c>
      <c r="AT30" s="180" t="s">
        <v>475</v>
      </c>
      <c r="AU30" s="180" t="s">
        <v>475</v>
      </c>
      <c r="AV30" s="180" t="s">
        <v>475</v>
      </c>
      <c r="AW30" s="180">
        <v>0.01</v>
      </c>
      <c r="AX30" s="180" t="s">
        <v>475</v>
      </c>
      <c r="AY30" s="180">
        <v>0.05</v>
      </c>
      <c r="AZ30" s="180">
        <v>0.34</v>
      </c>
      <c r="BA30" s="180" t="s">
        <v>475</v>
      </c>
      <c r="BB30" s="180" t="s">
        <v>475</v>
      </c>
      <c r="BC30" s="180">
        <v>0.1</v>
      </c>
      <c r="BD30" s="180">
        <v>0.19</v>
      </c>
      <c r="BE30" s="180">
        <v>7.0000000000000007E-2</v>
      </c>
      <c r="BF30" s="180" t="s">
        <v>475</v>
      </c>
      <c r="BG30" s="180" t="s">
        <v>475</v>
      </c>
      <c r="BH30" s="180" t="s">
        <v>475</v>
      </c>
      <c r="BI30" s="180">
        <v>0.05</v>
      </c>
      <c r="BJ30" s="180" t="s">
        <v>475</v>
      </c>
      <c r="BK30" s="180">
        <v>0.03</v>
      </c>
      <c r="BL30" s="180"/>
      <c r="BM30" s="180"/>
      <c r="BN30" s="180"/>
      <c r="BO30" s="180"/>
      <c r="BP30" s="180"/>
      <c r="BQ30" s="180"/>
    </row>
    <row r="31" spans="2:69">
      <c r="B31" s="145" t="s">
        <v>766</v>
      </c>
      <c r="C31" s="129" t="s">
        <v>767</v>
      </c>
      <c r="D31" s="130" t="s">
        <v>41</v>
      </c>
      <c r="E31" s="245" t="s">
        <v>292</v>
      </c>
      <c r="F31" s="245" t="s">
        <v>768</v>
      </c>
      <c r="G31" s="245" t="s">
        <v>769</v>
      </c>
      <c r="H31" s="245" t="s">
        <v>770</v>
      </c>
      <c r="I31" s="245" t="s">
        <v>771</v>
      </c>
      <c r="J31" s="245" t="s">
        <v>772</v>
      </c>
      <c r="K31" s="245" t="s">
        <v>773</v>
      </c>
      <c r="L31" s="245" t="s">
        <v>774</v>
      </c>
      <c r="M31" s="245" t="s">
        <v>775</v>
      </c>
      <c r="N31" s="245" t="s">
        <v>776</v>
      </c>
      <c r="O31" s="245" t="s">
        <v>777</v>
      </c>
      <c r="P31" s="245" t="s">
        <v>778</v>
      </c>
      <c r="Q31" s="245" t="s">
        <v>779</v>
      </c>
      <c r="R31" s="245" t="s">
        <v>780</v>
      </c>
      <c r="S31" s="245" t="s">
        <v>781</v>
      </c>
      <c r="T31" s="245" t="s">
        <v>782</v>
      </c>
      <c r="U31" s="245" t="s">
        <v>783</v>
      </c>
      <c r="V31" s="245" t="s">
        <v>784</v>
      </c>
      <c r="W31" s="245" t="s">
        <v>785</v>
      </c>
      <c r="X31" s="245" t="s">
        <v>786</v>
      </c>
      <c r="Y31" s="245" t="s">
        <v>787</v>
      </c>
      <c r="Z31" s="245" t="s">
        <v>788</v>
      </c>
      <c r="AA31" s="245" t="s">
        <v>789</v>
      </c>
      <c r="AB31" s="245" t="s">
        <v>790</v>
      </c>
      <c r="AC31" s="245" t="s">
        <v>791</v>
      </c>
      <c r="AD31" s="245" t="s">
        <v>792</v>
      </c>
      <c r="AE31" s="245" t="s">
        <v>793</v>
      </c>
      <c r="AF31" s="245" t="s">
        <v>794</v>
      </c>
      <c r="AG31" s="245" t="s">
        <v>795</v>
      </c>
      <c r="AH31" s="245" t="s">
        <v>796</v>
      </c>
      <c r="AI31" s="245" t="s">
        <v>797</v>
      </c>
      <c r="AJ31" s="245" t="s">
        <v>798</v>
      </c>
      <c r="AK31" s="245" t="s">
        <v>799</v>
      </c>
      <c r="AL31" s="245" t="s">
        <v>800</v>
      </c>
      <c r="AM31" s="245" t="s">
        <v>801</v>
      </c>
      <c r="AN31" s="245" t="s">
        <v>802</v>
      </c>
      <c r="AO31" s="245" t="s">
        <v>803</v>
      </c>
      <c r="AP31" s="245" t="s">
        <v>804</v>
      </c>
      <c r="AQ31" s="245" t="s">
        <v>805</v>
      </c>
      <c r="AR31" s="245" t="s">
        <v>806</v>
      </c>
      <c r="AS31" s="245" t="s">
        <v>807</v>
      </c>
      <c r="AT31" s="245" t="s">
        <v>808</v>
      </c>
      <c r="AU31" s="245" t="s">
        <v>809</v>
      </c>
      <c r="AV31" s="245" t="s">
        <v>810</v>
      </c>
      <c r="AW31" s="245" t="s">
        <v>811</v>
      </c>
      <c r="AX31" s="245" t="s">
        <v>812</v>
      </c>
      <c r="AY31" s="245" t="s">
        <v>813</v>
      </c>
      <c r="AZ31" s="245" t="s">
        <v>814</v>
      </c>
      <c r="BA31" s="245" t="s">
        <v>815</v>
      </c>
      <c r="BB31" s="245" t="s">
        <v>816</v>
      </c>
      <c r="BC31" s="245" t="s">
        <v>817</v>
      </c>
      <c r="BD31" s="245" t="s">
        <v>818</v>
      </c>
      <c r="BE31" s="245" t="s">
        <v>819</v>
      </c>
      <c r="BF31" s="245" t="s">
        <v>820</v>
      </c>
      <c r="BG31" s="245" t="s">
        <v>821</v>
      </c>
      <c r="BH31" s="245" t="s">
        <v>822</v>
      </c>
      <c r="BI31" s="245" t="s">
        <v>823</v>
      </c>
      <c r="BJ31" s="245" t="s">
        <v>824</v>
      </c>
      <c r="BK31" s="245" t="s">
        <v>825</v>
      </c>
      <c r="BL31" s="245"/>
      <c r="BM31" s="245"/>
      <c r="BN31" s="245"/>
      <c r="BO31" s="245"/>
      <c r="BP31" s="245"/>
      <c r="BQ31" s="245"/>
    </row>
    <row r="32" spans="2:69">
      <c r="B32" s="145" t="s">
        <v>826</v>
      </c>
      <c r="C32" s="129" t="s">
        <v>827</v>
      </c>
      <c r="D32" s="130" t="s">
        <v>41</v>
      </c>
      <c r="E32" s="245">
        <v>940.33</v>
      </c>
      <c r="F32" s="245" t="s">
        <v>828</v>
      </c>
      <c r="G32" s="245">
        <v>-565.94000000000005</v>
      </c>
      <c r="H32" s="245" t="s">
        <v>829</v>
      </c>
      <c r="I32" s="245" t="s">
        <v>830</v>
      </c>
      <c r="J32" s="245" t="s">
        <v>831</v>
      </c>
      <c r="K32" s="245" t="s">
        <v>832</v>
      </c>
      <c r="L32" s="245" t="s">
        <v>833</v>
      </c>
      <c r="M32" s="245" t="s">
        <v>834</v>
      </c>
      <c r="N32" s="245">
        <v>68.790000000000006</v>
      </c>
      <c r="O32" s="245">
        <v>-851.06</v>
      </c>
      <c r="P32" s="245" t="s">
        <v>835</v>
      </c>
      <c r="Q32" s="245" t="s">
        <v>836</v>
      </c>
      <c r="R32" s="245" t="s">
        <v>837</v>
      </c>
      <c r="S32" s="245" t="s">
        <v>838</v>
      </c>
      <c r="T32" s="245" t="s">
        <v>839</v>
      </c>
      <c r="U32" s="245" t="s">
        <v>840</v>
      </c>
      <c r="V32" s="245" t="s">
        <v>841</v>
      </c>
      <c r="W32" s="245" t="s">
        <v>842</v>
      </c>
      <c r="X32" s="245" t="s">
        <v>843</v>
      </c>
      <c r="Y32" s="245" t="s">
        <v>844</v>
      </c>
      <c r="Z32" s="245">
        <v>633.87</v>
      </c>
      <c r="AA32" s="245" t="s">
        <v>845</v>
      </c>
      <c r="AB32" s="245">
        <v>-853.43</v>
      </c>
      <c r="AC32" s="245" t="s">
        <v>846</v>
      </c>
      <c r="AD32" s="245" t="s">
        <v>847</v>
      </c>
      <c r="AE32" s="245" t="s">
        <v>848</v>
      </c>
      <c r="AF32" s="245" t="s">
        <v>849</v>
      </c>
      <c r="AG32" s="245" t="s">
        <v>850</v>
      </c>
      <c r="AH32" s="245" t="s">
        <v>851</v>
      </c>
      <c r="AI32" s="245" t="s">
        <v>852</v>
      </c>
      <c r="AJ32" s="245" t="s">
        <v>853</v>
      </c>
      <c r="AK32" s="245">
        <v>-37.06</v>
      </c>
      <c r="AL32" s="245" t="s">
        <v>854</v>
      </c>
      <c r="AM32" s="245">
        <v>815.39</v>
      </c>
      <c r="AN32" s="245" t="s">
        <v>855</v>
      </c>
      <c r="AO32" s="245" t="s">
        <v>856</v>
      </c>
      <c r="AP32" s="245" t="s">
        <v>857</v>
      </c>
      <c r="AQ32" s="245" t="s">
        <v>858</v>
      </c>
      <c r="AR32" s="245" t="s">
        <v>859</v>
      </c>
      <c r="AS32" s="245" t="s">
        <v>860</v>
      </c>
      <c r="AT32" s="245" t="s">
        <v>861</v>
      </c>
      <c r="AU32" s="245" t="s">
        <v>862</v>
      </c>
      <c r="AV32" s="245" t="s">
        <v>863</v>
      </c>
      <c r="AW32" s="245" t="s">
        <v>864</v>
      </c>
      <c r="AX32" s="245" t="s">
        <v>865</v>
      </c>
      <c r="AY32" s="245" t="s">
        <v>866</v>
      </c>
      <c r="AZ32" s="245" t="s">
        <v>867</v>
      </c>
      <c r="BA32" s="245" t="s">
        <v>868</v>
      </c>
      <c r="BB32" s="245" t="s">
        <v>869</v>
      </c>
      <c r="BC32" s="245" t="s">
        <v>870</v>
      </c>
      <c r="BD32" s="245" t="s">
        <v>871</v>
      </c>
      <c r="BE32" s="245" t="s">
        <v>872</v>
      </c>
      <c r="BF32" s="245" t="s">
        <v>873</v>
      </c>
      <c r="BG32" s="245" t="s">
        <v>874</v>
      </c>
      <c r="BH32" s="245" t="s">
        <v>875</v>
      </c>
      <c r="BI32" s="245" t="s">
        <v>876</v>
      </c>
      <c r="BJ32" s="245" t="s">
        <v>877</v>
      </c>
      <c r="BK32" s="245" t="s">
        <v>878</v>
      </c>
      <c r="BL32" s="245"/>
      <c r="BM32" s="245"/>
      <c r="BN32" s="245"/>
      <c r="BO32" s="245"/>
      <c r="BP32" s="245"/>
      <c r="BQ32" s="245"/>
    </row>
    <row r="33" spans="2:69">
      <c r="B33" s="146" t="s">
        <v>685</v>
      </c>
      <c r="C33" s="131" t="s">
        <v>879</v>
      </c>
      <c r="D33" s="126" t="s">
        <v>41</v>
      </c>
      <c r="E33" s="245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</row>
    <row r="34" spans="2:69">
      <c r="B34" s="28" t="s">
        <v>880</v>
      </c>
      <c r="C34" s="22" t="s">
        <v>881</v>
      </c>
      <c r="D34" s="19" t="s">
        <v>41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</row>
    <row r="35" spans="2:69">
      <c r="B35" s="30" t="s">
        <v>882</v>
      </c>
      <c r="C35" s="23" t="s">
        <v>883</v>
      </c>
      <c r="D35" s="19" t="s">
        <v>41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</row>
    <row r="36" spans="2:69">
      <c r="B36" s="30" t="s">
        <v>884</v>
      </c>
      <c r="C36" s="23" t="s">
        <v>885</v>
      </c>
      <c r="D36" s="19" t="s">
        <v>41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</row>
    <row r="37" spans="2:69">
      <c r="B37" s="28" t="s">
        <v>886</v>
      </c>
      <c r="C37" s="22" t="s">
        <v>887</v>
      </c>
      <c r="D37" s="19" t="s">
        <v>41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</row>
    <row r="38" spans="2:69">
      <c r="B38" s="30" t="s">
        <v>888</v>
      </c>
      <c r="C38" s="23" t="s">
        <v>889</v>
      </c>
      <c r="D38" s="19" t="s">
        <v>41</v>
      </c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</row>
    <row r="39" spans="2:69">
      <c r="B39" s="30" t="s">
        <v>890</v>
      </c>
      <c r="C39" s="23" t="s">
        <v>891</v>
      </c>
      <c r="D39" s="19" t="s">
        <v>41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</row>
    <row r="40" spans="2:69">
      <c r="B40" s="30"/>
      <c r="C40" s="23"/>
      <c r="D40" s="19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</row>
    <row r="41" spans="2:69">
      <c r="B41" s="28" t="s">
        <v>685</v>
      </c>
      <c r="C41" s="22" t="s">
        <v>892</v>
      </c>
      <c r="D41" s="19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</row>
    <row r="42" spans="2:69">
      <c r="B42" s="30" t="s">
        <v>893</v>
      </c>
      <c r="C42" s="23" t="s">
        <v>894</v>
      </c>
      <c r="D42" s="19" t="s">
        <v>41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</row>
    <row r="43" spans="2:69">
      <c r="B43" s="30" t="s">
        <v>895</v>
      </c>
      <c r="C43" s="23" t="s">
        <v>896</v>
      </c>
      <c r="D43" s="19" t="s">
        <v>41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</row>
    <row r="44" spans="2:69">
      <c r="B44" s="30" t="s">
        <v>897</v>
      </c>
      <c r="C44" s="23" t="s">
        <v>898</v>
      </c>
      <c r="D44" s="19" t="s">
        <v>41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</row>
    <row r="45" spans="2:69">
      <c r="B45" s="30" t="s">
        <v>899</v>
      </c>
      <c r="C45" s="23" t="s">
        <v>900</v>
      </c>
      <c r="D45" s="19" t="s">
        <v>41</v>
      </c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</row>
    <row r="46" spans="2:69">
      <c r="B46" s="20" t="s">
        <v>901</v>
      </c>
      <c r="C46" s="32" t="s">
        <v>902</v>
      </c>
      <c r="D46" s="21" t="s">
        <v>41</v>
      </c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</row>
    <row r="47" spans="2:69">
      <c r="B47" s="13"/>
      <c r="C47" s="14"/>
      <c r="D47" s="14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</row>
    <row r="48" spans="2:69">
      <c r="B48" s="30" t="s">
        <v>903</v>
      </c>
      <c r="C48" s="23" t="s">
        <v>904</v>
      </c>
      <c r="D48" s="19" t="s">
        <v>41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</row>
  </sheetData>
  <mergeCells count="18">
    <mergeCell ref="AR3:BD3"/>
    <mergeCell ref="BE3:BQ3"/>
    <mergeCell ref="AR2:BD2"/>
    <mergeCell ref="BE2:BQ2"/>
    <mergeCell ref="AR6:BD6"/>
    <mergeCell ref="BE6:BQ6"/>
    <mergeCell ref="AR5:BD5"/>
    <mergeCell ref="BE5:BQ5"/>
    <mergeCell ref="AR4:BD4"/>
    <mergeCell ref="BE4:BQ4"/>
    <mergeCell ref="AE6:AQ6"/>
    <mergeCell ref="E4:AQ5"/>
    <mergeCell ref="E3:AQ3"/>
    <mergeCell ref="E2:AQ2"/>
    <mergeCell ref="B8:D8"/>
    <mergeCell ref="B5:C6"/>
    <mergeCell ref="F6:Q6"/>
    <mergeCell ref="R6:A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W45"/>
  <sheetViews>
    <sheetView showGridLines="0" topLeftCell="B1" zoomScale="115" zoomScaleNormal="115" workbookViewId="0">
      <pane xSplit="3" ySplit="8" topLeftCell="BT9" activePane="bottomRight" state="frozen"/>
      <selection pane="bottomRight" activeCell="E3" sqref="E3:BW3"/>
      <selection pane="bottomLeft" activeCell="E8" sqref="E8:BW1048576"/>
      <selection pane="topRight" activeCell="E8" sqref="E8:BW1048576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176" customWidth="1"/>
    <col min="29" max="75" width="11.5703125" style="176"/>
  </cols>
  <sheetData>
    <row r="1" spans="2:75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75" ht="15.75">
      <c r="B2" s="38" t="s">
        <v>29</v>
      </c>
      <c r="C2" s="39"/>
      <c r="D2" s="22"/>
      <c r="E2" s="222" t="str">
        <f>+Indice!G25</f>
        <v>Sector Público No Financiero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905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26" t="s">
        <v>907</v>
      </c>
      <c r="C5" s="227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45" customHeight="1">
      <c r="B6" s="226"/>
      <c r="C6" s="227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>
      <c r="B7" s="20"/>
      <c r="C7" s="21"/>
      <c r="D7" s="21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>
      <c r="B8" s="20"/>
      <c r="C8" s="21"/>
      <c r="D8" s="21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</row>
    <row r="9" spans="2:75">
      <c r="B9" s="43" t="s">
        <v>685</v>
      </c>
      <c r="C9" s="44" t="s">
        <v>914</v>
      </c>
      <c r="D9" s="45" t="s">
        <v>41</v>
      </c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>
        <f>SUM(BS9:BW9)</f>
        <v>0</v>
      </c>
      <c r="BS9" s="179"/>
      <c r="BT9" s="179"/>
      <c r="BU9" s="179"/>
      <c r="BV9" s="179"/>
      <c r="BW9" s="179"/>
    </row>
    <row r="10" spans="2:75">
      <c r="B10" s="28" t="s">
        <v>915</v>
      </c>
      <c r="C10" s="46" t="s">
        <v>916</v>
      </c>
      <c r="D10" s="47" t="s">
        <v>41</v>
      </c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</row>
    <row r="11" spans="2:75">
      <c r="B11" s="30" t="s">
        <v>917</v>
      </c>
      <c r="C11" s="48" t="s">
        <v>918</v>
      </c>
      <c r="D11" s="47" t="s">
        <v>41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</row>
    <row r="12" spans="2:75">
      <c r="B12" s="30" t="s">
        <v>919</v>
      </c>
      <c r="C12" s="48" t="s">
        <v>920</v>
      </c>
      <c r="D12" s="47" t="s">
        <v>41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</row>
    <row r="13" spans="2:75">
      <c r="B13" s="30" t="s">
        <v>921</v>
      </c>
      <c r="C13" s="48" t="s">
        <v>922</v>
      </c>
      <c r="D13" s="47" t="s">
        <v>41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</row>
    <row r="14" spans="2:75">
      <c r="B14" s="30" t="s">
        <v>923</v>
      </c>
      <c r="C14" s="48" t="s">
        <v>924</v>
      </c>
      <c r="D14" s="47" t="s">
        <v>41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</row>
    <row r="15" spans="2:75">
      <c r="B15" s="28" t="s">
        <v>925</v>
      </c>
      <c r="C15" s="46" t="s">
        <v>926</v>
      </c>
      <c r="D15" s="47" t="s">
        <v>41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</row>
    <row r="16" spans="2:75">
      <c r="B16" s="30" t="s">
        <v>927</v>
      </c>
      <c r="C16" s="48" t="s">
        <v>928</v>
      </c>
      <c r="D16" s="47" t="s">
        <v>41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</row>
    <row r="17" spans="2:75">
      <c r="B17" s="30" t="s">
        <v>929</v>
      </c>
      <c r="C17" s="48" t="s">
        <v>930</v>
      </c>
      <c r="D17" s="47" t="s">
        <v>41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</row>
    <row r="18" spans="2:75">
      <c r="B18" s="30" t="s">
        <v>931</v>
      </c>
      <c r="C18" s="48" t="s">
        <v>932</v>
      </c>
      <c r="D18" s="47" t="s">
        <v>41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</row>
    <row r="19" spans="2:75">
      <c r="B19" s="30" t="s">
        <v>933</v>
      </c>
      <c r="C19" s="48" t="s">
        <v>934</v>
      </c>
      <c r="D19" s="47" t="s">
        <v>41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</row>
    <row r="20" spans="2:75">
      <c r="B20" s="30" t="s">
        <v>935</v>
      </c>
      <c r="C20" s="48" t="s">
        <v>936</v>
      </c>
      <c r="D20" s="47" t="s">
        <v>41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</row>
    <row r="21" spans="2:75">
      <c r="B21" s="30" t="s">
        <v>937</v>
      </c>
      <c r="C21" s="48" t="s">
        <v>938</v>
      </c>
      <c r="D21" s="47" t="s">
        <v>41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</row>
    <row r="22" spans="2:75">
      <c r="B22" s="31" t="s">
        <v>939</v>
      </c>
      <c r="C22" s="49" t="s">
        <v>940</v>
      </c>
      <c r="D22" s="50" t="s">
        <v>41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</row>
    <row r="23" spans="2:75">
      <c r="B23" s="26" t="s">
        <v>941</v>
      </c>
      <c r="C23" s="51" t="s">
        <v>942</v>
      </c>
      <c r="D23" s="52" t="s">
        <v>41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</row>
    <row r="24" spans="2:75">
      <c r="B24" s="156" t="s">
        <v>685</v>
      </c>
      <c r="C24" s="157" t="s">
        <v>943</v>
      </c>
      <c r="D24" s="158" t="s">
        <v>41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</row>
    <row r="25" spans="2:75">
      <c r="B25" s="28" t="s">
        <v>944</v>
      </c>
      <c r="C25" s="46" t="s">
        <v>945</v>
      </c>
      <c r="D25" s="47" t="s">
        <v>41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0"/>
    </row>
    <row r="26" spans="2:75">
      <c r="B26" s="30" t="s">
        <v>946</v>
      </c>
      <c r="C26" s="48" t="s">
        <v>947</v>
      </c>
      <c r="D26" s="47" t="s">
        <v>41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</row>
    <row r="27" spans="2:75">
      <c r="B27" s="30" t="s">
        <v>948</v>
      </c>
      <c r="C27" s="48" t="s">
        <v>949</v>
      </c>
      <c r="D27" s="47" t="s">
        <v>41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</row>
    <row r="28" spans="2:75">
      <c r="B28" s="30" t="s">
        <v>950</v>
      </c>
      <c r="C28" s="48" t="s">
        <v>951</v>
      </c>
      <c r="D28" s="47" t="s">
        <v>41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</row>
    <row r="29" spans="2:75">
      <c r="B29" s="31" t="s">
        <v>952</v>
      </c>
      <c r="C29" s="49" t="s">
        <v>953</v>
      </c>
      <c r="D29" s="50" t="s">
        <v>41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</row>
    <row r="30" spans="2:75">
      <c r="B30" s="159" t="s">
        <v>954</v>
      </c>
      <c r="C30" s="160" t="s">
        <v>955</v>
      </c>
      <c r="D30" s="161" t="s">
        <v>41</v>
      </c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</row>
    <row r="31" spans="2:75">
      <c r="B31" s="159" t="s">
        <v>956</v>
      </c>
      <c r="C31" s="160" t="s">
        <v>957</v>
      </c>
      <c r="D31" s="161" t="s">
        <v>41</v>
      </c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</row>
    <row r="32" spans="2:75" ht="19.5">
      <c r="B32" s="162" t="s">
        <v>685</v>
      </c>
      <c r="C32" s="163" t="s">
        <v>958</v>
      </c>
      <c r="D32" s="158" t="s">
        <v>41</v>
      </c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</row>
    <row r="33" spans="2:75">
      <c r="B33" s="28" t="s">
        <v>959</v>
      </c>
      <c r="C33" s="46" t="s">
        <v>960</v>
      </c>
      <c r="D33" s="47" t="s">
        <v>41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</row>
    <row r="34" spans="2:75">
      <c r="B34" s="30" t="s">
        <v>961</v>
      </c>
      <c r="C34" s="48" t="s">
        <v>883</v>
      </c>
      <c r="D34" s="47" t="s">
        <v>41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</row>
    <row r="35" spans="2:75">
      <c r="B35" s="30" t="s">
        <v>962</v>
      </c>
      <c r="C35" s="48" t="s">
        <v>885</v>
      </c>
      <c r="D35" s="47" t="s">
        <v>41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</row>
    <row r="36" spans="2:75">
      <c r="B36" s="28" t="s">
        <v>963</v>
      </c>
      <c r="C36" s="53" t="s">
        <v>964</v>
      </c>
      <c r="D36" s="47" t="s">
        <v>41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</row>
    <row r="37" spans="2:75">
      <c r="B37" s="30" t="s">
        <v>965</v>
      </c>
      <c r="C37" s="48" t="s">
        <v>889</v>
      </c>
      <c r="D37" s="47" t="s">
        <v>41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</row>
    <row r="38" spans="2:75">
      <c r="B38" s="31" t="s">
        <v>966</v>
      </c>
      <c r="C38" s="49" t="s">
        <v>967</v>
      </c>
      <c r="D38" s="50" t="s">
        <v>41</v>
      </c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</row>
    <row r="39" spans="2:75">
      <c r="B39" s="159" t="s">
        <v>968</v>
      </c>
      <c r="C39" s="160" t="s">
        <v>969</v>
      </c>
      <c r="D39" s="161" t="s">
        <v>41</v>
      </c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</row>
    <row r="40" spans="2:75">
      <c r="B40" s="159" t="s">
        <v>897</v>
      </c>
      <c r="C40" s="160" t="s">
        <v>970</v>
      </c>
      <c r="D40" s="161" t="s">
        <v>41</v>
      </c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</row>
    <row r="41" spans="2:75">
      <c r="B41" s="164" t="s">
        <v>971</v>
      </c>
      <c r="C41" s="165" t="s">
        <v>972</v>
      </c>
      <c r="D41" s="166" t="s">
        <v>41</v>
      </c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</row>
    <row r="42" spans="2:75">
      <c r="B42" s="153" t="s">
        <v>685</v>
      </c>
      <c r="C42" s="167" t="s">
        <v>892</v>
      </c>
      <c r="D42" s="158" t="s">
        <v>41</v>
      </c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</row>
    <row r="43" spans="2:75">
      <c r="B43" s="30" t="s">
        <v>973</v>
      </c>
      <c r="C43" s="48" t="s">
        <v>974</v>
      </c>
      <c r="D43" s="47" t="s">
        <v>41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</row>
    <row r="44" spans="2:75">
      <c r="B44" s="20" t="s">
        <v>901</v>
      </c>
      <c r="C44" s="54" t="s">
        <v>902</v>
      </c>
      <c r="D44" s="55" t="s">
        <v>41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0"/>
      <c r="BW44" s="180"/>
    </row>
    <row r="45" spans="2:75">
      <c r="E45" s="184"/>
      <c r="F45" s="184"/>
      <c r="G45" s="184"/>
      <c r="H45" s="184"/>
      <c r="I45" s="184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</row>
  </sheetData>
  <mergeCells count="10">
    <mergeCell ref="E2:BW2"/>
    <mergeCell ref="E3:BW3"/>
    <mergeCell ref="AF6:AQ6"/>
    <mergeCell ref="AS6:BD6"/>
    <mergeCell ref="BF6:BQ6"/>
    <mergeCell ref="B5:C6"/>
    <mergeCell ref="BS6:BW6"/>
    <mergeCell ref="E4:BW5"/>
    <mergeCell ref="F6:Q6"/>
    <mergeCell ref="S6:A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CD39"/>
  <sheetViews>
    <sheetView showGridLines="0" zoomScaleNormal="100" workbookViewId="0">
      <pane xSplit="4" ySplit="7" topLeftCell="BY8" activePane="bottomRight" state="frozen"/>
      <selection pane="bottomRight" activeCell="AE8" sqref="AE8"/>
      <selection pane="bottomLeft" activeCell="A8" sqref="A8"/>
      <selection pane="topRight" activeCell="E1" sqref="E1"/>
    </sheetView>
  </sheetViews>
  <sheetFormatPr defaultColWidth="11.42578125" defaultRowHeight="15"/>
  <cols>
    <col min="3" max="3" width="55.85546875" customWidth="1"/>
    <col min="5" max="28" width="11.42578125" hidden="1" customWidth="1"/>
    <col min="29" max="30" width="0" hidden="1" customWidth="1"/>
  </cols>
  <sheetData>
    <row r="1" spans="2:82">
      <c r="B1" s="7" t="s">
        <v>28</v>
      </c>
    </row>
    <row r="2" spans="2:82" ht="15.75" customHeight="1">
      <c r="B2" s="38" t="s">
        <v>29</v>
      </c>
      <c r="C2" s="39"/>
      <c r="D2" s="22"/>
      <c r="E2" s="209" t="str">
        <f>+Indice!G25</f>
        <v>Sector Público No Financiero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22" t="str">
        <f>+Indice!G25</f>
        <v>Sector Público No Financiero</v>
      </c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</row>
    <row r="3" spans="2:82" ht="15.75" customHeight="1">
      <c r="B3" s="38" t="s">
        <v>975</v>
      </c>
      <c r="C3" s="40"/>
      <c r="D3" s="19"/>
      <c r="E3" s="209" t="s">
        <v>31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22" t="s">
        <v>31</v>
      </c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</row>
    <row r="4" spans="2:82" ht="15" customHeight="1">
      <c r="B4" s="16"/>
      <c r="C4" s="17"/>
      <c r="D4" s="18"/>
      <c r="E4" s="207" t="s">
        <v>32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220" t="s">
        <v>32</v>
      </c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</row>
    <row r="5" spans="2:82" ht="15" customHeight="1">
      <c r="B5" s="226" t="s">
        <v>976</v>
      </c>
      <c r="C5" s="227"/>
      <c r="D5" s="19"/>
      <c r="E5" s="207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229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</row>
    <row r="6" spans="2:82">
      <c r="B6" s="226"/>
      <c r="C6" s="227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2021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19">
        <v>2022</v>
      </c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>
        <v>2023</v>
      </c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>
        <v>2024</v>
      </c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</row>
    <row r="7" spans="2:82">
      <c r="B7" s="20"/>
      <c r="C7" s="21"/>
      <c r="D7" s="21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44197</v>
      </c>
      <c r="AG7" s="170">
        <v>44228</v>
      </c>
      <c r="AH7" s="170">
        <v>44256</v>
      </c>
      <c r="AI7" s="170">
        <v>44287</v>
      </c>
      <c r="AJ7" s="170">
        <v>44317</v>
      </c>
      <c r="AK7" s="170">
        <v>44348</v>
      </c>
      <c r="AL7" s="170">
        <v>44378</v>
      </c>
      <c r="AM7" s="170">
        <v>44409</v>
      </c>
      <c r="AN7" s="170">
        <v>44440</v>
      </c>
      <c r="AO7" s="170">
        <v>44470</v>
      </c>
      <c r="AP7" s="170">
        <v>44501</v>
      </c>
      <c r="AQ7" s="170">
        <v>44531</v>
      </c>
      <c r="AR7" s="170" t="s">
        <v>35</v>
      </c>
      <c r="AS7" s="170">
        <v>44562</v>
      </c>
      <c r="AT7" s="170">
        <v>44593</v>
      </c>
      <c r="AU7" s="170">
        <v>44621</v>
      </c>
      <c r="AV7" s="170">
        <v>44652</v>
      </c>
      <c r="AW7" s="170">
        <v>44682</v>
      </c>
      <c r="AX7" s="170">
        <v>44713</v>
      </c>
      <c r="AY7" s="170">
        <v>44743</v>
      </c>
      <c r="AZ7" s="170">
        <v>44774</v>
      </c>
      <c r="BA7" s="170">
        <v>44805</v>
      </c>
      <c r="BB7" s="170">
        <v>44835</v>
      </c>
      <c r="BC7" s="170">
        <v>44866</v>
      </c>
      <c r="BD7" s="170">
        <v>44896</v>
      </c>
      <c r="BE7" s="170" t="s">
        <v>36</v>
      </c>
      <c r="BF7" s="170">
        <v>44927</v>
      </c>
      <c r="BG7" s="170">
        <v>44958</v>
      </c>
      <c r="BH7" s="170">
        <v>44986</v>
      </c>
      <c r="BI7" s="170">
        <v>45017</v>
      </c>
      <c r="BJ7" s="170">
        <v>45047</v>
      </c>
      <c r="BK7" s="170">
        <v>45078</v>
      </c>
      <c r="BL7" s="170">
        <v>45108</v>
      </c>
      <c r="BM7" s="170">
        <v>45139</v>
      </c>
      <c r="BN7" s="170">
        <v>45170</v>
      </c>
      <c r="BO7" s="170">
        <v>45200</v>
      </c>
      <c r="BP7" s="170">
        <v>45231</v>
      </c>
      <c r="BQ7" s="170">
        <v>45261</v>
      </c>
      <c r="BR7" s="170" t="s">
        <v>37</v>
      </c>
      <c r="BS7" s="170">
        <v>45292</v>
      </c>
      <c r="BT7" s="170">
        <v>45323</v>
      </c>
      <c r="BU7" s="170">
        <v>45352</v>
      </c>
      <c r="BV7" s="170">
        <v>45383</v>
      </c>
      <c r="BW7" s="170">
        <v>45413</v>
      </c>
      <c r="BX7" s="170">
        <v>45444</v>
      </c>
      <c r="BY7" s="170">
        <v>45474</v>
      </c>
      <c r="BZ7" s="170">
        <v>45505</v>
      </c>
      <c r="CA7" s="170">
        <v>45536</v>
      </c>
      <c r="CB7" s="170">
        <v>45566</v>
      </c>
      <c r="CC7" s="170">
        <v>45597</v>
      </c>
      <c r="CD7" s="170">
        <v>45627</v>
      </c>
    </row>
    <row r="8" spans="2:82">
      <c r="B8" s="187" t="s">
        <v>685</v>
      </c>
      <c r="C8" s="154" t="s">
        <v>977</v>
      </c>
      <c r="D8" s="155" t="s">
        <v>41</v>
      </c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</row>
    <row r="9" spans="2:82">
      <c r="B9" s="28" t="s">
        <v>978</v>
      </c>
      <c r="C9" s="22" t="s">
        <v>979</v>
      </c>
      <c r="D9" s="19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</row>
    <row r="10" spans="2:82">
      <c r="B10" s="30" t="s">
        <v>687</v>
      </c>
      <c r="C10" s="23" t="s">
        <v>980</v>
      </c>
      <c r="D10" s="19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>
        <v>0</v>
      </c>
      <c r="AF10" s="148">
        <v>762.48855135660096</v>
      </c>
      <c r="AG10" s="148">
        <v>1024.7344081663239</v>
      </c>
      <c r="AH10" s="148">
        <v>1658.1719555476361</v>
      </c>
      <c r="AI10" s="148">
        <v>774.95809215500572</v>
      </c>
      <c r="AJ10" s="148">
        <v>1339.7369967614493</v>
      </c>
      <c r="AK10" s="148">
        <v>2315.9848992955217</v>
      </c>
      <c r="AL10" s="148">
        <v>2459.1091299274935</v>
      </c>
      <c r="AM10" s="148">
        <v>2204.2876711380904</v>
      </c>
      <c r="AN10" s="148">
        <v>2618.6796928435556</v>
      </c>
      <c r="AO10" s="148">
        <v>1671.0523182260795</v>
      </c>
      <c r="AP10" s="148">
        <v>4122.1346120348662</v>
      </c>
      <c r="AQ10" s="148">
        <v>5069.2974803480192</v>
      </c>
      <c r="AR10" s="148">
        <v>22012.555089499696</v>
      </c>
      <c r="AS10" s="148">
        <v>89.513361959999841</v>
      </c>
      <c r="AT10" s="148">
        <v>683.81690111927253</v>
      </c>
      <c r="AU10" s="148">
        <v>211.3814526872502</v>
      </c>
      <c r="AV10" s="148">
        <v>1073.671117140377</v>
      </c>
      <c r="AW10" s="148">
        <v>1202.3078445373728</v>
      </c>
      <c r="AX10" s="148">
        <v>484.71879690800023</v>
      </c>
      <c r="AY10" s="148">
        <v>1258.1802722617497</v>
      </c>
      <c r="AZ10" s="148">
        <v>1150.4413572292501</v>
      </c>
      <c r="BA10" s="148">
        <v>1153.6867068540496</v>
      </c>
      <c r="BB10" s="148">
        <v>2060.0739882019498</v>
      </c>
      <c r="BC10" s="148">
        <v>2533.7150662907502</v>
      </c>
      <c r="BD10" s="148">
        <v>10111.048224309676</v>
      </c>
      <c r="BE10" s="148">
        <v>32933.885785498329</v>
      </c>
      <c r="BF10" s="148">
        <v>172.99509844827926</v>
      </c>
      <c r="BG10" s="148">
        <v>466.70670544000012</v>
      </c>
      <c r="BH10" s="148">
        <v>2571.1828779300004</v>
      </c>
      <c r="BI10" s="148">
        <v>694.47523195935423</v>
      </c>
      <c r="BJ10" s="148">
        <v>1468.7832416887081</v>
      </c>
      <c r="BK10" s="148">
        <v>2340.4288261064507</v>
      </c>
      <c r="BL10" s="148">
        <v>2327.3288514109663</v>
      </c>
      <c r="BM10" s="148">
        <v>1360.5392495070957</v>
      </c>
      <c r="BN10" s="148">
        <v>2437.6545195917734</v>
      </c>
      <c r="BO10" s="148">
        <v>1610.7332552479027</v>
      </c>
      <c r="BP10" s="148">
        <v>4131.3691892223751</v>
      </c>
      <c r="BQ10" s="148">
        <v>13351.688738945426</v>
      </c>
      <c r="BR10" s="148">
        <v>30728.795862909759</v>
      </c>
      <c r="BS10" s="148">
        <v>260.4237880110004</v>
      </c>
      <c r="BT10" s="148">
        <v>574.21148494333329</v>
      </c>
      <c r="BU10" s="148">
        <v>1572.3941943433335</v>
      </c>
      <c r="BV10" s="148">
        <v>977.37613372333283</v>
      </c>
      <c r="BW10" s="148">
        <v>1797.6550407106674</v>
      </c>
      <c r="BX10" s="148">
        <v>1642.7980482966664</v>
      </c>
      <c r="BY10" s="148">
        <v>2358.2308457933332</v>
      </c>
      <c r="BZ10" s="148">
        <v>1756.3031745414548</v>
      </c>
      <c r="CA10" s="148">
        <v>1939.7983927618782</v>
      </c>
      <c r="CB10" s="148">
        <v>2947.1419067466672</v>
      </c>
      <c r="CC10" s="148">
        <v>2691.3377571693336</v>
      </c>
      <c r="CD10" s="148">
        <v>12211.12509586876</v>
      </c>
    </row>
    <row r="11" spans="2:82">
      <c r="B11" s="30" t="s">
        <v>981</v>
      </c>
      <c r="C11" s="23" t="s">
        <v>982</v>
      </c>
      <c r="D11" s="19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</row>
    <row r="12" spans="2:82">
      <c r="B12" s="28" t="s">
        <v>983</v>
      </c>
      <c r="C12" s="22" t="s">
        <v>984</v>
      </c>
      <c r="D12" s="19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</row>
    <row r="13" spans="2:82">
      <c r="B13" s="31" t="s">
        <v>985</v>
      </c>
      <c r="C13" s="56" t="s">
        <v>986</v>
      </c>
      <c r="D13" s="19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</row>
    <row r="14" spans="2:82">
      <c r="B14" s="153" t="s">
        <v>685</v>
      </c>
      <c r="C14" s="154" t="s">
        <v>987</v>
      </c>
      <c r="D14" s="155" t="s">
        <v>41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</row>
    <row r="15" spans="2:82">
      <c r="B15" s="28" t="s">
        <v>988</v>
      </c>
      <c r="C15" s="22" t="s">
        <v>979</v>
      </c>
      <c r="D15" s="19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</row>
    <row r="16" spans="2:82">
      <c r="B16" s="30" t="s">
        <v>880</v>
      </c>
      <c r="C16" s="23" t="s">
        <v>980</v>
      </c>
      <c r="D16" s="19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</row>
    <row r="17" spans="2:82">
      <c r="B17" s="30" t="s">
        <v>989</v>
      </c>
      <c r="C17" s="23" t="s">
        <v>990</v>
      </c>
      <c r="D17" s="19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</row>
    <row r="18" spans="2:82">
      <c r="B18" s="28" t="s">
        <v>991</v>
      </c>
      <c r="C18" s="22" t="s">
        <v>984</v>
      </c>
      <c r="D18" s="19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</row>
    <row r="19" spans="2:82">
      <c r="B19" s="31" t="s">
        <v>992</v>
      </c>
      <c r="C19" s="56" t="s">
        <v>993</v>
      </c>
      <c r="D19" s="19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</row>
    <row r="20" spans="2:82">
      <c r="B20" s="153" t="s">
        <v>685</v>
      </c>
      <c r="C20" s="154" t="s">
        <v>994</v>
      </c>
      <c r="D20" s="155" t="s">
        <v>41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</row>
    <row r="21" spans="2:82">
      <c r="B21" s="28" t="s">
        <v>995</v>
      </c>
      <c r="C21" s="22" t="s">
        <v>979</v>
      </c>
      <c r="D21" s="19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</row>
    <row r="22" spans="2:82">
      <c r="B22" s="30" t="s">
        <v>886</v>
      </c>
      <c r="C22" s="23" t="s">
        <v>980</v>
      </c>
      <c r="D22" s="19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</row>
    <row r="23" spans="2:82">
      <c r="B23" s="30" t="s">
        <v>996</v>
      </c>
      <c r="C23" s="23" t="s">
        <v>997</v>
      </c>
      <c r="D23" s="19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</row>
    <row r="24" spans="2:82">
      <c r="B24" s="28" t="s">
        <v>998</v>
      </c>
      <c r="C24" s="22" t="s">
        <v>984</v>
      </c>
      <c r="D24" s="19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</row>
    <row r="25" spans="2:82">
      <c r="B25" s="31" t="s">
        <v>999</v>
      </c>
      <c r="C25" s="56" t="s">
        <v>1000</v>
      </c>
      <c r="D25" s="19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</row>
    <row r="26" spans="2:82">
      <c r="B26" s="57" t="s">
        <v>685</v>
      </c>
      <c r="C26" s="58" t="s">
        <v>892</v>
      </c>
      <c r="D26" s="5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</row>
    <row r="27" spans="2:82">
      <c r="B27" s="153" t="s">
        <v>685</v>
      </c>
      <c r="C27" s="154" t="s">
        <v>1001</v>
      </c>
      <c r="D27" s="155" t="s">
        <v>41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</row>
    <row r="28" spans="2:82">
      <c r="B28" s="28" t="s">
        <v>1002</v>
      </c>
      <c r="C28" s="22" t="s">
        <v>979</v>
      </c>
      <c r="D28" s="19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</row>
    <row r="29" spans="2:82">
      <c r="B29" s="30" t="s">
        <v>1003</v>
      </c>
      <c r="C29" s="23" t="s">
        <v>980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</row>
    <row r="30" spans="2:82">
      <c r="B30" s="30" t="s">
        <v>1004</v>
      </c>
      <c r="C30" s="23" t="s">
        <v>1005</v>
      </c>
      <c r="D30" s="19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</row>
    <row r="31" spans="2:82">
      <c r="B31" s="28" t="s">
        <v>1006</v>
      </c>
      <c r="C31" s="22" t="s">
        <v>984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</row>
    <row r="32" spans="2:82">
      <c r="B32" s="31" t="s">
        <v>1007</v>
      </c>
      <c r="C32" s="56" t="s">
        <v>1008</v>
      </c>
      <c r="D32" s="19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</row>
    <row r="33" spans="2:82">
      <c r="B33" s="30" t="s">
        <v>685</v>
      </c>
      <c r="C33" s="22" t="s">
        <v>1009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</row>
    <row r="34" spans="2:82">
      <c r="B34" s="28" t="s">
        <v>1010</v>
      </c>
      <c r="C34" s="22" t="s">
        <v>1011</v>
      </c>
      <c r="D34" s="19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</row>
    <row r="35" spans="2:82">
      <c r="B35" s="30" t="s">
        <v>1012</v>
      </c>
      <c r="C35" s="23" t="s">
        <v>1013</v>
      </c>
      <c r="D35" s="19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</row>
    <row r="36" spans="2:82">
      <c r="B36" s="30" t="s">
        <v>1014</v>
      </c>
      <c r="C36" s="23" t="s">
        <v>1015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</row>
    <row r="37" spans="2:82">
      <c r="B37" s="28" t="s">
        <v>1016</v>
      </c>
      <c r="C37" s="22" t="s">
        <v>1017</v>
      </c>
      <c r="D37" s="19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</row>
    <row r="38" spans="2:82">
      <c r="B38" s="20" t="s">
        <v>1018</v>
      </c>
      <c r="C38" s="60" t="s">
        <v>1019</v>
      </c>
      <c r="D38" s="21" t="s">
        <v>41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</row>
    <row r="39" spans="2:82">
      <c r="E39" s="15"/>
      <c r="F39" s="15"/>
      <c r="G39" s="15"/>
      <c r="H39" s="15"/>
      <c r="I39" s="15"/>
    </row>
  </sheetData>
  <mergeCells count="10">
    <mergeCell ref="B5:C6"/>
    <mergeCell ref="F6:Q6"/>
    <mergeCell ref="S6:AD6"/>
    <mergeCell ref="AF6:AQ6"/>
    <mergeCell ref="AR6:BD6"/>
    <mergeCell ref="BR6:CD6"/>
    <mergeCell ref="AE2:CD2"/>
    <mergeCell ref="AE3:CD3"/>
    <mergeCell ref="AE4:CD5"/>
    <mergeCell ref="BE6:BQ6"/>
  </mergeCells>
  <hyperlinks>
    <hyperlink ref="B1" location="Indice!A1" display="Regresar" xr:uid="{00000000-0004-0000-0300-000000000000}"/>
  </hyperlinks>
  <pageMargins left="0.7" right="0.7" top="0.75" bottom="0.75" header="0.3" footer="0.3"/>
  <ignoredErrors>
    <ignoredError sqref="B10:B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E26"/>
  <sheetViews>
    <sheetView showGridLines="0" zoomScaleNormal="100" workbookViewId="0">
      <pane xSplit="4" ySplit="7" topLeftCell="BZ8" activePane="bottomRight" state="frozen"/>
      <selection pane="bottomRight" activeCell="CF1" sqref="CF1"/>
      <selection pane="bottomLeft" activeCell="A8" sqref="A8"/>
      <selection pane="topRight" activeCell="E1" sqref="E1"/>
    </sheetView>
  </sheetViews>
  <sheetFormatPr defaultColWidth="11.42578125" defaultRowHeight="15"/>
  <cols>
    <col min="3" max="3" width="66" customWidth="1"/>
    <col min="5" max="28" width="11.42578125" hidden="1" customWidth="1"/>
    <col min="29" max="30" width="0" hidden="1" customWidth="1"/>
    <col min="56" max="56" width="11.42578125" style="36"/>
    <col min="69" max="83" width="11.42578125" style="36"/>
  </cols>
  <sheetData>
    <row r="1" spans="1:83">
      <c r="B1" s="7" t="s">
        <v>28</v>
      </c>
    </row>
    <row r="2" spans="1:83" ht="15.75" customHeight="1">
      <c r="B2" s="38" t="s">
        <v>29</v>
      </c>
      <c r="C2" s="39"/>
      <c r="D2" s="22"/>
      <c r="E2" s="206" t="s">
        <v>1020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31" t="str">
        <f>+Indice!G25</f>
        <v>Sector Público No Financiero</v>
      </c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</row>
    <row r="3" spans="1:83" ht="15.75" customHeight="1">
      <c r="B3" s="38" t="s">
        <v>1021</v>
      </c>
      <c r="C3" s="40"/>
      <c r="D3" s="19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31" t="s">
        <v>31</v>
      </c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</row>
    <row r="4" spans="1:83" ht="15" customHeight="1">
      <c r="B4" s="16"/>
      <c r="C4" s="17"/>
      <c r="D4" s="18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20" t="s">
        <v>32</v>
      </c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</row>
    <row r="5" spans="1:83" ht="15" customHeight="1">
      <c r="B5" s="226" t="s">
        <v>1022</v>
      </c>
      <c r="C5" s="227"/>
      <c r="D5" s="19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29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</row>
    <row r="6" spans="1:83">
      <c r="B6" s="226"/>
      <c r="C6" s="227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2021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19">
        <v>2022</v>
      </c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>
        <v>2023</v>
      </c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>
        <v>2024</v>
      </c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</row>
    <row r="7" spans="1:83">
      <c r="B7" s="20"/>
      <c r="C7" s="21"/>
      <c r="D7" s="21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44197</v>
      </c>
      <c r="AG7" s="170">
        <v>44228</v>
      </c>
      <c r="AH7" s="170">
        <v>44256</v>
      </c>
      <c r="AI7" s="170">
        <v>44287</v>
      </c>
      <c r="AJ7" s="170">
        <v>44317</v>
      </c>
      <c r="AK7" s="170">
        <v>44348</v>
      </c>
      <c r="AL7" s="170">
        <v>44378</v>
      </c>
      <c r="AM7" s="170">
        <v>44409</v>
      </c>
      <c r="AN7" s="170">
        <v>44440</v>
      </c>
      <c r="AO7" s="170">
        <v>44470</v>
      </c>
      <c r="AP7" s="170">
        <v>44501</v>
      </c>
      <c r="AQ7" s="170">
        <v>44531</v>
      </c>
      <c r="AR7" s="170" t="s">
        <v>35</v>
      </c>
      <c r="AS7" s="170">
        <v>44562</v>
      </c>
      <c r="AT7" s="170">
        <v>44593</v>
      </c>
      <c r="AU7" s="170">
        <v>44621</v>
      </c>
      <c r="AV7" s="170">
        <v>44652</v>
      </c>
      <c r="AW7" s="170">
        <v>44682</v>
      </c>
      <c r="AX7" s="170">
        <v>44713</v>
      </c>
      <c r="AY7" s="170">
        <v>44743</v>
      </c>
      <c r="AZ7" s="170">
        <v>44774</v>
      </c>
      <c r="BA7" s="170">
        <v>44805</v>
      </c>
      <c r="BB7" s="170">
        <v>44835</v>
      </c>
      <c r="BC7" s="170">
        <v>44866</v>
      </c>
      <c r="BD7" s="170">
        <v>44896</v>
      </c>
      <c r="BE7" s="170" t="s">
        <v>36</v>
      </c>
      <c r="BF7" s="170">
        <v>44927</v>
      </c>
      <c r="BG7" s="170">
        <v>44958</v>
      </c>
      <c r="BH7" s="170">
        <v>44986</v>
      </c>
      <c r="BI7" s="170">
        <v>45017</v>
      </c>
      <c r="BJ7" s="170">
        <v>45047</v>
      </c>
      <c r="BK7" s="170">
        <v>45078</v>
      </c>
      <c r="BL7" s="170">
        <v>45108</v>
      </c>
      <c r="BM7" s="170">
        <v>45139</v>
      </c>
      <c r="BN7" s="170">
        <v>45170</v>
      </c>
      <c r="BO7" s="170">
        <v>45200</v>
      </c>
      <c r="BP7" s="170">
        <v>45231</v>
      </c>
      <c r="BQ7" s="170">
        <v>45261</v>
      </c>
      <c r="BR7" s="170" t="s">
        <v>37</v>
      </c>
      <c r="BS7" s="170">
        <v>45292</v>
      </c>
      <c r="BT7" s="170">
        <v>45323</v>
      </c>
      <c r="BU7" s="170">
        <v>45352</v>
      </c>
      <c r="BV7" s="170">
        <v>45383</v>
      </c>
      <c r="BW7" s="170">
        <v>45413</v>
      </c>
      <c r="BX7" s="170">
        <v>45444</v>
      </c>
      <c r="BY7" s="170">
        <v>45474</v>
      </c>
      <c r="BZ7" s="170">
        <v>45505</v>
      </c>
      <c r="CA7" s="170">
        <v>45536</v>
      </c>
      <c r="CB7" s="170">
        <v>45566</v>
      </c>
      <c r="CC7" s="170">
        <v>45597</v>
      </c>
      <c r="CD7" s="170">
        <v>45627</v>
      </c>
    </row>
    <row r="8" spans="1:83">
      <c r="A8" s="82"/>
      <c r="B8" s="79" t="s">
        <v>1023</v>
      </c>
      <c r="C8" s="80" t="s">
        <v>1024</v>
      </c>
      <c r="D8" s="81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9"/>
    </row>
    <row r="9" spans="1:83">
      <c r="B9" s="28" t="s">
        <v>685</v>
      </c>
      <c r="C9" s="29" t="s">
        <v>39</v>
      </c>
      <c r="D9" s="19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</row>
    <row r="10" spans="1:83">
      <c r="B10" s="30" t="s">
        <v>1025</v>
      </c>
      <c r="C10" s="19" t="s">
        <v>1026</v>
      </c>
      <c r="D10" s="19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97">
        <v>204578.29547213315</v>
      </c>
      <c r="AF10" s="197">
        <v>18010.208134503431</v>
      </c>
      <c r="AG10" s="197">
        <v>13037.84519803538</v>
      </c>
      <c r="AH10" s="197">
        <v>14441.093780987216</v>
      </c>
      <c r="AI10" s="197">
        <v>20253.954833120551</v>
      </c>
      <c r="AJ10" s="197">
        <v>14578.327478122121</v>
      </c>
      <c r="AK10" s="197">
        <v>17910.039206688976</v>
      </c>
      <c r="AL10" s="197">
        <v>14734.733841250545</v>
      </c>
      <c r="AM10" s="197">
        <v>15043.355598970547</v>
      </c>
      <c r="AN10" s="197">
        <v>18998.882304740542</v>
      </c>
      <c r="AO10" s="197">
        <v>15480.970207924654</v>
      </c>
      <c r="AP10" s="197">
        <v>15613.631457674655</v>
      </c>
      <c r="AQ10" s="197">
        <v>26475.253430114521</v>
      </c>
      <c r="AR10" s="197">
        <v>227965.96956155382</v>
      </c>
      <c r="AS10" s="197">
        <v>16907.687200213761</v>
      </c>
      <c r="AT10" s="197">
        <v>15260.912480536936</v>
      </c>
      <c r="AU10" s="197">
        <v>15487.287577127299</v>
      </c>
      <c r="AV10" s="197">
        <v>28974.036399876411</v>
      </c>
      <c r="AW10" s="197">
        <v>15484.602627028895</v>
      </c>
      <c r="AX10" s="197">
        <v>22125.130944794186</v>
      </c>
      <c r="AY10" s="197">
        <v>15284.107055590799</v>
      </c>
      <c r="AZ10" s="197">
        <v>16901.3045919754</v>
      </c>
      <c r="BA10" s="197">
        <v>22520.696059433532</v>
      </c>
      <c r="BB10" s="197">
        <v>16963.390281291489</v>
      </c>
      <c r="BC10" s="197">
        <v>18013.918122462925</v>
      </c>
      <c r="BD10" s="197">
        <v>24042.896221222145</v>
      </c>
      <c r="BE10" s="197">
        <v>247516.76668466383</v>
      </c>
      <c r="BF10" s="197">
        <v>18035.008970707619</v>
      </c>
      <c r="BG10" s="197">
        <v>15536.969907471983</v>
      </c>
      <c r="BH10" s="197">
        <v>17104.797442455889</v>
      </c>
      <c r="BI10" s="197">
        <v>26907.033730521976</v>
      </c>
      <c r="BJ10" s="197">
        <v>17474.394500486094</v>
      </c>
      <c r="BK10" s="197">
        <v>25330.239717651981</v>
      </c>
      <c r="BL10" s="197">
        <v>18412.627654291984</v>
      </c>
      <c r="BM10" s="197">
        <v>18417.215795706525</v>
      </c>
      <c r="BN10" s="197">
        <v>23578.90134061897</v>
      </c>
      <c r="BO10" s="197">
        <v>20219.001000361015</v>
      </c>
      <c r="BP10" s="197">
        <v>18720.230124930011</v>
      </c>
      <c r="BQ10" s="197">
        <v>27780.346499459814</v>
      </c>
      <c r="BR10" s="197">
        <v>272996.92105633812</v>
      </c>
      <c r="BS10" s="197">
        <v>21906.520408846958</v>
      </c>
      <c r="BT10" s="197">
        <v>18570.665745412851</v>
      </c>
      <c r="BU10" s="197">
        <v>17823.117713170352</v>
      </c>
      <c r="BV10" s="197">
        <v>29899.608202122512</v>
      </c>
      <c r="BW10" s="197">
        <v>19776.433266521461</v>
      </c>
      <c r="BX10" s="197">
        <v>23755.077873584632</v>
      </c>
      <c r="BY10" s="197">
        <v>21449.137317271099</v>
      </c>
      <c r="BZ10" s="197">
        <v>21476.067556170619</v>
      </c>
      <c r="CA10" s="197">
        <v>28038.659152433764</v>
      </c>
      <c r="CB10" s="197">
        <v>19833.830549088834</v>
      </c>
      <c r="CC10" s="197">
        <v>20507.108907930458</v>
      </c>
      <c r="CD10" s="197">
        <v>29960.694363784569</v>
      </c>
      <c r="CE10" s="200"/>
    </row>
    <row r="11" spans="1:83">
      <c r="B11" s="31" t="s">
        <v>290</v>
      </c>
      <c r="C11" s="25" t="s">
        <v>1027</v>
      </c>
      <c r="D11" s="25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97">
        <v>203637.96513401845</v>
      </c>
      <c r="AF11" s="197">
        <v>9618.3093336885249</v>
      </c>
      <c r="AG11" s="197">
        <v>12579.054936783898</v>
      </c>
      <c r="AH11" s="197">
        <v>14913.089370424361</v>
      </c>
      <c r="AI11" s="197">
        <v>13179.572229423035</v>
      </c>
      <c r="AJ11" s="197">
        <v>16701.151058028303</v>
      </c>
      <c r="AK11" s="197">
        <v>19238.341194753753</v>
      </c>
      <c r="AL11" s="197">
        <v>13971.864285649413</v>
      </c>
      <c r="AM11" s="197">
        <v>14168.104307904598</v>
      </c>
      <c r="AN11" s="197">
        <v>16311.408431426258</v>
      </c>
      <c r="AO11" s="197">
        <v>14660.979794986779</v>
      </c>
      <c r="AP11" s="197">
        <v>23718.197594886125</v>
      </c>
      <c r="AQ11" s="197">
        <v>34577.892596063422</v>
      </c>
      <c r="AR11" s="197">
        <v>207784.81594565994</v>
      </c>
      <c r="AS11" s="197">
        <v>9774.9336622493156</v>
      </c>
      <c r="AT11" s="197">
        <v>13414.242084232934</v>
      </c>
      <c r="AU11" s="197">
        <v>12960.420235794034</v>
      </c>
      <c r="AV11" s="197">
        <v>15080.593730188199</v>
      </c>
      <c r="AW11" s="197">
        <v>16684.09729486132</v>
      </c>
      <c r="AX11" s="197">
        <v>19301.245787359534</v>
      </c>
      <c r="AY11" s="197">
        <v>15279.534484243553</v>
      </c>
      <c r="AZ11" s="197">
        <v>15116.994818185223</v>
      </c>
      <c r="BA11" s="197">
        <v>19451.190243283105</v>
      </c>
      <c r="BB11" s="197">
        <v>15756.74331149032</v>
      </c>
      <c r="BC11" s="197">
        <v>19368.532890152459</v>
      </c>
      <c r="BD11" s="197">
        <v>35596.287403619965</v>
      </c>
      <c r="BE11" s="197">
        <v>225627.63800414477</v>
      </c>
      <c r="BF11" s="197">
        <v>12999.278443228342</v>
      </c>
      <c r="BG11" s="197">
        <v>13282.877416961608</v>
      </c>
      <c r="BH11" s="197">
        <v>20342.29951645813</v>
      </c>
      <c r="BI11" s="197">
        <v>14838.723400595314</v>
      </c>
      <c r="BJ11" s="197">
        <v>18848.109466116643</v>
      </c>
      <c r="BK11" s="197">
        <v>23026.865920871503</v>
      </c>
      <c r="BL11" s="197">
        <v>18023.745450097056</v>
      </c>
      <c r="BM11" s="197">
        <v>16241.288056923102</v>
      </c>
      <c r="BN11" s="197">
        <v>17661.525475075581</v>
      </c>
      <c r="BO11" s="197">
        <v>16118.941857637532</v>
      </c>
      <c r="BP11" s="197">
        <v>21974.865557453184</v>
      </c>
      <c r="BQ11" s="197">
        <v>32269.117442726805</v>
      </c>
      <c r="BR11" s="197">
        <v>251622.28965999783</v>
      </c>
      <c r="BS11" s="197">
        <v>13643.93855902104</v>
      </c>
      <c r="BT11" s="197">
        <v>15251.829703649482</v>
      </c>
      <c r="BU11" s="197">
        <v>19842.671600519021</v>
      </c>
      <c r="BV11" s="197">
        <v>17876.86560790025</v>
      </c>
      <c r="BW11" s="197">
        <v>23624.217801303359</v>
      </c>
      <c r="BX11" s="197">
        <v>25663.391126934737</v>
      </c>
      <c r="BY11" s="197">
        <v>16729.392683057693</v>
      </c>
      <c r="BZ11" s="197">
        <v>18397.728936303149</v>
      </c>
      <c r="CA11" s="197">
        <v>18680.986221081013</v>
      </c>
      <c r="CB11" s="197">
        <v>15858.271268555211</v>
      </c>
      <c r="CC11" s="197">
        <v>22156.398571281617</v>
      </c>
      <c r="CD11" s="197">
        <v>43896.597580391273</v>
      </c>
      <c r="CE11" s="200"/>
    </row>
    <row r="12" spans="1:83">
      <c r="B12" s="132" t="s">
        <v>676</v>
      </c>
      <c r="C12" s="127" t="s">
        <v>677</v>
      </c>
      <c r="D12" s="128" t="s">
        <v>41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>
        <v>940.33033811469795</v>
      </c>
      <c r="AF12" s="147">
        <v>8391.8988008149063</v>
      </c>
      <c r="AG12" s="147">
        <v>458.79026125148266</v>
      </c>
      <c r="AH12" s="147">
        <v>-471.9955894371451</v>
      </c>
      <c r="AI12" s="147">
        <v>7074.382603697517</v>
      </c>
      <c r="AJ12" s="147">
        <v>-2122.8235799061822</v>
      </c>
      <c r="AK12" s="147">
        <v>-1328.3019880647771</v>
      </c>
      <c r="AL12" s="147">
        <v>762.86955560113165</v>
      </c>
      <c r="AM12" s="147">
        <v>875.25129106594977</v>
      </c>
      <c r="AN12" s="147">
        <v>2687.473873314284</v>
      </c>
      <c r="AO12" s="147">
        <v>819.99041293787559</v>
      </c>
      <c r="AP12" s="147">
        <v>-8104.56613721147</v>
      </c>
      <c r="AQ12" s="147">
        <v>-8102.6391659489018</v>
      </c>
      <c r="AR12" s="147">
        <v>20181.153615893883</v>
      </c>
      <c r="AS12" s="147">
        <v>7132.7535379644451</v>
      </c>
      <c r="AT12" s="147">
        <v>1846.6703963040018</v>
      </c>
      <c r="AU12" s="147">
        <v>2526.8673413332654</v>
      </c>
      <c r="AV12" s="147">
        <v>13893.442669688213</v>
      </c>
      <c r="AW12" s="147">
        <v>-1199.494667832425</v>
      </c>
      <c r="AX12" s="147">
        <v>2823.8851574346518</v>
      </c>
      <c r="AY12" s="147">
        <v>4.5725713472456846</v>
      </c>
      <c r="AZ12" s="147">
        <v>1784.3097737901771</v>
      </c>
      <c r="BA12" s="147">
        <v>3069.5058161504276</v>
      </c>
      <c r="BB12" s="147">
        <v>1206.6469698011697</v>
      </c>
      <c r="BC12" s="147">
        <v>-1354.6147676895343</v>
      </c>
      <c r="BD12" s="147">
        <v>-11553.39118239782</v>
      </c>
      <c r="BE12" s="147">
        <v>21889.128680519061</v>
      </c>
      <c r="BF12" s="147">
        <v>5035.7305274792761</v>
      </c>
      <c r="BG12" s="147">
        <v>2254.0924905103748</v>
      </c>
      <c r="BH12" s="147">
        <v>-3237.502074002241</v>
      </c>
      <c r="BI12" s="147">
        <v>12068.310329926662</v>
      </c>
      <c r="BJ12" s="147">
        <v>-1373.7149656305482</v>
      </c>
      <c r="BK12" s="147">
        <v>2303.3737967804773</v>
      </c>
      <c r="BL12" s="147">
        <v>388.88220419492791</v>
      </c>
      <c r="BM12" s="147">
        <v>2175.9277387834227</v>
      </c>
      <c r="BN12" s="147">
        <v>5917.3758655433885</v>
      </c>
      <c r="BO12" s="147">
        <v>4100.0591427234831</v>
      </c>
      <c r="BP12" s="147">
        <v>-3254.6354325231732</v>
      </c>
      <c r="BQ12" s="147">
        <v>-4488.7709432669908</v>
      </c>
      <c r="BR12" s="147">
        <v>21374.631396340294</v>
      </c>
      <c r="BS12" s="147">
        <v>8262.5818498259177</v>
      </c>
      <c r="BT12" s="147">
        <v>3318.8360417633685</v>
      </c>
      <c r="BU12" s="147">
        <v>-2019.5538873486694</v>
      </c>
      <c r="BV12" s="147">
        <v>12022.742594222262</v>
      </c>
      <c r="BW12" s="147">
        <v>-3847.7845347818984</v>
      </c>
      <c r="BX12" s="147">
        <v>-1908.3132533501048</v>
      </c>
      <c r="BY12" s="147">
        <v>4719.7446342134062</v>
      </c>
      <c r="BZ12" s="147">
        <v>3078.3386198674707</v>
      </c>
      <c r="CA12" s="147">
        <v>9357.6729313527503</v>
      </c>
      <c r="CB12" s="147">
        <v>3975.5592805336237</v>
      </c>
      <c r="CC12" s="147">
        <v>-1649.2896633511591</v>
      </c>
      <c r="CD12" s="147">
        <v>-13935.903216606705</v>
      </c>
      <c r="CE12" s="201"/>
    </row>
    <row r="13" spans="1:83" ht="27.75" customHeight="1">
      <c r="B13" s="133" t="s">
        <v>685</v>
      </c>
      <c r="C13" s="134" t="s">
        <v>1028</v>
      </c>
      <c r="D13" s="126" t="s">
        <v>41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201"/>
    </row>
    <row r="14" spans="1:83">
      <c r="B14" s="28" t="s">
        <v>981</v>
      </c>
      <c r="C14" s="22" t="s">
        <v>1029</v>
      </c>
      <c r="D14" s="19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202"/>
    </row>
    <row r="15" spans="1:83">
      <c r="B15" s="30" t="s">
        <v>1030</v>
      </c>
      <c r="C15" s="23" t="s">
        <v>1031</v>
      </c>
      <c r="D15" s="19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201"/>
    </row>
    <row r="16" spans="1:83">
      <c r="B16" s="30" t="s">
        <v>1032</v>
      </c>
      <c r="C16" s="23" t="s">
        <v>1033</v>
      </c>
      <c r="D16" s="19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201"/>
    </row>
    <row r="17" spans="2:83">
      <c r="B17" s="28" t="s">
        <v>989</v>
      </c>
      <c r="C17" s="22" t="s">
        <v>1034</v>
      </c>
      <c r="D17" s="19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201"/>
    </row>
    <row r="18" spans="2:83">
      <c r="B18" s="30" t="s">
        <v>1035</v>
      </c>
      <c r="C18" s="23" t="s">
        <v>1036</v>
      </c>
      <c r="D18" s="19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201"/>
    </row>
    <row r="19" spans="2:83">
      <c r="B19" s="30" t="s">
        <v>1037</v>
      </c>
      <c r="C19" s="23" t="s">
        <v>1038</v>
      </c>
      <c r="D19" s="19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201"/>
    </row>
    <row r="20" spans="2:83">
      <c r="B20" s="28" t="s">
        <v>996</v>
      </c>
      <c r="C20" s="22" t="s">
        <v>1039</v>
      </c>
      <c r="D20" s="19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201"/>
    </row>
    <row r="21" spans="2:83">
      <c r="B21" s="30" t="s">
        <v>1040</v>
      </c>
      <c r="C21" s="23" t="s">
        <v>1036</v>
      </c>
      <c r="D21" s="19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201"/>
    </row>
    <row r="22" spans="2:83">
      <c r="B22" s="31" t="s">
        <v>1041</v>
      </c>
      <c r="C22" s="24" t="s">
        <v>1042</v>
      </c>
      <c r="D22" s="19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201"/>
    </row>
    <row r="23" spans="2:83">
      <c r="B23" s="135" t="s">
        <v>1043</v>
      </c>
      <c r="C23" s="125" t="s">
        <v>1044</v>
      </c>
      <c r="D23" s="126" t="s">
        <v>41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203"/>
    </row>
    <row r="24" spans="2:83">
      <c r="B24" s="136" t="s">
        <v>1045</v>
      </c>
      <c r="C24" s="137" t="s">
        <v>1046</v>
      </c>
      <c r="D24" s="138" t="s">
        <v>41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203"/>
    </row>
    <row r="25" spans="2:83">
      <c r="B25" s="121" t="s">
        <v>1047</v>
      </c>
      <c r="C25" s="122" t="s">
        <v>1048</v>
      </c>
      <c r="D25" s="130" t="s">
        <v>41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201"/>
    </row>
    <row r="26" spans="2:83">
      <c r="B26" s="33" t="s">
        <v>1049</v>
      </c>
      <c r="C26" s="34" t="s">
        <v>1050</v>
      </c>
      <c r="D26" s="34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202"/>
    </row>
  </sheetData>
  <mergeCells count="10">
    <mergeCell ref="B5:C6"/>
    <mergeCell ref="F6:Q6"/>
    <mergeCell ref="S6:AD6"/>
    <mergeCell ref="AF6:AQ6"/>
    <mergeCell ref="AR6:BD6"/>
    <mergeCell ref="BR6:CD6"/>
    <mergeCell ref="AE4:CD5"/>
    <mergeCell ref="AE3:CD3"/>
    <mergeCell ref="AE2:CD2"/>
    <mergeCell ref="BE6:BQ6"/>
  </mergeCells>
  <hyperlinks>
    <hyperlink ref="B1" location="Indice!A1" display="Regresar" xr:uid="{00000000-0004-0000-0400-000000000000}"/>
  </hyperlinks>
  <pageMargins left="0.7" right="0.7" top="0.75" bottom="0.75" header="0.3" footer="0.3"/>
  <ignoredErrors>
    <ignoredError sqref="B10:B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CQ89"/>
  <sheetViews>
    <sheetView showGridLines="0" zoomScaleNormal="100" workbookViewId="0">
      <pane xSplit="4" ySplit="7" topLeftCell="CJ8" activePane="bottomRight" state="frozen"/>
      <selection pane="bottomRight" activeCell="AI20" sqref="AI20"/>
      <selection pane="bottomLeft" activeCell="E8" sqref="E8:BW1048576"/>
      <selection pane="topRight" activeCell="E8" sqref="E8:BW1048576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176" hidden="1" customWidth="1"/>
    <col min="29" max="30" width="0" style="176" hidden="1" customWidth="1"/>
    <col min="31" max="31" width="11.42578125" style="176"/>
    <col min="32" max="43" width="11.5703125" style="176"/>
    <col min="44" max="53" width="11.42578125" style="176"/>
    <col min="57" max="66" width="11.42578125" style="176"/>
  </cols>
  <sheetData>
    <row r="1" spans="2:95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E1"/>
      <c r="BF1"/>
      <c r="BG1"/>
      <c r="BH1"/>
      <c r="BI1"/>
      <c r="BJ1"/>
      <c r="BK1"/>
      <c r="BL1"/>
      <c r="BM1"/>
      <c r="BN1"/>
    </row>
    <row r="2" spans="2:95" ht="15.75" customHeight="1">
      <c r="B2" s="38" t="s">
        <v>29</v>
      </c>
      <c r="C2" s="39"/>
      <c r="D2" s="22"/>
      <c r="E2" s="209" t="s">
        <v>1051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22" t="str">
        <f>+Indice!G25</f>
        <v>Sector Público No Financiero</v>
      </c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</row>
    <row r="3" spans="2:95" ht="15.75" customHeight="1">
      <c r="B3" s="38" t="s">
        <v>1052</v>
      </c>
      <c r="C3" s="40"/>
      <c r="D3" s="1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22" t="s">
        <v>31</v>
      </c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</row>
    <row r="4" spans="2:95" ht="15" customHeight="1">
      <c r="B4" s="16"/>
      <c r="C4" s="17"/>
      <c r="D4" s="18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20" t="s">
        <v>32</v>
      </c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</row>
    <row r="5" spans="2:95" ht="15" customHeight="1">
      <c r="B5" s="151" t="s">
        <v>1053</v>
      </c>
      <c r="C5" s="152"/>
      <c r="D5" s="19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29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</row>
    <row r="6" spans="2:95" ht="14.45" customHeight="1">
      <c r="B6" s="151"/>
      <c r="C6" s="152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91"/>
      <c r="AF6" s="228">
        <v>2021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19">
        <v>2022</v>
      </c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>
        <v>2023</v>
      </c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>
        <v>2024</v>
      </c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>
        <v>2025</v>
      </c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</row>
    <row r="7" spans="2:95">
      <c r="B7" s="41"/>
      <c r="C7" s="42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44197</v>
      </c>
      <c r="AG7" s="170">
        <v>44228</v>
      </c>
      <c r="AH7" s="170">
        <v>44256</v>
      </c>
      <c r="AI7" s="170">
        <v>44287</v>
      </c>
      <c r="AJ7" s="170">
        <v>44317</v>
      </c>
      <c r="AK7" s="170">
        <v>44348</v>
      </c>
      <c r="AL7" s="170">
        <v>44378</v>
      </c>
      <c r="AM7" s="170">
        <v>44409</v>
      </c>
      <c r="AN7" s="170">
        <v>44440</v>
      </c>
      <c r="AO7" s="170">
        <v>44470</v>
      </c>
      <c r="AP7" s="170">
        <v>44501</v>
      </c>
      <c r="AQ7" s="170">
        <v>44531</v>
      </c>
      <c r="AR7" s="170" t="s">
        <v>35</v>
      </c>
      <c r="AS7" s="170">
        <v>44562</v>
      </c>
      <c r="AT7" s="170">
        <v>44593</v>
      </c>
      <c r="AU7" s="170">
        <v>44621</v>
      </c>
      <c r="AV7" s="170">
        <v>44652</v>
      </c>
      <c r="AW7" s="170">
        <v>44682</v>
      </c>
      <c r="AX7" s="170">
        <v>44713</v>
      </c>
      <c r="AY7" s="170">
        <v>44743</v>
      </c>
      <c r="AZ7" s="170">
        <v>44774</v>
      </c>
      <c r="BA7" s="170">
        <v>44805</v>
      </c>
      <c r="BB7" s="170">
        <v>44835</v>
      </c>
      <c r="BC7" s="170">
        <v>44866</v>
      </c>
      <c r="BD7" s="170">
        <v>44896</v>
      </c>
      <c r="BE7" s="170" t="s">
        <v>36</v>
      </c>
      <c r="BF7" s="170">
        <v>44927</v>
      </c>
      <c r="BG7" s="170">
        <v>44958</v>
      </c>
      <c r="BH7" s="170">
        <v>44986</v>
      </c>
      <c r="BI7" s="170">
        <v>45017</v>
      </c>
      <c r="BJ7" s="170">
        <v>45047</v>
      </c>
      <c r="BK7" s="170">
        <v>45078</v>
      </c>
      <c r="BL7" s="170">
        <v>45108</v>
      </c>
      <c r="BM7" s="170">
        <v>45139</v>
      </c>
      <c r="BN7" s="170">
        <v>45170</v>
      </c>
      <c r="BO7" s="170">
        <v>45200</v>
      </c>
      <c r="BP7" s="170">
        <v>45231</v>
      </c>
      <c r="BQ7" s="170">
        <v>45261</v>
      </c>
      <c r="BR7" s="170" t="s">
        <v>37</v>
      </c>
      <c r="BS7" s="170">
        <v>45292</v>
      </c>
      <c r="BT7" s="170">
        <v>45323</v>
      </c>
      <c r="BU7" s="170">
        <v>45352</v>
      </c>
      <c r="BV7" s="170">
        <v>45383</v>
      </c>
      <c r="BW7" s="170">
        <v>45413</v>
      </c>
      <c r="BX7" s="170">
        <v>45444</v>
      </c>
      <c r="BY7" s="170">
        <v>45474</v>
      </c>
      <c r="BZ7" s="170">
        <v>45505</v>
      </c>
      <c r="CA7" s="170">
        <v>45536</v>
      </c>
      <c r="CB7" s="170">
        <v>45566</v>
      </c>
      <c r="CC7" s="170">
        <v>45597</v>
      </c>
      <c r="CD7" s="170">
        <v>45627</v>
      </c>
      <c r="CE7" s="170" t="s">
        <v>38</v>
      </c>
      <c r="CF7" s="170">
        <v>45658</v>
      </c>
      <c r="CG7" s="170">
        <v>45689</v>
      </c>
      <c r="CH7" s="170">
        <v>45717</v>
      </c>
      <c r="CI7" s="170">
        <v>45748</v>
      </c>
      <c r="CJ7" s="170">
        <v>45778</v>
      </c>
      <c r="CK7" s="170">
        <v>45809</v>
      </c>
      <c r="CL7" s="170">
        <v>45839</v>
      </c>
      <c r="CM7" s="170">
        <v>45870</v>
      </c>
      <c r="CN7" s="170">
        <v>45901</v>
      </c>
      <c r="CO7" s="170">
        <v>45931</v>
      </c>
      <c r="CP7" s="170">
        <v>45962</v>
      </c>
      <c r="CQ7" s="170">
        <v>45992</v>
      </c>
    </row>
    <row r="8" spans="2:95">
      <c r="B8" s="79" t="s">
        <v>1025</v>
      </c>
      <c r="C8" s="80" t="s">
        <v>1054</v>
      </c>
      <c r="D8" s="80" t="s">
        <v>41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213" t="s">
        <v>1055</v>
      </c>
      <c r="AF8" s="213" t="s">
        <v>1056</v>
      </c>
      <c r="AG8" s="213" t="s">
        <v>1057</v>
      </c>
      <c r="AH8" s="213" t="s">
        <v>1058</v>
      </c>
      <c r="AI8" s="213" t="s">
        <v>1059</v>
      </c>
      <c r="AJ8" s="213" t="s">
        <v>1060</v>
      </c>
      <c r="AK8" s="213" t="s">
        <v>1061</v>
      </c>
      <c r="AL8" s="213" t="s">
        <v>1062</v>
      </c>
      <c r="AM8" s="213" t="s">
        <v>1063</v>
      </c>
      <c r="AN8" s="213" t="s">
        <v>1064</v>
      </c>
      <c r="AO8" s="213" t="s">
        <v>1065</v>
      </c>
      <c r="AP8" s="213" t="s">
        <v>1066</v>
      </c>
      <c r="AQ8" s="213" t="s">
        <v>1067</v>
      </c>
      <c r="AR8" s="213" t="s">
        <v>55</v>
      </c>
      <c r="AS8" s="213" t="s">
        <v>1068</v>
      </c>
      <c r="AT8" s="213" t="s">
        <v>1069</v>
      </c>
      <c r="AU8" s="213" t="s">
        <v>1070</v>
      </c>
      <c r="AV8" s="213" t="s">
        <v>1071</v>
      </c>
      <c r="AW8" s="213" t="s">
        <v>1072</v>
      </c>
      <c r="AX8" s="213" t="s">
        <v>1073</v>
      </c>
      <c r="AY8" s="213" t="s">
        <v>1074</v>
      </c>
      <c r="AZ8" s="213" t="s">
        <v>1075</v>
      </c>
      <c r="BA8" s="213" t="s">
        <v>1076</v>
      </c>
      <c r="BB8" s="213" t="s">
        <v>1077</v>
      </c>
      <c r="BC8" s="213" t="s">
        <v>1078</v>
      </c>
      <c r="BD8" s="213" t="s">
        <v>1079</v>
      </c>
      <c r="BE8" s="213" t="s">
        <v>1080</v>
      </c>
      <c r="BF8" s="213" t="s">
        <v>1081</v>
      </c>
      <c r="BG8" s="213" t="s">
        <v>1082</v>
      </c>
      <c r="BH8" s="213" t="s">
        <v>1083</v>
      </c>
      <c r="BI8" s="213" t="s">
        <v>1084</v>
      </c>
      <c r="BJ8" s="213" t="s">
        <v>1085</v>
      </c>
      <c r="BK8" s="213" t="s">
        <v>1086</v>
      </c>
      <c r="BL8" s="213" t="s">
        <v>1087</v>
      </c>
      <c r="BM8" s="213" t="s">
        <v>1088</v>
      </c>
      <c r="BN8" s="213" t="s">
        <v>1089</v>
      </c>
      <c r="BO8" s="213" t="s">
        <v>1090</v>
      </c>
      <c r="BP8" s="213" t="s">
        <v>1091</v>
      </c>
      <c r="BQ8" s="213" t="s">
        <v>1092</v>
      </c>
      <c r="BR8" s="213" t="s">
        <v>1093</v>
      </c>
      <c r="BS8" s="213" t="s">
        <v>1094</v>
      </c>
      <c r="BT8" s="213" t="s">
        <v>1095</v>
      </c>
      <c r="BU8" s="213" t="s">
        <v>1096</v>
      </c>
      <c r="BV8" s="213" t="s">
        <v>1097</v>
      </c>
      <c r="BW8" s="213" t="s">
        <v>1098</v>
      </c>
      <c r="BX8" s="213" t="s">
        <v>1099</v>
      </c>
      <c r="BY8" s="213" t="s">
        <v>1100</v>
      </c>
      <c r="BZ8" s="213" t="s">
        <v>1101</v>
      </c>
      <c r="CA8" s="213" t="s">
        <v>1102</v>
      </c>
      <c r="CB8" s="213" t="s">
        <v>1103</v>
      </c>
      <c r="CC8" s="213" t="s">
        <v>1104</v>
      </c>
      <c r="CD8" s="213" t="s">
        <v>1105</v>
      </c>
      <c r="CE8" s="213" t="s">
        <v>1106</v>
      </c>
      <c r="CF8" s="213" t="s">
        <v>1107</v>
      </c>
      <c r="CG8" s="213" t="s">
        <v>1108</v>
      </c>
      <c r="CH8" s="213" t="s">
        <v>1109</v>
      </c>
      <c r="CI8" s="213" t="s">
        <v>1110</v>
      </c>
      <c r="CJ8" s="213" t="s">
        <v>1111</v>
      </c>
      <c r="CK8" s="213" t="s">
        <v>1112</v>
      </c>
      <c r="CL8" s="213"/>
      <c r="CM8" s="213"/>
      <c r="CN8" s="213"/>
      <c r="CO8" s="213"/>
      <c r="CP8" s="213"/>
      <c r="CQ8" s="213"/>
    </row>
    <row r="9" spans="2:95">
      <c r="B9" s="28" t="s">
        <v>101</v>
      </c>
      <c r="C9" s="22" t="s">
        <v>1113</v>
      </c>
      <c r="D9" s="22" t="s">
        <v>41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96" t="s">
        <v>1114</v>
      </c>
      <c r="AF9" s="196" t="s">
        <v>1115</v>
      </c>
      <c r="AG9" s="196" t="s">
        <v>1116</v>
      </c>
      <c r="AH9" s="196" t="s">
        <v>1117</v>
      </c>
      <c r="AI9" s="196" t="s">
        <v>1118</v>
      </c>
      <c r="AJ9" s="196" t="s">
        <v>1119</v>
      </c>
      <c r="AK9" s="196" t="s">
        <v>1120</v>
      </c>
      <c r="AL9" s="196" t="s">
        <v>1121</v>
      </c>
      <c r="AM9" s="196" t="s">
        <v>1122</v>
      </c>
      <c r="AN9" s="196" t="s">
        <v>1123</v>
      </c>
      <c r="AO9" s="196" t="s">
        <v>1124</v>
      </c>
      <c r="AP9" s="196" t="s">
        <v>1125</v>
      </c>
      <c r="AQ9" s="196" t="s">
        <v>1126</v>
      </c>
      <c r="AR9" s="196" t="s">
        <v>1127</v>
      </c>
      <c r="AS9" s="196" t="s">
        <v>1128</v>
      </c>
      <c r="AT9" s="196" t="s">
        <v>1129</v>
      </c>
      <c r="AU9" s="196" t="s">
        <v>1130</v>
      </c>
      <c r="AV9" s="196" t="s">
        <v>1131</v>
      </c>
      <c r="AW9" s="196" t="s">
        <v>1132</v>
      </c>
      <c r="AX9" s="196" t="s">
        <v>1133</v>
      </c>
      <c r="AY9" s="196" t="s">
        <v>1134</v>
      </c>
      <c r="AZ9" s="196" t="s">
        <v>1135</v>
      </c>
      <c r="BA9" s="196" t="s">
        <v>1136</v>
      </c>
      <c r="BB9" s="196" t="s">
        <v>1137</v>
      </c>
      <c r="BC9" s="196" t="s">
        <v>1138</v>
      </c>
      <c r="BD9" s="196" t="s">
        <v>1139</v>
      </c>
      <c r="BE9" s="196" t="s">
        <v>1140</v>
      </c>
      <c r="BF9" s="196" t="s">
        <v>1141</v>
      </c>
      <c r="BG9" s="196" t="s">
        <v>1142</v>
      </c>
      <c r="BH9" s="196" t="s">
        <v>1143</v>
      </c>
      <c r="BI9" s="196" t="s">
        <v>1144</v>
      </c>
      <c r="BJ9" s="196" t="s">
        <v>1145</v>
      </c>
      <c r="BK9" s="196" t="s">
        <v>1146</v>
      </c>
      <c r="BL9" s="196" t="s">
        <v>1147</v>
      </c>
      <c r="BM9" s="196" t="s">
        <v>1148</v>
      </c>
      <c r="BN9" s="196" t="s">
        <v>1149</v>
      </c>
      <c r="BO9" s="196" t="s">
        <v>1150</v>
      </c>
      <c r="BP9" s="196" t="s">
        <v>1151</v>
      </c>
      <c r="BQ9" s="196" t="s">
        <v>1152</v>
      </c>
      <c r="BR9" s="196" t="s">
        <v>1153</v>
      </c>
      <c r="BS9" s="196" t="s">
        <v>1154</v>
      </c>
      <c r="BT9" s="196" t="s">
        <v>1155</v>
      </c>
      <c r="BU9" s="196" t="s">
        <v>1156</v>
      </c>
      <c r="BV9" s="196" t="s">
        <v>1157</v>
      </c>
      <c r="BW9" s="196" t="s">
        <v>1158</v>
      </c>
      <c r="BX9" s="196" t="s">
        <v>1159</v>
      </c>
      <c r="BY9" s="196" t="s">
        <v>1160</v>
      </c>
      <c r="BZ9" s="196" t="s">
        <v>1161</v>
      </c>
      <c r="CA9" s="196" t="s">
        <v>1162</v>
      </c>
      <c r="CB9" s="196" t="s">
        <v>1163</v>
      </c>
      <c r="CC9" s="196" t="s">
        <v>1164</v>
      </c>
      <c r="CD9" s="196" t="s">
        <v>1165</v>
      </c>
      <c r="CE9" s="196" t="s">
        <v>1166</v>
      </c>
      <c r="CF9" s="196" t="s">
        <v>1167</v>
      </c>
      <c r="CG9" s="196" t="s">
        <v>1168</v>
      </c>
      <c r="CH9" s="196" t="s">
        <v>1169</v>
      </c>
      <c r="CI9" s="196" t="s">
        <v>1170</v>
      </c>
      <c r="CJ9" s="196" t="s">
        <v>1171</v>
      </c>
      <c r="CK9" s="196" t="s">
        <v>1172</v>
      </c>
      <c r="CL9" s="196"/>
      <c r="CM9" s="196"/>
      <c r="CN9" s="196"/>
      <c r="CO9" s="196"/>
      <c r="CP9" s="196"/>
      <c r="CQ9" s="196"/>
    </row>
    <row r="10" spans="2:95">
      <c r="B10" s="28" t="s">
        <v>1173</v>
      </c>
      <c r="C10" s="65" t="s">
        <v>1174</v>
      </c>
      <c r="D10" s="65" t="s">
        <v>41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96" t="s">
        <v>1175</v>
      </c>
      <c r="AF10" s="196" t="s">
        <v>1176</v>
      </c>
      <c r="AG10" s="196" t="s">
        <v>1177</v>
      </c>
      <c r="AH10" s="196" t="s">
        <v>1178</v>
      </c>
      <c r="AI10" s="196" t="s">
        <v>1179</v>
      </c>
      <c r="AJ10" s="196" t="s">
        <v>1180</v>
      </c>
      <c r="AK10" s="196" t="s">
        <v>1181</v>
      </c>
      <c r="AL10" s="196" t="s">
        <v>1182</v>
      </c>
      <c r="AM10" s="196" t="s">
        <v>1183</v>
      </c>
      <c r="AN10" s="196" t="s">
        <v>1184</v>
      </c>
      <c r="AO10" s="196" t="s">
        <v>1185</v>
      </c>
      <c r="AP10" s="196" t="s">
        <v>1186</v>
      </c>
      <c r="AQ10" s="196" t="s">
        <v>1187</v>
      </c>
      <c r="AR10" s="196" t="s">
        <v>1188</v>
      </c>
      <c r="AS10" s="196" t="s">
        <v>1189</v>
      </c>
      <c r="AT10" s="196" t="s">
        <v>1190</v>
      </c>
      <c r="AU10" s="196" t="s">
        <v>1191</v>
      </c>
      <c r="AV10" s="196" t="s">
        <v>1192</v>
      </c>
      <c r="AW10" s="196" t="s">
        <v>1193</v>
      </c>
      <c r="AX10" s="196" t="s">
        <v>1194</v>
      </c>
      <c r="AY10" s="196" t="s">
        <v>1195</v>
      </c>
      <c r="AZ10" s="196" t="s">
        <v>1196</v>
      </c>
      <c r="BA10" s="196" t="s">
        <v>1197</v>
      </c>
      <c r="BB10" s="196" t="s">
        <v>1198</v>
      </c>
      <c r="BC10" s="196" t="s">
        <v>1199</v>
      </c>
      <c r="BD10" s="196" t="s">
        <v>1200</v>
      </c>
      <c r="BE10" s="196" t="s">
        <v>1201</v>
      </c>
      <c r="BF10" s="196" t="s">
        <v>1202</v>
      </c>
      <c r="BG10" s="196" t="s">
        <v>1203</v>
      </c>
      <c r="BH10" s="196" t="s">
        <v>1204</v>
      </c>
      <c r="BI10" s="196" t="s">
        <v>1205</v>
      </c>
      <c r="BJ10" s="196" t="s">
        <v>1206</v>
      </c>
      <c r="BK10" s="196" t="s">
        <v>1207</v>
      </c>
      <c r="BL10" s="196" t="s">
        <v>1208</v>
      </c>
      <c r="BM10" s="196" t="s">
        <v>1209</v>
      </c>
      <c r="BN10" s="196" t="s">
        <v>1210</v>
      </c>
      <c r="BO10" s="196" t="s">
        <v>1211</v>
      </c>
      <c r="BP10" s="196" t="s">
        <v>1212</v>
      </c>
      <c r="BQ10" s="196" t="s">
        <v>1213</v>
      </c>
      <c r="BR10" s="196" t="s">
        <v>1214</v>
      </c>
      <c r="BS10" s="196" t="s">
        <v>1215</v>
      </c>
      <c r="BT10" s="196" t="s">
        <v>1216</v>
      </c>
      <c r="BU10" s="196" t="s">
        <v>1217</v>
      </c>
      <c r="BV10" s="196" t="s">
        <v>1218</v>
      </c>
      <c r="BW10" s="196" t="s">
        <v>1219</v>
      </c>
      <c r="BX10" s="196" t="s">
        <v>1220</v>
      </c>
      <c r="BY10" s="196" t="s">
        <v>1221</v>
      </c>
      <c r="BZ10" s="196" t="s">
        <v>1222</v>
      </c>
      <c r="CA10" s="196" t="s">
        <v>1223</v>
      </c>
      <c r="CB10" s="196" t="s">
        <v>1224</v>
      </c>
      <c r="CC10" s="196" t="s">
        <v>1225</v>
      </c>
      <c r="CD10" s="196" t="s">
        <v>1226</v>
      </c>
      <c r="CE10" s="196" t="s">
        <v>1227</v>
      </c>
      <c r="CF10" s="196" t="s">
        <v>1228</v>
      </c>
      <c r="CG10" s="196" t="s">
        <v>1229</v>
      </c>
      <c r="CH10" s="196" t="s">
        <v>1230</v>
      </c>
      <c r="CI10" s="196" t="s">
        <v>1231</v>
      </c>
      <c r="CJ10" s="196" t="s">
        <v>1232</v>
      </c>
      <c r="CK10" s="196" t="s">
        <v>1233</v>
      </c>
      <c r="CL10" s="196"/>
      <c r="CM10" s="196"/>
      <c r="CN10" s="196"/>
      <c r="CO10" s="196"/>
      <c r="CP10" s="196"/>
      <c r="CQ10" s="196"/>
    </row>
    <row r="11" spans="2:95">
      <c r="B11" s="30" t="s">
        <v>1234</v>
      </c>
      <c r="C11" s="66" t="s">
        <v>1235</v>
      </c>
      <c r="D11" s="66" t="s">
        <v>41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96" t="s">
        <v>1236</v>
      </c>
      <c r="AF11" s="196" t="s">
        <v>1237</v>
      </c>
      <c r="AG11" s="196">
        <v>733</v>
      </c>
      <c r="AH11" s="196">
        <v>852.1</v>
      </c>
      <c r="AI11" s="196" t="s">
        <v>1238</v>
      </c>
      <c r="AJ11" s="196" t="s">
        <v>1239</v>
      </c>
      <c r="AK11" s="196" t="s">
        <v>1240</v>
      </c>
      <c r="AL11" s="196">
        <v>864.3</v>
      </c>
      <c r="AM11" s="196">
        <v>882.3</v>
      </c>
      <c r="AN11" s="196" t="s">
        <v>1241</v>
      </c>
      <c r="AO11" s="196" t="s">
        <v>1242</v>
      </c>
      <c r="AP11" s="196">
        <v>958.3</v>
      </c>
      <c r="AQ11" s="196" t="s">
        <v>1243</v>
      </c>
      <c r="AR11" s="196" t="s">
        <v>1244</v>
      </c>
      <c r="AS11" s="196">
        <v>973.2</v>
      </c>
      <c r="AT11" s="196">
        <v>734.8</v>
      </c>
      <c r="AU11" s="196">
        <v>860.4</v>
      </c>
      <c r="AV11" s="196" t="s">
        <v>1245</v>
      </c>
      <c r="AW11" s="196">
        <v>991.1</v>
      </c>
      <c r="AX11" s="196" t="s">
        <v>1246</v>
      </c>
      <c r="AY11" s="196">
        <v>906.9</v>
      </c>
      <c r="AZ11" s="196">
        <v>930.1</v>
      </c>
      <c r="BA11" s="196" t="s">
        <v>1247</v>
      </c>
      <c r="BB11" s="196">
        <v>874.7</v>
      </c>
      <c r="BC11" s="196">
        <v>937</v>
      </c>
      <c r="BD11" s="196" t="s">
        <v>1248</v>
      </c>
      <c r="BE11" s="196" t="s">
        <v>1249</v>
      </c>
      <c r="BF11" s="196" t="s">
        <v>1250</v>
      </c>
      <c r="BG11" s="196">
        <v>827.7</v>
      </c>
      <c r="BH11" s="196">
        <v>981.2</v>
      </c>
      <c r="BI11" s="196" t="s">
        <v>1251</v>
      </c>
      <c r="BJ11" s="196" t="s">
        <v>1252</v>
      </c>
      <c r="BK11" s="196" t="s">
        <v>1253</v>
      </c>
      <c r="BL11" s="196" t="s">
        <v>1254</v>
      </c>
      <c r="BM11" s="196" t="s">
        <v>1255</v>
      </c>
      <c r="BN11" s="196" t="s">
        <v>1256</v>
      </c>
      <c r="BO11" s="196" t="s">
        <v>1257</v>
      </c>
      <c r="BP11" s="196" t="s">
        <v>1258</v>
      </c>
      <c r="BQ11" s="196" t="s">
        <v>1259</v>
      </c>
      <c r="BR11" s="196" t="s">
        <v>1260</v>
      </c>
      <c r="BS11" s="196" t="s">
        <v>1261</v>
      </c>
      <c r="BT11" s="196" t="s">
        <v>1262</v>
      </c>
      <c r="BU11" s="196" t="s">
        <v>1263</v>
      </c>
      <c r="BV11" s="196" t="s">
        <v>1264</v>
      </c>
      <c r="BW11" s="196" t="s">
        <v>1265</v>
      </c>
      <c r="BX11" s="196" t="s">
        <v>1266</v>
      </c>
      <c r="BY11" s="196" t="s">
        <v>1267</v>
      </c>
      <c r="BZ11" s="196" t="s">
        <v>1268</v>
      </c>
      <c r="CA11" s="196" t="s">
        <v>1269</v>
      </c>
      <c r="CB11" s="196" t="s">
        <v>1270</v>
      </c>
      <c r="CC11" s="196" t="s">
        <v>1271</v>
      </c>
      <c r="CD11" s="196" t="s">
        <v>1272</v>
      </c>
      <c r="CE11" s="196" t="s">
        <v>1273</v>
      </c>
      <c r="CF11" s="196" t="s">
        <v>1274</v>
      </c>
      <c r="CG11" s="196" t="s">
        <v>1275</v>
      </c>
      <c r="CH11" s="196" t="s">
        <v>1276</v>
      </c>
      <c r="CI11" s="196" t="s">
        <v>1277</v>
      </c>
      <c r="CJ11" s="196" t="s">
        <v>1278</v>
      </c>
      <c r="CK11" s="196" t="s">
        <v>1279</v>
      </c>
      <c r="CL11" s="196"/>
      <c r="CM11" s="196"/>
      <c r="CN11" s="196"/>
      <c r="CO11" s="196"/>
      <c r="CP11" s="196"/>
      <c r="CQ11" s="196"/>
    </row>
    <row r="12" spans="2:95">
      <c r="B12" s="30" t="s">
        <v>1280</v>
      </c>
      <c r="C12" s="66" t="s">
        <v>1281</v>
      </c>
      <c r="D12" s="66" t="s">
        <v>41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96" t="s">
        <v>1282</v>
      </c>
      <c r="AF12" s="196" t="s">
        <v>1283</v>
      </c>
      <c r="AG12" s="196">
        <v>463</v>
      </c>
      <c r="AH12" s="196">
        <v>617.29999999999995</v>
      </c>
      <c r="AI12" s="196" t="s">
        <v>1284</v>
      </c>
      <c r="AJ12" s="196">
        <v>544.29999999999995</v>
      </c>
      <c r="AK12" s="196" t="s">
        <v>1285</v>
      </c>
      <c r="AL12" s="196">
        <v>538.29999999999995</v>
      </c>
      <c r="AM12" s="196">
        <v>579.4</v>
      </c>
      <c r="AN12" s="196" t="s">
        <v>1286</v>
      </c>
      <c r="AO12" s="196">
        <v>737.7</v>
      </c>
      <c r="AP12" s="196">
        <v>594.20000000000005</v>
      </c>
      <c r="AQ12" s="196" t="s">
        <v>1287</v>
      </c>
      <c r="AR12" s="196" t="s">
        <v>1288</v>
      </c>
      <c r="AS12" s="196">
        <v>671.2</v>
      </c>
      <c r="AT12" s="196">
        <v>529.20000000000005</v>
      </c>
      <c r="AU12" s="196">
        <v>567.9</v>
      </c>
      <c r="AV12" s="196" t="s">
        <v>1289</v>
      </c>
      <c r="AW12" s="196">
        <v>824.7</v>
      </c>
      <c r="AX12" s="196" t="s">
        <v>1290</v>
      </c>
      <c r="AY12" s="196">
        <v>600</v>
      </c>
      <c r="AZ12" s="196">
        <v>729.6</v>
      </c>
      <c r="BA12" s="196" t="s">
        <v>1291</v>
      </c>
      <c r="BB12" s="196">
        <v>515.70000000000005</v>
      </c>
      <c r="BC12" s="196">
        <v>597.6</v>
      </c>
      <c r="BD12" s="196" t="s">
        <v>1292</v>
      </c>
      <c r="BE12" s="196" t="s">
        <v>1293</v>
      </c>
      <c r="BF12" s="196" t="s">
        <v>1294</v>
      </c>
      <c r="BG12" s="196">
        <v>614.9</v>
      </c>
      <c r="BH12" s="196">
        <v>719.1</v>
      </c>
      <c r="BI12" s="196" t="s">
        <v>1295</v>
      </c>
      <c r="BJ12" s="196">
        <v>818.3</v>
      </c>
      <c r="BK12" s="196" t="s">
        <v>1296</v>
      </c>
      <c r="BL12" s="196">
        <v>798.6</v>
      </c>
      <c r="BM12" s="196">
        <v>954.1</v>
      </c>
      <c r="BN12" s="196" t="s">
        <v>1297</v>
      </c>
      <c r="BO12" s="196" t="s">
        <v>1298</v>
      </c>
      <c r="BP12" s="196">
        <v>813.8</v>
      </c>
      <c r="BQ12" s="196" t="s">
        <v>1299</v>
      </c>
      <c r="BR12" s="196" t="s">
        <v>1300</v>
      </c>
      <c r="BS12" s="196" t="s">
        <v>1301</v>
      </c>
      <c r="BT12" s="196">
        <v>917.6</v>
      </c>
      <c r="BU12" s="196">
        <v>863.9</v>
      </c>
      <c r="BV12" s="196" t="s">
        <v>1302</v>
      </c>
      <c r="BW12" s="196" t="s">
        <v>1303</v>
      </c>
      <c r="BX12" s="196" t="s">
        <v>1304</v>
      </c>
      <c r="BY12" s="196" t="s">
        <v>1305</v>
      </c>
      <c r="BZ12" s="196" t="s">
        <v>1306</v>
      </c>
      <c r="CA12" s="196" t="s">
        <v>1307</v>
      </c>
      <c r="CB12" s="196">
        <v>780.9</v>
      </c>
      <c r="CC12" s="196">
        <v>941.1</v>
      </c>
      <c r="CD12" s="196" t="s">
        <v>1308</v>
      </c>
      <c r="CE12" s="196" t="s">
        <v>1309</v>
      </c>
      <c r="CF12" s="196" t="s">
        <v>1310</v>
      </c>
      <c r="CG12" s="196">
        <v>898.1</v>
      </c>
      <c r="CH12" s="196">
        <v>856.4</v>
      </c>
      <c r="CI12" s="196" t="s">
        <v>1311</v>
      </c>
      <c r="CJ12" s="196" t="s">
        <v>1312</v>
      </c>
      <c r="CK12" s="196" t="s">
        <v>1313</v>
      </c>
      <c r="CL12" s="196"/>
      <c r="CM12" s="196"/>
      <c r="CN12" s="196"/>
      <c r="CO12" s="196"/>
      <c r="CP12" s="196"/>
      <c r="CQ12" s="196"/>
    </row>
    <row r="13" spans="2:95">
      <c r="B13" s="30" t="s">
        <v>1314</v>
      </c>
      <c r="C13" s="66" t="s">
        <v>1315</v>
      </c>
      <c r="D13" s="66" t="s">
        <v>41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96" t="s">
        <v>475</v>
      </c>
      <c r="AF13" s="196" t="s">
        <v>475</v>
      </c>
      <c r="AG13" s="196" t="s">
        <v>475</v>
      </c>
      <c r="AH13" s="196" t="s">
        <v>475</v>
      </c>
      <c r="AI13" s="196" t="s">
        <v>475</v>
      </c>
      <c r="AJ13" s="196" t="s">
        <v>475</v>
      </c>
      <c r="AK13" s="196" t="s">
        <v>475</v>
      </c>
      <c r="AL13" s="196" t="s">
        <v>475</v>
      </c>
      <c r="AM13" s="196" t="s">
        <v>475</v>
      </c>
      <c r="AN13" s="196" t="s">
        <v>475</v>
      </c>
      <c r="AO13" s="196" t="s">
        <v>475</v>
      </c>
      <c r="AP13" s="196" t="s">
        <v>475</v>
      </c>
      <c r="AQ13" s="196" t="s">
        <v>475</v>
      </c>
      <c r="AR13" s="196" t="s">
        <v>475</v>
      </c>
      <c r="AS13" s="196" t="s">
        <v>475</v>
      </c>
      <c r="AT13" s="196" t="s">
        <v>475</v>
      </c>
      <c r="AU13" s="196" t="s">
        <v>475</v>
      </c>
      <c r="AV13" s="196" t="s">
        <v>475</v>
      </c>
      <c r="AW13" s="196" t="s">
        <v>475</v>
      </c>
      <c r="AX13" s="196" t="s">
        <v>475</v>
      </c>
      <c r="AY13" s="196" t="s">
        <v>475</v>
      </c>
      <c r="AZ13" s="196" t="s">
        <v>475</v>
      </c>
      <c r="BA13" s="196" t="s">
        <v>475</v>
      </c>
      <c r="BB13" s="196" t="s">
        <v>475</v>
      </c>
      <c r="BC13" s="196" t="s">
        <v>475</v>
      </c>
      <c r="BD13" s="196" t="s">
        <v>475</v>
      </c>
      <c r="BE13" s="196" t="s">
        <v>475</v>
      </c>
      <c r="BF13" s="196" t="s">
        <v>475</v>
      </c>
      <c r="BG13" s="196" t="s">
        <v>475</v>
      </c>
      <c r="BH13" s="196" t="s">
        <v>475</v>
      </c>
      <c r="BI13" s="196" t="s">
        <v>475</v>
      </c>
      <c r="BJ13" s="196" t="s">
        <v>475</v>
      </c>
      <c r="BK13" s="196" t="s">
        <v>475</v>
      </c>
      <c r="BL13" s="196" t="s">
        <v>475</v>
      </c>
      <c r="BM13" s="196" t="s">
        <v>475</v>
      </c>
      <c r="BN13" s="196" t="s">
        <v>475</v>
      </c>
      <c r="BO13" s="196" t="s">
        <v>475</v>
      </c>
      <c r="BP13" s="196" t="s">
        <v>475</v>
      </c>
      <c r="BQ13" s="196" t="s">
        <v>475</v>
      </c>
      <c r="BR13" s="196" t="s">
        <v>475</v>
      </c>
      <c r="BS13" s="196" t="s">
        <v>475</v>
      </c>
      <c r="BT13" s="196" t="s">
        <v>475</v>
      </c>
      <c r="BU13" s="196" t="s">
        <v>475</v>
      </c>
      <c r="BV13" s="196" t="s">
        <v>475</v>
      </c>
      <c r="BW13" s="196" t="s">
        <v>475</v>
      </c>
      <c r="BX13" s="196" t="s">
        <v>475</v>
      </c>
      <c r="BY13" s="196" t="s">
        <v>475</v>
      </c>
      <c r="BZ13" s="196" t="s">
        <v>475</v>
      </c>
      <c r="CA13" s="196" t="s">
        <v>475</v>
      </c>
      <c r="CB13" s="196" t="s">
        <v>475</v>
      </c>
      <c r="CC13" s="196" t="s">
        <v>475</v>
      </c>
      <c r="CD13" s="196" t="s">
        <v>475</v>
      </c>
      <c r="CE13" s="196" t="s">
        <v>475</v>
      </c>
      <c r="CF13" s="196" t="s">
        <v>475</v>
      </c>
      <c r="CG13" s="196" t="s">
        <v>475</v>
      </c>
      <c r="CH13" s="196" t="s">
        <v>475</v>
      </c>
      <c r="CI13" s="196" t="s">
        <v>475</v>
      </c>
      <c r="CJ13" s="196" t="s">
        <v>475</v>
      </c>
      <c r="CK13" s="196" t="s">
        <v>475</v>
      </c>
      <c r="CL13" s="196"/>
      <c r="CM13" s="196"/>
      <c r="CN13" s="196"/>
      <c r="CO13" s="196"/>
      <c r="CP13" s="196"/>
      <c r="CQ13" s="196"/>
    </row>
    <row r="14" spans="2:95">
      <c r="B14" s="28" t="s">
        <v>1316</v>
      </c>
      <c r="C14" s="65" t="s">
        <v>1317</v>
      </c>
      <c r="D14" s="65" t="s">
        <v>41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96">
        <v>841.2</v>
      </c>
      <c r="AF14" s="196">
        <v>117.2</v>
      </c>
      <c r="AG14" s="196" t="s">
        <v>475</v>
      </c>
      <c r="AH14" s="196">
        <v>79.5</v>
      </c>
      <c r="AI14" s="196">
        <v>82.6</v>
      </c>
      <c r="AJ14" s="196">
        <v>82.3</v>
      </c>
      <c r="AK14" s="196" t="s">
        <v>475</v>
      </c>
      <c r="AL14" s="196">
        <v>126</v>
      </c>
      <c r="AM14" s="196" t="s">
        <v>475</v>
      </c>
      <c r="AN14" s="196">
        <v>82.3</v>
      </c>
      <c r="AO14" s="196">
        <v>85</v>
      </c>
      <c r="AP14" s="196">
        <v>96.8</v>
      </c>
      <c r="AQ14" s="196">
        <v>89.6</v>
      </c>
      <c r="AR14" s="196" t="s">
        <v>1318</v>
      </c>
      <c r="AS14" s="196">
        <v>129.9</v>
      </c>
      <c r="AT14" s="196" t="s">
        <v>475</v>
      </c>
      <c r="AU14" s="196" t="s">
        <v>475</v>
      </c>
      <c r="AV14" s="196">
        <v>95.7</v>
      </c>
      <c r="AW14" s="196">
        <v>98.4</v>
      </c>
      <c r="AX14" s="196">
        <v>92.4</v>
      </c>
      <c r="AY14" s="196">
        <v>129.69999999999999</v>
      </c>
      <c r="AZ14" s="196">
        <v>94.3</v>
      </c>
      <c r="BA14" s="196">
        <v>96</v>
      </c>
      <c r="BB14" s="196">
        <v>87.6</v>
      </c>
      <c r="BC14" s="196">
        <v>112.8</v>
      </c>
      <c r="BD14" s="196">
        <v>116.4</v>
      </c>
      <c r="BE14" s="196" t="s">
        <v>1319</v>
      </c>
      <c r="BF14" s="196">
        <v>141.1</v>
      </c>
      <c r="BG14" s="196">
        <v>95.9</v>
      </c>
      <c r="BH14" s="196">
        <v>99.3</v>
      </c>
      <c r="BI14" s="196">
        <v>106.7</v>
      </c>
      <c r="BJ14" s="196">
        <v>102.6</v>
      </c>
      <c r="BK14" s="196">
        <v>113.3</v>
      </c>
      <c r="BL14" s="196">
        <v>164.4</v>
      </c>
      <c r="BM14" s="196">
        <v>107.1</v>
      </c>
      <c r="BN14" s="196">
        <v>105</v>
      </c>
      <c r="BO14" s="196">
        <v>112.4</v>
      </c>
      <c r="BP14" s="196">
        <v>111.2</v>
      </c>
      <c r="BQ14" s="196">
        <v>103.8</v>
      </c>
      <c r="BR14" s="196" t="s">
        <v>1320</v>
      </c>
      <c r="BS14" s="196" t="s">
        <v>475</v>
      </c>
      <c r="BT14" s="196">
        <v>253.5</v>
      </c>
      <c r="BU14" s="196" t="s">
        <v>475</v>
      </c>
      <c r="BV14" s="196">
        <v>222.5</v>
      </c>
      <c r="BW14" s="196">
        <v>349.4</v>
      </c>
      <c r="BX14" s="196" t="s">
        <v>475</v>
      </c>
      <c r="BY14" s="196" t="s">
        <v>475</v>
      </c>
      <c r="BZ14" s="196">
        <v>-96.9</v>
      </c>
      <c r="CA14" s="196">
        <v>381.4</v>
      </c>
      <c r="CB14" s="196" t="s">
        <v>475</v>
      </c>
      <c r="CC14" s="196" t="s">
        <v>475</v>
      </c>
      <c r="CD14" s="196">
        <v>374.6</v>
      </c>
      <c r="CE14" s="196">
        <v>884.9</v>
      </c>
      <c r="CF14" s="196" t="s">
        <v>475</v>
      </c>
      <c r="CG14" s="196" t="s">
        <v>475</v>
      </c>
      <c r="CH14" s="196">
        <v>513.20000000000005</v>
      </c>
      <c r="CI14" s="196">
        <v>122.3</v>
      </c>
      <c r="CJ14" s="196" t="s">
        <v>475</v>
      </c>
      <c r="CK14" s="196">
        <v>249.4</v>
      </c>
      <c r="CL14" s="196"/>
      <c r="CM14" s="196"/>
      <c r="CN14" s="196"/>
      <c r="CO14" s="196"/>
      <c r="CP14" s="196"/>
      <c r="CQ14" s="196"/>
    </row>
    <row r="15" spans="2:95">
      <c r="B15" s="28" t="s">
        <v>1321</v>
      </c>
      <c r="C15" s="65" t="s">
        <v>1322</v>
      </c>
      <c r="D15" s="65" t="s">
        <v>41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96" t="s">
        <v>1323</v>
      </c>
      <c r="AF15" s="196">
        <v>32.9</v>
      </c>
      <c r="AG15" s="196">
        <v>42.7</v>
      </c>
      <c r="AH15" s="196">
        <v>68.400000000000006</v>
      </c>
      <c r="AI15" s="196">
        <v>437.5</v>
      </c>
      <c r="AJ15" s="196">
        <v>65.8</v>
      </c>
      <c r="AK15" s="196">
        <v>54.3</v>
      </c>
      <c r="AL15" s="196">
        <v>50.7</v>
      </c>
      <c r="AM15" s="196">
        <v>57.5</v>
      </c>
      <c r="AN15" s="196">
        <v>53.8</v>
      </c>
      <c r="AO15" s="196">
        <v>45.2</v>
      </c>
      <c r="AP15" s="196">
        <v>79.900000000000006</v>
      </c>
      <c r="AQ15" s="196">
        <v>66</v>
      </c>
      <c r="AR15" s="196" t="s">
        <v>1324</v>
      </c>
      <c r="AS15" s="196" t="s">
        <v>1325</v>
      </c>
      <c r="AT15" s="196">
        <v>237.4</v>
      </c>
      <c r="AU15" s="196">
        <v>169.3</v>
      </c>
      <c r="AV15" s="196">
        <v>735.9</v>
      </c>
      <c r="AW15" s="196">
        <v>487.6</v>
      </c>
      <c r="AX15" s="196">
        <v>233</v>
      </c>
      <c r="AY15" s="196">
        <v>358.8</v>
      </c>
      <c r="AZ15" s="196">
        <v>425.4</v>
      </c>
      <c r="BA15" s="196">
        <v>228.4</v>
      </c>
      <c r="BB15" s="196">
        <v>765.1</v>
      </c>
      <c r="BC15" s="196">
        <v>942.3</v>
      </c>
      <c r="BD15" s="196">
        <v>869.1</v>
      </c>
      <c r="BE15" s="196" t="s">
        <v>1326</v>
      </c>
      <c r="BF15" s="196">
        <v>379.3</v>
      </c>
      <c r="BG15" s="196">
        <v>184.8</v>
      </c>
      <c r="BH15" s="196">
        <v>223</v>
      </c>
      <c r="BI15" s="196">
        <v>434.4</v>
      </c>
      <c r="BJ15" s="196">
        <v>249.3</v>
      </c>
      <c r="BK15" s="196">
        <v>241.9</v>
      </c>
      <c r="BL15" s="196">
        <v>248.3</v>
      </c>
      <c r="BM15" s="196">
        <v>166.1</v>
      </c>
      <c r="BN15" s="196">
        <v>158.6</v>
      </c>
      <c r="BO15" s="196">
        <v>391.1</v>
      </c>
      <c r="BP15" s="196">
        <v>243.9</v>
      </c>
      <c r="BQ15" s="196">
        <v>258</v>
      </c>
      <c r="BR15" s="196" t="s">
        <v>1327</v>
      </c>
      <c r="BS15" s="196">
        <v>233.6</v>
      </c>
      <c r="BT15" s="196">
        <v>425.4</v>
      </c>
      <c r="BU15" s="196">
        <v>148</v>
      </c>
      <c r="BV15" s="196">
        <v>586.4</v>
      </c>
      <c r="BW15" s="196">
        <v>192.3</v>
      </c>
      <c r="BX15" s="196">
        <v>200.8</v>
      </c>
      <c r="BY15" s="196">
        <v>375.7</v>
      </c>
      <c r="BZ15" s="196">
        <v>180.5</v>
      </c>
      <c r="CA15" s="196">
        <v>266.2</v>
      </c>
      <c r="CB15" s="196">
        <v>239.8</v>
      </c>
      <c r="CC15" s="196">
        <v>162.6</v>
      </c>
      <c r="CD15" s="196">
        <v>440</v>
      </c>
      <c r="CE15" s="196" t="s">
        <v>1328</v>
      </c>
      <c r="CF15" s="196">
        <v>322.7</v>
      </c>
      <c r="CG15" s="196">
        <v>187.2</v>
      </c>
      <c r="CH15" s="196">
        <v>81.099999999999994</v>
      </c>
      <c r="CI15" s="196">
        <v>618.79999999999995</v>
      </c>
      <c r="CJ15" s="196">
        <v>255.9</v>
      </c>
      <c r="CK15" s="196">
        <v>317.60000000000002</v>
      </c>
      <c r="CL15" s="196"/>
      <c r="CM15" s="196"/>
      <c r="CN15" s="196"/>
      <c r="CO15" s="196"/>
      <c r="CP15" s="196"/>
      <c r="CQ15" s="196"/>
    </row>
    <row r="16" spans="2:95">
      <c r="B16" s="30" t="s">
        <v>1329</v>
      </c>
      <c r="C16" s="66" t="s">
        <v>1330</v>
      </c>
      <c r="D16" s="66" t="s">
        <v>41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96" t="s">
        <v>475</v>
      </c>
      <c r="AF16" s="196" t="s">
        <v>475</v>
      </c>
      <c r="AG16" s="196" t="s">
        <v>475</v>
      </c>
      <c r="AH16" s="196" t="s">
        <v>475</v>
      </c>
      <c r="AI16" s="196" t="s">
        <v>475</v>
      </c>
      <c r="AJ16" s="196" t="s">
        <v>475</v>
      </c>
      <c r="AK16" s="196" t="s">
        <v>475</v>
      </c>
      <c r="AL16" s="196" t="s">
        <v>475</v>
      </c>
      <c r="AM16" s="196" t="s">
        <v>475</v>
      </c>
      <c r="AN16" s="196" t="s">
        <v>475</v>
      </c>
      <c r="AO16" s="196" t="s">
        <v>475</v>
      </c>
      <c r="AP16" s="196" t="s">
        <v>475</v>
      </c>
      <c r="AQ16" s="196" t="s">
        <v>475</v>
      </c>
      <c r="AR16" s="196" t="s">
        <v>1331</v>
      </c>
      <c r="AS16" s="196" t="s">
        <v>1332</v>
      </c>
      <c r="AT16" s="196">
        <v>181.1</v>
      </c>
      <c r="AU16" s="196">
        <v>84.5</v>
      </c>
      <c r="AV16" s="196">
        <v>338.1</v>
      </c>
      <c r="AW16" s="196">
        <v>422.6</v>
      </c>
      <c r="AX16" s="196">
        <v>169</v>
      </c>
      <c r="AY16" s="196">
        <v>295.8</v>
      </c>
      <c r="AZ16" s="196">
        <v>359.2</v>
      </c>
      <c r="BA16" s="196">
        <v>156.4</v>
      </c>
      <c r="BB16" s="196">
        <v>713.4</v>
      </c>
      <c r="BC16" s="196">
        <v>841.7</v>
      </c>
      <c r="BD16" s="196">
        <v>778.4</v>
      </c>
      <c r="BE16" s="196" t="s">
        <v>1333</v>
      </c>
      <c r="BF16" s="196">
        <v>294.3</v>
      </c>
      <c r="BG16" s="196">
        <v>112</v>
      </c>
      <c r="BH16" s="196">
        <v>113.6</v>
      </c>
      <c r="BI16" s="196">
        <v>54</v>
      </c>
      <c r="BJ16" s="196">
        <v>143.5</v>
      </c>
      <c r="BK16" s="196">
        <v>143.5</v>
      </c>
      <c r="BL16" s="196">
        <v>143.5</v>
      </c>
      <c r="BM16" s="196">
        <v>71.7</v>
      </c>
      <c r="BN16" s="196">
        <v>71.7</v>
      </c>
      <c r="BO16" s="196">
        <v>286.89999999999998</v>
      </c>
      <c r="BP16" s="196">
        <v>143.5</v>
      </c>
      <c r="BQ16" s="196">
        <v>143.5</v>
      </c>
      <c r="BR16" s="196" t="s">
        <v>1334</v>
      </c>
      <c r="BS16" s="196">
        <v>158.6</v>
      </c>
      <c r="BT16" s="196">
        <v>329.3</v>
      </c>
      <c r="BU16" s="196">
        <v>67.099999999999994</v>
      </c>
      <c r="BV16" s="196">
        <v>158.6</v>
      </c>
      <c r="BW16" s="196">
        <v>79.3</v>
      </c>
      <c r="BX16" s="196">
        <v>126.9</v>
      </c>
      <c r="BY16" s="196">
        <v>269.60000000000002</v>
      </c>
      <c r="BZ16" s="196">
        <v>79.3</v>
      </c>
      <c r="CA16" s="196">
        <v>158.6</v>
      </c>
      <c r="CB16" s="196">
        <v>158.6</v>
      </c>
      <c r="CC16" s="196">
        <v>79.3</v>
      </c>
      <c r="CD16" s="196">
        <v>321.2</v>
      </c>
      <c r="CE16" s="196">
        <v>827.5</v>
      </c>
      <c r="CF16" s="196">
        <v>225.2</v>
      </c>
      <c r="CG16" s="196">
        <v>105.8</v>
      </c>
      <c r="CH16" s="196">
        <v>7</v>
      </c>
      <c r="CI16" s="196">
        <v>158.5</v>
      </c>
      <c r="CJ16" s="196">
        <v>132.4</v>
      </c>
      <c r="CK16" s="196">
        <v>198.6</v>
      </c>
      <c r="CL16" s="196"/>
      <c r="CM16" s="196"/>
      <c r="CN16" s="196"/>
      <c r="CO16" s="196"/>
      <c r="CP16" s="196"/>
      <c r="CQ16" s="196"/>
    </row>
    <row r="17" spans="2:95">
      <c r="B17" s="30" t="s">
        <v>1335</v>
      </c>
      <c r="C17" s="66" t="s">
        <v>1336</v>
      </c>
      <c r="D17" s="66" t="s">
        <v>41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96">
        <v>469.1</v>
      </c>
      <c r="AF17" s="196">
        <v>2.1</v>
      </c>
      <c r="AG17" s="196">
        <v>2.2000000000000002</v>
      </c>
      <c r="AH17" s="196">
        <v>18.2</v>
      </c>
      <c r="AI17" s="196">
        <v>393.3</v>
      </c>
      <c r="AJ17" s="196">
        <v>21.4</v>
      </c>
      <c r="AK17" s="196">
        <v>5.4</v>
      </c>
      <c r="AL17" s="196">
        <v>4.7</v>
      </c>
      <c r="AM17" s="196">
        <v>4.2</v>
      </c>
      <c r="AN17" s="196">
        <v>2.9</v>
      </c>
      <c r="AO17" s="196">
        <v>1.6</v>
      </c>
      <c r="AP17" s="196">
        <v>6.1</v>
      </c>
      <c r="AQ17" s="196">
        <v>6.9</v>
      </c>
      <c r="AR17" s="196">
        <v>438.6</v>
      </c>
      <c r="AS17" s="196">
        <v>4.8</v>
      </c>
      <c r="AT17" s="196">
        <v>5.4</v>
      </c>
      <c r="AU17" s="196">
        <v>19.2</v>
      </c>
      <c r="AV17" s="196">
        <v>348.4</v>
      </c>
      <c r="AW17" s="196">
        <v>9.4</v>
      </c>
      <c r="AX17" s="196">
        <v>4.8</v>
      </c>
      <c r="AY17" s="196">
        <v>2.2999999999999998</v>
      </c>
      <c r="AZ17" s="196">
        <v>4.5999999999999996</v>
      </c>
      <c r="BA17" s="196">
        <v>3</v>
      </c>
      <c r="BB17" s="196">
        <v>2.1</v>
      </c>
      <c r="BC17" s="196">
        <v>24.4</v>
      </c>
      <c r="BD17" s="196">
        <v>10.3</v>
      </c>
      <c r="BE17" s="196">
        <v>428.9</v>
      </c>
      <c r="BF17" s="196">
        <v>10.5</v>
      </c>
      <c r="BG17" s="196">
        <v>6.9</v>
      </c>
      <c r="BH17" s="196">
        <v>21.6</v>
      </c>
      <c r="BI17" s="196">
        <v>315.39999999999998</v>
      </c>
      <c r="BJ17" s="196">
        <v>13.3</v>
      </c>
      <c r="BK17" s="196">
        <v>11.8</v>
      </c>
      <c r="BL17" s="196">
        <v>15.8</v>
      </c>
      <c r="BM17" s="196">
        <v>5.2</v>
      </c>
      <c r="BN17" s="196">
        <v>5</v>
      </c>
      <c r="BO17" s="196">
        <v>5.6</v>
      </c>
      <c r="BP17" s="196">
        <v>5.9</v>
      </c>
      <c r="BQ17" s="196">
        <v>11.8</v>
      </c>
      <c r="BR17" s="196">
        <v>418</v>
      </c>
      <c r="BS17" s="196">
        <v>2.7</v>
      </c>
      <c r="BT17" s="196">
        <v>5.3</v>
      </c>
      <c r="BU17" s="196">
        <v>3.4</v>
      </c>
      <c r="BV17" s="196">
        <v>348</v>
      </c>
      <c r="BW17" s="196">
        <v>20.100000000000001</v>
      </c>
      <c r="BX17" s="196">
        <v>3.2</v>
      </c>
      <c r="BY17" s="196">
        <v>6.2</v>
      </c>
      <c r="BZ17" s="196">
        <v>6</v>
      </c>
      <c r="CA17" s="196">
        <v>7.5</v>
      </c>
      <c r="CB17" s="196">
        <v>4.3</v>
      </c>
      <c r="CC17" s="196">
        <v>6.1</v>
      </c>
      <c r="CD17" s="196">
        <v>5.0999999999999996</v>
      </c>
      <c r="CE17" s="196">
        <v>460.4</v>
      </c>
      <c r="CF17" s="196">
        <v>15.3</v>
      </c>
      <c r="CG17" s="196">
        <v>2.8</v>
      </c>
      <c r="CH17" s="196">
        <v>6.3</v>
      </c>
      <c r="CI17" s="196">
        <v>388.2</v>
      </c>
      <c r="CJ17" s="196">
        <v>34.9</v>
      </c>
      <c r="CK17" s="196">
        <v>12.9</v>
      </c>
      <c r="CL17" s="196"/>
      <c r="CM17" s="196"/>
      <c r="CN17" s="196"/>
      <c r="CO17" s="196"/>
      <c r="CP17" s="196"/>
      <c r="CQ17" s="196"/>
    </row>
    <row r="18" spans="2:95">
      <c r="B18" s="30" t="s">
        <v>1337</v>
      </c>
      <c r="C18" s="66" t="s">
        <v>1338</v>
      </c>
      <c r="D18" s="66" t="s">
        <v>41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96">
        <v>585.6</v>
      </c>
      <c r="AF18" s="196">
        <v>30.8</v>
      </c>
      <c r="AG18" s="196">
        <v>40.5</v>
      </c>
      <c r="AH18" s="196">
        <v>50.2</v>
      </c>
      <c r="AI18" s="196">
        <v>44.2</v>
      </c>
      <c r="AJ18" s="196">
        <v>44.5</v>
      </c>
      <c r="AK18" s="196">
        <v>48.8</v>
      </c>
      <c r="AL18" s="196">
        <v>46</v>
      </c>
      <c r="AM18" s="196">
        <v>53.2</v>
      </c>
      <c r="AN18" s="196">
        <v>50.8</v>
      </c>
      <c r="AO18" s="196">
        <v>43.5</v>
      </c>
      <c r="AP18" s="196">
        <v>73.8</v>
      </c>
      <c r="AQ18" s="196">
        <v>59.1</v>
      </c>
      <c r="AR18" s="196">
        <v>720.4</v>
      </c>
      <c r="AS18" s="196">
        <v>42.2</v>
      </c>
      <c r="AT18" s="196">
        <v>50.9</v>
      </c>
      <c r="AU18" s="196">
        <v>65.599999999999994</v>
      </c>
      <c r="AV18" s="196">
        <v>49.4</v>
      </c>
      <c r="AW18" s="196">
        <v>55.7</v>
      </c>
      <c r="AX18" s="196">
        <v>59.2</v>
      </c>
      <c r="AY18" s="196">
        <v>60.7</v>
      </c>
      <c r="AZ18" s="196">
        <v>61.6</v>
      </c>
      <c r="BA18" s="196">
        <v>69</v>
      </c>
      <c r="BB18" s="196">
        <v>49.5</v>
      </c>
      <c r="BC18" s="196">
        <v>76.2</v>
      </c>
      <c r="BD18" s="196">
        <v>80.400000000000006</v>
      </c>
      <c r="BE18" s="196" t="s">
        <v>1339</v>
      </c>
      <c r="BF18" s="196">
        <v>74.5</v>
      </c>
      <c r="BG18" s="196">
        <v>65.900000000000006</v>
      </c>
      <c r="BH18" s="196">
        <v>87.7</v>
      </c>
      <c r="BI18" s="196">
        <v>65</v>
      </c>
      <c r="BJ18" s="196">
        <v>92.5</v>
      </c>
      <c r="BK18" s="196">
        <v>86.6</v>
      </c>
      <c r="BL18" s="196">
        <v>89.1</v>
      </c>
      <c r="BM18" s="196">
        <v>89.1</v>
      </c>
      <c r="BN18" s="196">
        <v>81.900000000000006</v>
      </c>
      <c r="BO18" s="196">
        <v>98.5</v>
      </c>
      <c r="BP18" s="196">
        <v>94.5</v>
      </c>
      <c r="BQ18" s="196">
        <v>102.8</v>
      </c>
      <c r="BR18" s="196" t="s">
        <v>1340</v>
      </c>
      <c r="BS18" s="196">
        <v>72.3</v>
      </c>
      <c r="BT18" s="196">
        <v>90.8</v>
      </c>
      <c r="BU18" s="196">
        <v>77.5</v>
      </c>
      <c r="BV18" s="196">
        <v>79.8</v>
      </c>
      <c r="BW18" s="196">
        <v>93</v>
      </c>
      <c r="BX18" s="196">
        <v>70.7</v>
      </c>
      <c r="BY18" s="196">
        <v>99.9</v>
      </c>
      <c r="BZ18" s="196">
        <v>95.2</v>
      </c>
      <c r="CA18" s="196">
        <v>100.1</v>
      </c>
      <c r="CB18" s="196">
        <v>76.900000000000006</v>
      </c>
      <c r="CC18" s="196">
        <v>77.2</v>
      </c>
      <c r="CD18" s="196">
        <v>113.7</v>
      </c>
      <c r="CE18" s="196">
        <v>495.3</v>
      </c>
      <c r="CF18" s="196">
        <v>82.1</v>
      </c>
      <c r="CG18" s="196">
        <v>78.599999999999994</v>
      </c>
      <c r="CH18" s="196">
        <v>67.7</v>
      </c>
      <c r="CI18" s="196">
        <v>72.099999999999994</v>
      </c>
      <c r="CJ18" s="196">
        <v>88.6</v>
      </c>
      <c r="CK18" s="196">
        <v>106.1</v>
      </c>
      <c r="CL18" s="196"/>
      <c r="CM18" s="196"/>
      <c r="CN18" s="196"/>
      <c r="CO18" s="196"/>
      <c r="CP18" s="196"/>
      <c r="CQ18" s="196"/>
    </row>
    <row r="19" spans="2:95">
      <c r="B19" s="30" t="s">
        <v>1341</v>
      </c>
      <c r="C19" s="66" t="s">
        <v>1342</v>
      </c>
      <c r="D19" s="66" t="s">
        <v>41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96" t="s">
        <v>475</v>
      </c>
      <c r="AF19" s="196" t="s">
        <v>475</v>
      </c>
      <c r="AG19" s="196" t="s">
        <v>475</v>
      </c>
      <c r="AH19" s="196" t="s">
        <v>475</v>
      </c>
      <c r="AI19" s="196" t="s">
        <v>475</v>
      </c>
      <c r="AJ19" s="196" t="s">
        <v>475</v>
      </c>
      <c r="AK19" s="196" t="s">
        <v>475</v>
      </c>
      <c r="AL19" s="196" t="s">
        <v>475</v>
      </c>
      <c r="AM19" s="196" t="s">
        <v>475</v>
      </c>
      <c r="AN19" s="196" t="s">
        <v>475</v>
      </c>
      <c r="AO19" s="196" t="s">
        <v>475</v>
      </c>
      <c r="AP19" s="196" t="s">
        <v>475</v>
      </c>
      <c r="AQ19" s="196" t="s">
        <v>475</v>
      </c>
      <c r="AR19" s="196" t="s">
        <v>475</v>
      </c>
      <c r="AS19" s="196" t="s">
        <v>475</v>
      </c>
      <c r="AT19" s="196" t="s">
        <v>475</v>
      </c>
      <c r="AU19" s="196" t="s">
        <v>475</v>
      </c>
      <c r="AV19" s="196" t="s">
        <v>475</v>
      </c>
      <c r="AW19" s="196" t="s">
        <v>475</v>
      </c>
      <c r="AX19" s="196" t="s">
        <v>475</v>
      </c>
      <c r="AY19" s="196" t="s">
        <v>475</v>
      </c>
      <c r="AZ19" s="196" t="s">
        <v>475</v>
      </c>
      <c r="BA19" s="196" t="s">
        <v>475</v>
      </c>
      <c r="BB19" s="196" t="s">
        <v>475</v>
      </c>
      <c r="BC19" s="196" t="s">
        <v>475</v>
      </c>
      <c r="BD19" s="196" t="s">
        <v>475</v>
      </c>
      <c r="BE19" s="196" t="s">
        <v>475</v>
      </c>
      <c r="BF19" s="196" t="s">
        <v>475</v>
      </c>
      <c r="BG19" s="196" t="s">
        <v>475</v>
      </c>
      <c r="BH19" s="196" t="s">
        <v>475</v>
      </c>
      <c r="BI19" s="196" t="s">
        <v>475</v>
      </c>
      <c r="BJ19" s="196" t="s">
        <v>475</v>
      </c>
      <c r="BK19" s="196" t="s">
        <v>475</v>
      </c>
      <c r="BL19" s="196" t="s">
        <v>475</v>
      </c>
      <c r="BM19" s="196" t="s">
        <v>475</v>
      </c>
      <c r="BN19" s="196" t="s">
        <v>475</v>
      </c>
      <c r="BO19" s="196" t="s">
        <v>475</v>
      </c>
      <c r="BP19" s="196" t="s">
        <v>475</v>
      </c>
      <c r="BQ19" s="196" t="s">
        <v>475</v>
      </c>
      <c r="BR19" s="196" t="s">
        <v>475</v>
      </c>
      <c r="BS19" s="196" t="s">
        <v>475</v>
      </c>
      <c r="BT19" s="196" t="s">
        <v>475</v>
      </c>
      <c r="BU19" s="196" t="s">
        <v>475</v>
      </c>
      <c r="BV19" s="196" t="s">
        <v>475</v>
      </c>
      <c r="BW19" s="196" t="s">
        <v>475</v>
      </c>
      <c r="BX19" s="196" t="s">
        <v>475</v>
      </c>
      <c r="BY19" s="196" t="s">
        <v>475</v>
      </c>
      <c r="BZ19" s="196" t="s">
        <v>475</v>
      </c>
      <c r="CA19" s="196" t="s">
        <v>475</v>
      </c>
      <c r="CB19" s="196" t="s">
        <v>475</v>
      </c>
      <c r="CC19" s="196" t="s">
        <v>475</v>
      </c>
      <c r="CD19" s="196" t="s">
        <v>475</v>
      </c>
      <c r="CE19" s="196" t="s">
        <v>475</v>
      </c>
      <c r="CF19" s="196" t="s">
        <v>475</v>
      </c>
      <c r="CG19" s="196" t="s">
        <v>475</v>
      </c>
      <c r="CH19" s="196" t="s">
        <v>475</v>
      </c>
      <c r="CI19" s="196" t="s">
        <v>475</v>
      </c>
      <c r="CJ19" s="196" t="s">
        <v>475</v>
      </c>
      <c r="CK19" s="196" t="s">
        <v>475</v>
      </c>
      <c r="CL19" s="196"/>
      <c r="CM19" s="196"/>
      <c r="CN19" s="196"/>
      <c r="CO19" s="196"/>
      <c r="CP19" s="196"/>
      <c r="CQ19" s="196"/>
    </row>
    <row r="20" spans="2:95">
      <c r="B20" s="30" t="s">
        <v>1343</v>
      </c>
      <c r="C20" s="66" t="s">
        <v>1344</v>
      </c>
      <c r="D20" s="66" t="s">
        <v>41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96" t="s">
        <v>475</v>
      </c>
      <c r="AF20" s="196" t="s">
        <v>475</v>
      </c>
      <c r="AG20" s="196" t="s">
        <v>475</v>
      </c>
      <c r="AH20" s="196" t="s">
        <v>475</v>
      </c>
      <c r="AI20" s="196" t="s">
        <v>475</v>
      </c>
      <c r="AJ20" s="196" t="s">
        <v>475</v>
      </c>
      <c r="AK20" s="196" t="s">
        <v>475</v>
      </c>
      <c r="AL20" s="196" t="s">
        <v>475</v>
      </c>
      <c r="AM20" s="196" t="s">
        <v>475</v>
      </c>
      <c r="AN20" s="196" t="s">
        <v>475</v>
      </c>
      <c r="AO20" s="196" t="s">
        <v>475</v>
      </c>
      <c r="AP20" s="196" t="s">
        <v>475</v>
      </c>
      <c r="AQ20" s="196" t="s">
        <v>475</v>
      </c>
      <c r="AR20" s="196" t="s">
        <v>475</v>
      </c>
      <c r="AS20" s="196" t="s">
        <v>475</v>
      </c>
      <c r="AT20" s="196" t="s">
        <v>475</v>
      </c>
      <c r="AU20" s="196" t="s">
        <v>475</v>
      </c>
      <c r="AV20" s="196" t="s">
        <v>475</v>
      </c>
      <c r="AW20" s="196" t="s">
        <v>475</v>
      </c>
      <c r="AX20" s="196" t="s">
        <v>475</v>
      </c>
      <c r="AY20" s="196" t="s">
        <v>475</v>
      </c>
      <c r="AZ20" s="196" t="s">
        <v>475</v>
      </c>
      <c r="BA20" s="196" t="s">
        <v>475</v>
      </c>
      <c r="BB20" s="196" t="s">
        <v>475</v>
      </c>
      <c r="BC20" s="196" t="s">
        <v>475</v>
      </c>
      <c r="BD20" s="196" t="s">
        <v>475</v>
      </c>
      <c r="BE20" s="196" t="s">
        <v>475</v>
      </c>
      <c r="BF20" s="196" t="s">
        <v>475</v>
      </c>
      <c r="BG20" s="196" t="s">
        <v>475</v>
      </c>
      <c r="BH20" s="196" t="s">
        <v>475</v>
      </c>
      <c r="BI20" s="196" t="s">
        <v>475</v>
      </c>
      <c r="BJ20" s="196" t="s">
        <v>475</v>
      </c>
      <c r="BK20" s="196" t="s">
        <v>475</v>
      </c>
      <c r="BL20" s="196" t="s">
        <v>475</v>
      </c>
      <c r="BM20" s="196" t="s">
        <v>475</v>
      </c>
      <c r="BN20" s="196" t="s">
        <v>475</v>
      </c>
      <c r="BO20" s="196" t="s">
        <v>475</v>
      </c>
      <c r="BP20" s="196" t="s">
        <v>475</v>
      </c>
      <c r="BQ20" s="196" t="s">
        <v>475</v>
      </c>
      <c r="BR20" s="196" t="s">
        <v>475</v>
      </c>
      <c r="BS20" s="196" t="s">
        <v>475</v>
      </c>
      <c r="BT20" s="196" t="s">
        <v>475</v>
      </c>
      <c r="BU20" s="196" t="s">
        <v>475</v>
      </c>
      <c r="BV20" s="196" t="s">
        <v>475</v>
      </c>
      <c r="BW20" s="196" t="s">
        <v>475</v>
      </c>
      <c r="BX20" s="196" t="s">
        <v>475</v>
      </c>
      <c r="BY20" s="196" t="s">
        <v>475</v>
      </c>
      <c r="BZ20" s="196" t="s">
        <v>475</v>
      </c>
      <c r="CA20" s="196" t="s">
        <v>475</v>
      </c>
      <c r="CB20" s="196" t="s">
        <v>475</v>
      </c>
      <c r="CC20" s="196" t="s">
        <v>475</v>
      </c>
      <c r="CD20" s="196" t="s">
        <v>475</v>
      </c>
      <c r="CE20" s="196" t="s">
        <v>475</v>
      </c>
      <c r="CF20" s="196" t="s">
        <v>475</v>
      </c>
      <c r="CG20" s="196" t="s">
        <v>475</v>
      </c>
      <c r="CH20" s="196" t="s">
        <v>475</v>
      </c>
      <c r="CI20" s="196" t="s">
        <v>475</v>
      </c>
      <c r="CJ20" s="196" t="s">
        <v>475</v>
      </c>
      <c r="CK20" s="196" t="s">
        <v>475</v>
      </c>
      <c r="CL20" s="196"/>
      <c r="CM20" s="196"/>
      <c r="CN20" s="196"/>
      <c r="CO20" s="196"/>
      <c r="CP20" s="196"/>
      <c r="CQ20" s="196"/>
    </row>
    <row r="21" spans="2:95">
      <c r="B21" s="28" t="s">
        <v>1345</v>
      </c>
      <c r="C21" s="65" t="s">
        <v>1346</v>
      </c>
      <c r="D21" s="65" t="s">
        <v>41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96" t="s">
        <v>1347</v>
      </c>
      <c r="AF21" s="196" t="s">
        <v>1348</v>
      </c>
      <c r="AG21" s="196" t="s">
        <v>1349</v>
      </c>
      <c r="AH21" s="196" t="s">
        <v>1350</v>
      </c>
      <c r="AI21" s="196" t="s">
        <v>1351</v>
      </c>
      <c r="AJ21" s="196" t="s">
        <v>1352</v>
      </c>
      <c r="AK21" s="196" t="s">
        <v>1353</v>
      </c>
      <c r="AL21" s="196" t="s">
        <v>1354</v>
      </c>
      <c r="AM21" s="196" t="s">
        <v>1355</v>
      </c>
      <c r="AN21" s="196" t="s">
        <v>1356</v>
      </c>
      <c r="AO21" s="196" t="s">
        <v>1357</v>
      </c>
      <c r="AP21" s="196" t="s">
        <v>1358</v>
      </c>
      <c r="AQ21" s="196" t="s">
        <v>1359</v>
      </c>
      <c r="AR21" s="196" t="s">
        <v>1360</v>
      </c>
      <c r="AS21" s="196" t="s">
        <v>1361</v>
      </c>
      <c r="AT21" s="196" t="s">
        <v>1362</v>
      </c>
      <c r="AU21" s="196" t="s">
        <v>1363</v>
      </c>
      <c r="AV21" s="196" t="s">
        <v>1364</v>
      </c>
      <c r="AW21" s="196" t="s">
        <v>1365</v>
      </c>
      <c r="AX21" s="196" t="s">
        <v>1366</v>
      </c>
      <c r="AY21" s="196" t="s">
        <v>1367</v>
      </c>
      <c r="AZ21" s="196" t="s">
        <v>1368</v>
      </c>
      <c r="BA21" s="196" t="s">
        <v>1369</v>
      </c>
      <c r="BB21" s="196" t="s">
        <v>1370</v>
      </c>
      <c r="BC21" s="196" t="s">
        <v>1371</v>
      </c>
      <c r="BD21" s="196" t="s">
        <v>1372</v>
      </c>
      <c r="BE21" s="196" t="s">
        <v>1373</v>
      </c>
      <c r="BF21" s="196" t="s">
        <v>1374</v>
      </c>
      <c r="BG21" s="196" t="s">
        <v>1375</v>
      </c>
      <c r="BH21" s="196" t="s">
        <v>1376</v>
      </c>
      <c r="BI21" s="196" t="s">
        <v>1377</v>
      </c>
      <c r="BJ21" s="196" t="s">
        <v>1378</v>
      </c>
      <c r="BK21" s="196" t="s">
        <v>1379</v>
      </c>
      <c r="BL21" s="196" t="s">
        <v>1380</v>
      </c>
      <c r="BM21" s="196" t="s">
        <v>1381</v>
      </c>
      <c r="BN21" s="196" t="s">
        <v>1382</v>
      </c>
      <c r="BO21" s="196" t="s">
        <v>1383</v>
      </c>
      <c r="BP21" s="196" t="s">
        <v>1384</v>
      </c>
      <c r="BQ21" s="196" t="s">
        <v>1385</v>
      </c>
      <c r="BR21" s="196" t="s">
        <v>1386</v>
      </c>
      <c r="BS21" s="196" t="s">
        <v>1387</v>
      </c>
      <c r="BT21" s="196" t="s">
        <v>1388</v>
      </c>
      <c r="BU21" s="196" t="s">
        <v>1389</v>
      </c>
      <c r="BV21" s="196" t="s">
        <v>1390</v>
      </c>
      <c r="BW21" s="196" t="s">
        <v>1391</v>
      </c>
      <c r="BX21" s="196" t="s">
        <v>1392</v>
      </c>
      <c r="BY21" s="196" t="s">
        <v>1393</v>
      </c>
      <c r="BZ21" s="196" t="s">
        <v>1394</v>
      </c>
      <c r="CA21" s="196" t="s">
        <v>1395</v>
      </c>
      <c r="CB21" s="196" t="s">
        <v>1396</v>
      </c>
      <c r="CC21" s="196" t="s">
        <v>1397</v>
      </c>
      <c r="CD21" s="196" t="s">
        <v>1398</v>
      </c>
      <c r="CE21" s="196" t="s">
        <v>1399</v>
      </c>
      <c r="CF21" s="196" t="s">
        <v>1400</v>
      </c>
      <c r="CG21" s="196" t="s">
        <v>1401</v>
      </c>
      <c r="CH21" s="196" t="s">
        <v>1402</v>
      </c>
      <c r="CI21" s="196" t="s">
        <v>1403</v>
      </c>
      <c r="CJ21" s="196" t="s">
        <v>1404</v>
      </c>
      <c r="CK21" s="196" t="s">
        <v>1405</v>
      </c>
      <c r="CL21" s="196"/>
      <c r="CM21" s="196"/>
      <c r="CN21" s="196"/>
      <c r="CO21" s="196"/>
      <c r="CP21" s="196"/>
      <c r="CQ21" s="196"/>
    </row>
    <row r="22" spans="2:95">
      <c r="B22" s="30" t="s">
        <v>1406</v>
      </c>
      <c r="C22" s="66" t="s">
        <v>1407</v>
      </c>
      <c r="D22" s="66" t="s">
        <v>41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96" t="s">
        <v>1408</v>
      </c>
      <c r="AF22" s="196" t="s">
        <v>1409</v>
      </c>
      <c r="AG22" s="196" t="s">
        <v>1410</v>
      </c>
      <c r="AH22" s="196" t="s">
        <v>1411</v>
      </c>
      <c r="AI22" s="196" t="s">
        <v>1412</v>
      </c>
      <c r="AJ22" s="196" t="s">
        <v>1413</v>
      </c>
      <c r="AK22" s="196" t="s">
        <v>1414</v>
      </c>
      <c r="AL22" s="196" t="s">
        <v>1415</v>
      </c>
      <c r="AM22" s="196" t="s">
        <v>1416</v>
      </c>
      <c r="AN22" s="196" t="s">
        <v>1417</v>
      </c>
      <c r="AO22" s="196" t="s">
        <v>1418</v>
      </c>
      <c r="AP22" s="196" t="s">
        <v>1419</v>
      </c>
      <c r="AQ22" s="196" t="s">
        <v>1420</v>
      </c>
      <c r="AR22" s="196" t="s">
        <v>1421</v>
      </c>
      <c r="AS22" s="196" t="s">
        <v>1422</v>
      </c>
      <c r="AT22" s="196" t="s">
        <v>1423</v>
      </c>
      <c r="AU22" s="196" t="s">
        <v>1424</v>
      </c>
      <c r="AV22" s="196" t="s">
        <v>1425</v>
      </c>
      <c r="AW22" s="196" t="s">
        <v>1426</v>
      </c>
      <c r="AX22" s="196" t="s">
        <v>1427</v>
      </c>
      <c r="AY22" s="196" t="s">
        <v>1428</v>
      </c>
      <c r="AZ22" s="196" t="s">
        <v>1429</v>
      </c>
      <c r="BA22" s="196" t="s">
        <v>1430</v>
      </c>
      <c r="BB22" s="196" t="s">
        <v>1431</v>
      </c>
      <c r="BC22" s="196" t="s">
        <v>1432</v>
      </c>
      <c r="BD22" s="196" t="s">
        <v>1433</v>
      </c>
      <c r="BE22" s="196" t="s">
        <v>1434</v>
      </c>
      <c r="BF22" s="196" t="s">
        <v>1435</v>
      </c>
      <c r="BG22" s="196" t="s">
        <v>1436</v>
      </c>
      <c r="BH22" s="196" t="s">
        <v>1437</v>
      </c>
      <c r="BI22" s="196" t="s">
        <v>1438</v>
      </c>
      <c r="BJ22" s="196" t="s">
        <v>1439</v>
      </c>
      <c r="BK22" s="196" t="s">
        <v>1440</v>
      </c>
      <c r="BL22" s="196" t="s">
        <v>1441</v>
      </c>
      <c r="BM22" s="196" t="s">
        <v>1442</v>
      </c>
      <c r="BN22" s="196" t="s">
        <v>1443</v>
      </c>
      <c r="BO22" s="196" t="s">
        <v>1444</v>
      </c>
      <c r="BP22" s="196" t="s">
        <v>1445</v>
      </c>
      <c r="BQ22" s="196" t="s">
        <v>1446</v>
      </c>
      <c r="BR22" s="196" t="s">
        <v>1447</v>
      </c>
      <c r="BS22" s="196" t="s">
        <v>1448</v>
      </c>
      <c r="BT22" s="196" t="s">
        <v>1449</v>
      </c>
      <c r="BU22" s="196" t="s">
        <v>1450</v>
      </c>
      <c r="BV22" s="196" t="s">
        <v>1451</v>
      </c>
      <c r="BW22" s="196" t="s">
        <v>1452</v>
      </c>
      <c r="BX22" s="196" t="s">
        <v>1453</v>
      </c>
      <c r="BY22" s="196" t="s">
        <v>1454</v>
      </c>
      <c r="BZ22" s="196" t="s">
        <v>1455</v>
      </c>
      <c r="CA22" s="196" t="s">
        <v>1456</v>
      </c>
      <c r="CB22" s="196" t="s">
        <v>1457</v>
      </c>
      <c r="CC22" s="196" t="s">
        <v>1458</v>
      </c>
      <c r="CD22" s="196" t="s">
        <v>1459</v>
      </c>
      <c r="CE22" s="196" t="s">
        <v>1460</v>
      </c>
      <c r="CF22" s="196" t="s">
        <v>1461</v>
      </c>
      <c r="CG22" s="196" t="s">
        <v>1462</v>
      </c>
      <c r="CH22" s="196" t="s">
        <v>1463</v>
      </c>
      <c r="CI22" s="196" t="s">
        <v>1464</v>
      </c>
      <c r="CJ22" s="196" t="s">
        <v>1465</v>
      </c>
      <c r="CK22" s="196" t="s">
        <v>1466</v>
      </c>
      <c r="CL22" s="196"/>
      <c r="CM22" s="196"/>
      <c r="CN22" s="196"/>
      <c r="CO22" s="196"/>
      <c r="CP22" s="196"/>
      <c r="CQ22" s="196"/>
    </row>
    <row r="23" spans="2:95">
      <c r="B23" s="30" t="s">
        <v>1467</v>
      </c>
      <c r="C23" s="67" t="s">
        <v>1468</v>
      </c>
      <c r="D23" s="67" t="s">
        <v>41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6" t="s">
        <v>1469</v>
      </c>
      <c r="AF23" s="196" t="s">
        <v>1470</v>
      </c>
      <c r="AG23" s="196" t="s">
        <v>1471</v>
      </c>
      <c r="AH23" s="196" t="s">
        <v>1472</v>
      </c>
      <c r="AI23" s="196" t="s">
        <v>1473</v>
      </c>
      <c r="AJ23" s="196" t="s">
        <v>1474</v>
      </c>
      <c r="AK23" s="196" t="s">
        <v>1475</v>
      </c>
      <c r="AL23" s="196" t="s">
        <v>1476</v>
      </c>
      <c r="AM23" s="196" t="s">
        <v>1477</v>
      </c>
      <c r="AN23" s="196" t="s">
        <v>1478</v>
      </c>
      <c r="AO23" s="196" t="s">
        <v>1479</v>
      </c>
      <c r="AP23" s="196" t="s">
        <v>1480</v>
      </c>
      <c r="AQ23" s="196" t="s">
        <v>1481</v>
      </c>
      <c r="AR23" s="196" t="s">
        <v>1482</v>
      </c>
      <c r="AS23" s="196" t="s">
        <v>1483</v>
      </c>
      <c r="AT23" s="196" t="s">
        <v>1484</v>
      </c>
      <c r="AU23" s="196" t="s">
        <v>1485</v>
      </c>
      <c r="AV23" s="196" t="s">
        <v>1486</v>
      </c>
      <c r="AW23" s="196" t="s">
        <v>1487</v>
      </c>
      <c r="AX23" s="196" t="s">
        <v>1488</v>
      </c>
      <c r="AY23" s="196" t="s">
        <v>1489</v>
      </c>
      <c r="AZ23" s="196" t="s">
        <v>1490</v>
      </c>
      <c r="BA23" s="196" t="s">
        <v>1491</v>
      </c>
      <c r="BB23" s="196" t="s">
        <v>1492</v>
      </c>
      <c r="BC23" s="196" t="s">
        <v>1493</v>
      </c>
      <c r="BD23" s="196" t="s">
        <v>1494</v>
      </c>
      <c r="BE23" s="196" t="s">
        <v>1495</v>
      </c>
      <c r="BF23" s="196" t="s">
        <v>1496</v>
      </c>
      <c r="BG23" s="196" t="s">
        <v>1497</v>
      </c>
      <c r="BH23" s="196" t="s">
        <v>1498</v>
      </c>
      <c r="BI23" s="196" t="s">
        <v>1499</v>
      </c>
      <c r="BJ23" s="196" t="s">
        <v>1500</v>
      </c>
      <c r="BK23" s="196" t="s">
        <v>1501</v>
      </c>
      <c r="BL23" s="196" t="s">
        <v>1502</v>
      </c>
      <c r="BM23" s="196" t="s">
        <v>1503</v>
      </c>
      <c r="BN23" s="196" t="s">
        <v>1504</v>
      </c>
      <c r="BO23" s="196" t="s">
        <v>1505</v>
      </c>
      <c r="BP23" s="196" t="s">
        <v>1506</v>
      </c>
      <c r="BQ23" s="196" t="s">
        <v>1507</v>
      </c>
      <c r="BR23" s="196" t="s">
        <v>1508</v>
      </c>
      <c r="BS23" s="196" t="s">
        <v>1509</v>
      </c>
      <c r="BT23" s="196" t="s">
        <v>1510</v>
      </c>
      <c r="BU23" s="196" t="s">
        <v>1511</v>
      </c>
      <c r="BV23" s="196" t="s">
        <v>1512</v>
      </c>
      <c r="BW23" s="196" t="s">
        <v>1513</v>
      </c>
      <c r="BX23" s="196" t="s">
        <v>1514</v>
      </c>
      <c r="BY23" s="196" t="s">
        <v>1515</v>
      </c>
      <c r="BZ23" s="196" t="s">
        <v>1516</v>
      </c>
      <c r="CA23" s="196" t="s">
        <v>1517</v>
      </c>
      <c r="CB23" s="196" t="s">
        <v>1518</v>
      </c>
      <c r="CC23" s="196" t="s">
        <v>1519</v>
      </c>
      <c r="CD23" s="196" t="s">
        <v>1520</v>
      </c>
      <c r="CE23" s="196" t="s">
        <v>1521</v>
      </c>
      <c r="CF23" s="196" t="s">
        <v>1522</v>
      </c>
      <c r="CG23" s="196" t="s">
        <v>1523</v>
      </c>
      <c r="CH23" s="196" t="s">
        <v>1524</v>
      </c>
      <c r="CI23" s="196" t="s">
        <v>1525</v>
      </c>
      <c r="CJ23" s="196" t="s">
        <v>1526</v>
      </c>
      <c r="CK23" s="196" t="s">
        <v>1527</v>
      </c>
      <c r="CL23" s="196"/>
      <c r="CM23" s="196"/>
      <c r="CN23" s="196"/>
      <c r="CO23" s="196"/>
      <c r="CP23" s="196"/>
      <c r="CQ23" s="196"/>
    </row>
    <row r="24" spans="2:95">
      <c r="B24" s="30" t="s">
        <v>1528</v>
      </c>
      <c r="C24" s="67" t="s">
        <v>1529</v>
      </c>
      <c r="D24" s="67" t="s">
        <v>41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96" t="s">
        <v>475</v>
      </c>
      <c r="AF24" s="196" t="s">
        <v>475</v>
      </c>
      <c r="AG24" s="196" t="s">
        <v>475</v>
      </c>
      <c r="AH24" s="196" t="s">
        <v>475</v>
      </c>
      <c r="AI24" s="196" t="s">
        <v>475</v>
      </c>
      <c r="AJ24" s="196" t="s">
        <v>475</v>
      </c>
      <c r="AK24" s="196" t="s">
        <v>475</v>
      </c>
      <c r="AL24" s="196" t="s">
        <v>475</v>
      </c>
      <c r="AM24" s="196" t="s">
        <v>475</v>
      </c>
      <c r="AN24" s="196" t="s">
        <v>475</v>
      </c>
      <c r="AO24" s="196" t="s">
        <v>475</v>
      </c>
      <c r="AP24" s="196" t="s">
        <v>475</v>
      </c>
      <c r="AQ24" s="196" t="s">
        <v>475</v>
      </c>
      <c r="AR24" s="196">
        <v>102.7</v>
      </c>
      <c r="AS24" s="196" t="s">
        <v>475</v>
      </c>
      <c r="AT24" s="196" t="s">
        <v>475</v>
      </c>
      <c r="AU24" s="196" t="s">
        <v>475</v>
      </c>
      <c r="AV24" s="196" t="s">
        <v>475</v>
      </c>
      <c r="AW24" s="196" t="s">
        <v>475</v>
      </c>
      <c r="AX24" s="196" t="s">
        <v>475</v>
      </c>
      <c r="AY24" s="196" t="s">
        <v>475</v>
      </c>
      <c r="AZ24" s="196" t="s">
        <v>475</v>
      </c>
      <c r="BA24" s="196" t="s">
        <v>475</v>
      </c>
      <c r="BB24" s="196" t="s">
        <v>475</v>
      </c>
      <c r="BC24" s="196">
        <v>102.7</v>
      </c>
      <c r="BD24" s="196" t="s">
        <v>475</v>
      </c>
      <c r="BE24" s="196" t="s">
        <v>1530</v>
      </c>
      <c r="BF24" s="196">
        <v>159.9</v>
      </c>
      <c r="BG24" s="196">
        <v>65.900000000000006</v>
      </c>
      <c r="BH24" s="196">
        <v>69.2</v>
      </c>
      <c r="BI24" s="196">
        <v>34.1</v>
      </c>
      <c r="BJ24" s="196">
        <v>85.9</v>
      </c>
      <c r="BK24" s="196">
        <v>83.1</v>
      </c>
      <c r="BL24" s="196">
        <v>83</v>
      </c>
      <c r="BM24" s="196">
        <v>46.8</v>
      </c>
      <c r="BN24" s="196">
        <v>72.099999999999994</v>
      </c>
      <c r="BO24" s="196">
        <v>162</v>
      </c>
      <c r="BP24" s="196">
        <v>83.8</v>
      </c>
      <c r="BQ24" s="196">
        <v>84.8</v>
      </c>
      <c r="BR24" s="196" t="s">
        <v>1531</v>
      </c>
      <c r="BS24" s="196">
        <v>92.5</v>
      </c>
      <c r="BT24" s="196">
        <v>185.2</v>
      </c>
      <c r="BU24" s="196">
        <v>42.6</v>
      </c>
      <c r="BV24" s="196">
        <v>92</v>
      </c>
      <c r="BW24" s="196">
        <v>48.2</v>
      </c>
      <c r="BX24" s="196">
        <v>74.2</v>
      </c>
      <c r="BY24" s="196">
        <v>152.80000000000001</v>
      </c>
      <c r="BZ24" s="196">
        <v>49.5</v>
      </c>
      <c r="CA24" s="196">
        <v>91.8</v>
      </c>
      <c r="CB24" s="196">
        <v>93.2</v>
      </c>
      <c r="CC24" s="196">
        <v>49.2</v>
      </c>
      <c r="CD24" s="196">
        <v>180.9</v>
      </c>
      <c r="CE24" s="196">
        <v>485.8</v>
      </c>
      <c r="CF24" s="196">
        <v>129</v>
      </c>
      <c r="CG24" s="196">
        <v>63.3</v>
      </c>
      <c r="CH24" s="196">
        <v>11.1</v>
      </c>
      <c r="CI24" s="196">
        <v>89.5</v>
      </c>
      <c r="CJ24" s="196">
        <v>78.8</v>
      </c>
      <c r="CK24" s="196">
        <v>114.1</v>
      </c>
      <c r="CL24" s="196"/>
      <c r="CM24" s="196"/>
      <c r="CN24" s="196"/>
      <c r="CO24" s="196"/>
      <c r="CP24" s="196"/>
      <c r="CQ24" s="196"/>
    </row>
    <row r="25" spans="2:95">
      <c r="B25" s="30" t="s">
        <v>1532</v>
      </c>
      <c r="C25" s="67" t="s">
        <v>1533</v>
      </c>
      <c r="D25" s="67" t="s">
        <v>41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96" t="s">
        <v>475</v>
      </c>
      <c r="AF25" s="196" t="s">
        <v>475</v>
      </c>
      <c r="AG25" s="196" t="s">
        <v>475</v>
      </c>
      <c r="AH25" s="196" t="s">
        <v>475</v>
      </c>
      <c r="AI25" s="196" t="s">
        <v>475</v>
      </c>
      <c r="AJ25" s="196" t="s">
        <v>475</v>
      </c>
      <c r="AK25" s="196" t="s">
        <v>475</v>
      </c>
      <c r="AL25" s="196" t="s">
        <v>475</v>
      </c>
      <c r="AM25" s="196" t="s">
        <v>475</v>
      </c>
      <c r="AN25" s="196" t="s">
        <v>475</v>
      </c>
      <c r="AO25" s="196" t="s">
        <v>475</v>
      </c>
      <c r="AP25" s="196" t="s">
        <v>475</v>
      </c>
      <c r="AQ25" s="196" t="s">
        <v>475</v>
      </c>
      <c r="AR25" s="196" t="s">
        <v>475</v>
      </c>
      <c r="AS25" s="196" t="s">
        <v>475</v>
      </c>
      <c r="AT25" s="196" t="s">
        <v>475</v>
      </c>
      <c r="AU25" s="196" t="s">
        <v>475</v>
      </c>
      <c r="AV25" s="196" t="s">
        <v>475</v>
      </c>
      <c r="AW25" s="196" t="s">
        <v>475</v>
      </c>
      <c r="AX25" s="196" t="s">
        <v>475</v>
      </c>
      <c r="AY25" s="196" t="s">
        <v>475</v>
      </c>
      <c r="AZ25" s="196" t="s">
        <v>475</v>
      </c>
      <c r="BA25" s="196" t="s">
        <v>475</v>
      </c>
      <c r="BB25" s="196" t="s">
        <v>475</v>
      </c>
      <c r="BC25" s="196" t="s">
        <v>475</v>
      </c>
      <c r="BD25" s="196" t="s">
        <v>475</v>
      </c>
      <c r="BE25" s="196" t="s">
        <v>475</v>
      </c>
      <c r="BF25" s="196" t="s">
        <v>475</v>
      </c>
      <c r="BG25" s="196" t="s">
        <v>475</v>
      </c>
      <c r="BH25" s="196" t="s">
        <v>475</v>
      </c>
      <c r="BI25" s="196" t="s">
        <v>475</v>
      </c>
      <c r="BJ25" s="196" t="s">
        <v>475</v>
      </c>
      <c r="BK25" s="196" t="s">
        <v>475</v>
      </c>
      <c r="BL25" s="196" t="s">
        <v>475</v>
      </c>
      <c r="BM25" s="196" t="s">
        <v>475</v>
      </c>
      <c r="BN25" s="196" t="s">
        <v>475</v>
      </c>
      <c r="BO25" s="196" t="s">
        <v>475</v>
      </c>
      <c r="BP25" s="196" t="s">
        <v>475</v>
      </c>
      <c r="BQ25" s="196" t="s">
        <v>475</v>
      </c>
      <c r="BR25" s="196" t="s">
        <v>475</v>
      </c>
      <c r="BS25" s="196" t="s">
        <v>475</v>
      </c>
      <c r="BT25" s="196" t="s">
        <v>475</v>
      </c>
      <c r="BU25" s="196" t="s">
        <v>475</v>
      </c>
      <c r="BV25" s="196" t="s">
        <v>475</v>
      </c>
      <c r="BW25" s="196" t="s">
        <v>475</v>
      </c>
      <c r="BX25" s="196" t="s">
        <v>475</v>
      </c>
      <c r="BY25" s="196" t="s">
        <v>475</v>
      </c>
      <c r="BZ25" s="196" t="s">
        <v>475</v>
      </c>
      <c r="CA25" s="196" t="s">
        <v>475</v>
      </c>
      <c r="CB25" s="196" t="s">
        <v>475</v>
      </c>
      <c r="CC25" s="196" t="s">
        <v>475</v>
      </c>
      <c r="CD25" s="196" t="s">
        <v>475</v>
      </c>
      <c r="CE25" s="196" t="s">
        <v>475</v>
      </c>
      <c r="CF25" s="196" t="s">
        <v>475</v>
      </c>
      <c r="CG25" s="196" t="s">
        <v>475</v>
      </c>
      <c r="CH25" s="196" t="s">
        <v>475</v>
      </c>
      <c r="CI25" s="196" t="s">
        <v>475</v>
      </c>
      <c r="CJ25" s="196" t="s">
        <v>475</v>
      </c>
      <c r="CK25" s="196" t="s">
        <v>475</v>
      </c>
      <c r="CL25" s="196"/>
      <c r="CM25" s="196"/>
      <c r="CN25" s="196"/>
      <c r="CO25" s="196"/>
      <c r="CP25" s="196"/>
      <c r="CQ25" s="196"/>
    </row>
    <row r="26" spans="2:95">
      <c r="B26" s="30" t="s">
        <v>1534</v>
      </c>
      <c r="C26" s="67" t="s">
        <v>1535</v>
      </c>
      <c r="D26" s="67" t="s">
        <v>41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96" t="s">
        <v>1536</v>
      </c>
      <c r="AF26" s="196">
        <v>243.8</v>
      </c>
      <c r="AG26" s="196">
        <v>230.9</v>
      </c>
      <c r="AH26" s="196">
        <v>230.8</v>
      </c>
      <c r="AI26" s="196">
        <v>244.3</v>
      </c>
      <c r="AJ26" s="196">
        <v>221.1</v>
      </c>
      <c r="AK26" s="196">
        <v>259.8</v>
      </c>
      <c r="AL26" s="196">
        <v>267.60000000000002</v>
      </c>
      <c r="AM26" s="196">
        <v>239.5</v>
      </c>
      <c r="AN26" s="196">
        <v>257.8</v>
      </c>
      <c r="AO26" s="196">
        <v>265.2</v>
      </c>
      <c r="AP26" s="196">
        <v>283.5</v>
      </c>
      <c r="AQ26" s="196">
        <v>319.89999999999998</v>
      </c>
      <c r="AR26" s="196" t="s">
        <v>1537</v>
      </c>
      <c r="AS26" s="196">
        <v>301.3</v>
      </c>
      <c r="AT26" s="196">
        <v>301.89999999999998</v>
      </c>
      <c r="AU26" s="196">
        <v>270.8</v>
      </c>
      <c r="AV26" s="196">
        <v>324.7</v>
      </c>
      <c r="AW26" s="196">
        <v>249.5</v>
      </c>
      <c r="AX26" s="196">
        <v>324.3</v>
      </c>
      <c r="AY26" s="196">
        <v>319.2</v>
      </c>
      <c r="AZ26" s="196">
        <v>301.39999999999998</v>
      </c>
      <c r="BA26" s="196">
        <v>346.3</v>
      </c>
      <c r="BB26" s="196">
        <v>223.2</v>
      </c>
      <c r="BC26" s="196">
        <v>400.6</v>
      </c>
      <c r="BD26" s="196">
        <v>380.9</v>
      </c>
      <c r="BE26" s="196" t="s">
        <v>1538</v>
      </c>
      <c r="BF26" s="196">
        <v>351.1</v>
      </c>
      <c r="BG26" s="196">
        <v>364.6</v>
      </c>
      <c r="BH26" s="196">
        <v>331.1</v>
      </c>
      <c r="BI26" s="196">
        <v>332</v>
      </c>
      <c r="BJ26" s="196">
        <v>343.7</v>
      </c>
      <c r="BK26" s="196">
        <v>391.9</v>
      </c>
      <c r="BL26" s="196">
        <v>323.7</v>
      </c>
      <c r="BM26" s="196">
        <v>355.2</v>
      </c>
      <c r="BN26" s="196">
        <v>343.2</v>
      </c>
      <c r="BO26" s="196">
        <v>323.3</v>
      </c>
      <c r="BP26" s="196">
        <v>359.5</v>
      </c>
      <c r="BQ26" s="196">
        <v>402.6</v>
      </c>
      <c r="BR26" s="196" t="s">
        <v>1539</v>
      </c>
      <c r="BS26" s="196">
        <v>361.1</v>
      </c>
      <c r="BT26" s="196">
        <v>387.1</v>
      </c>
      <c r="BU26" s="196">
        <v>376.8</v>
      </c>
      <c r="BV26" s="196">
        <v>376</v>
      </c>
      <c r="BW26" s="196">
        <v>366</v>
      </c>
      <c r="BX26" s="196">
        <v>403.8</v>
      </c>
      <c r="BY26" s="196">
        <v>377.5</v>
      </c>
      <c r="BZ26" s="196">
        <v>394.4</v>
      </c>
      <c r="CA26" s="196">
        <v>387.5</v>
      </c>
      <c r="CB26" s="196">
        <v>357.9</v>
      </c>
      <c r="CC26" s="196">
        <v>398.8</v>
      </c>
      <c r="CD26" s="196">
        <v>391.6</v>
      </c>
      <c r="CE26" s="196" t="s">
        <v>1540</v>
      </c>
      <c r="CF26" s="196">
        <v>437</v>
      </c>
      <c r="CG26" s="196">
        <v>463.5</v>
      </c>
      <c r="CH26" s="196">
        <v>425.5</v>
      </c>
      <c r="CI26" s="196">
        <v>453.8</v>
      </c>
      <c r="CJ26" s="196">
        <v>393.4</v>
      </c>
      <c r="CK26" s="196">
        <v>439.9</v>
      </c>
      <c r="CL26" s="196"/>
      <c r="CM26" s="196"/>
      <c r="CN26" s="196"/>
      <c r="CO26" s="196"/>
      <c r="CP26" s="196"/>
      <c r="CQ26" s="196"/>
    </row>
    <row r="27" spans="2:95">
      <c r="B27" s="30" t="s">
        <v>1541</v>
      </c>
      <c r="C27" s="66" t="s">
        <v>1542</v>
      </c>
      <c r="D27" s="66" t="s">
        <v>41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96" t="s">
        <v>1543</v>
      </c>
      <c r="AF27" s="196" t="s">
        <v>1544</v>
      </c>
      <c r="AG27" s="196" t="s">
        <v>1545</v>
      </c>
      <c r="AH27" s="196" t="s">
        <v>1546</v>
      </c>
      <c r="AI27" s="196" t="s">
        <v>1547</v>
      </c>
      <c r="AJ27" s="196" t="s">
        <v>1548</v>
      </c>
      <c r="AK27" s="196" t="s">
        <v>1549</v>
      </c>
      <c r="AL27" s="196" t="s">
        <v>1550</v>
      </c>
      <c r="AM27" s="196" t="s">
        <v>1551</v>
      </c>
      <c r="AN27" s="196" t="s">
        <v>1552</v>
      </c>
      <c r="AO27" s="196" t="s">
        <v>1553</v>
      </c>
      <c r="AP27" s="196" t="s">
        <v>1554</v>
      </c>
      <c r="AQ27" s="196" t="s">
        <v>1555</v>
      </c>
      <c r="AR27" s="196" t="s">
        <v>1556</v>
      </c>
      <c r="AS27" s="196" t="s">
        <v>1557</v>
      </c>
      <c r="AT27" s="196" t="s">
        <v>1558</v>
      </c>
      <c r="AU27" s="196" t="s">
        <v>1559</v>
      </c>
      <c r="AV27" s="196" t="s">
        <v>1560</v>
      </c>
      <c r="AW27" s="196" t="s">
        <v>1561</v>
      </c>
      <c r="AX27" s="196" t="s">
        <v>1562</v>
      </c>
      <c r="AY27" s="196" t="s">
        <v>1563</v>
      </c>
      <c r="AZ27" s="196" t="s">
        <v>1564</v>
      </c>
      <c r="BA27" s="196" t="s">
        <v>1565</v>
      </c>
      <c r="BB27" s="196" t="s">
        <v>1566</v>
      </c>
      <c r="BC27" s="196" t="s">
        <v>1567</v>
      </c>
      <c r="BD27" s="196" t="s">
        <v>1568</v>
      </c>
      <c r="BE27" s="196" t="s">
        <v>1569</v>
      </c>
      <c r="BF27" s="196" t="s">
        <v>1570</v>
      </c>
      <c r="BG27" s="196" t="s">
        <v>1571</v>
      </c>
      <c r="BH27" s="196" t="s">
        <v>1572</v>
      </c>
      <c r="BI27" s="196" t="s">
        <v>1573</v>
      </c>
      <c r="BJ27" s="196" t="s">
        <v>1574</v>
      </c>
      <c r="BK27" s="196" t="s">
        <v>1575</v>
      </c>
      <c r="BL27" s="196" t="s">
        <v>1576</v>
      </c>
      <c r="BM27" s="196" t="s">
        <v>1577</v>
      </c>
      <c r="BN27" s="196" t="s">
        <v>1578</v>
      </c>
      <c r="BO27" s="196" t="s">
        <v>1579</v>
      </c>
      <c r="BP27" s="196" t="s">
        <v>1199</v>
      </c>
      <c r="BQ27" s="196" t="s">
        <v>1580</v>
      </c>
      <c r="BR27" s="196" t="s">
        <v>1581</v>
      </c>
      <c r="BS27" s="196" t="s">
        <v>1582</v>
      </c>
      <c r="BT27" s="196" t="s">
        <v>1583</v>
      </c>
      <c r="BU27" s="196" t="s">
        <v>1584</v>
      </c>
      <c r="BV27" s="196" t="s">
        <v>1585</v>
      </c>
      <c r="BW27" s="196" t="s">
        <v>1586</v>
      </c>
      <c r="BX27" s="196" t="s">
        <v>1587</v>
      </c>
      <c r="BY27" s="196" t="s">
        <v>1588</v>
      </c>
      <c r="BZ27" s="196" t="s">
        <v>1589</v>
      </c>
      <c r="CA27" s="196" t="s">
        <v>1590</v>
      </c>
      <c r="CB27" s="196" t="s">
        <v>1591</v>
      </c>
      <c r="CC27" s="196" t="s">
        <v>1592</v>
      </c>
      <c r="CD27" s="196" t="s">
        <v>1593</v>
      </c>
      <c r="CE27" s="196" t="s">
        <v>1594</v>
      </c>
      <c r="CF27" s="196" t="s">
        <v>1595</v>
      </c>
      <c r="CG27" s="196" t="s">
        <v>1596</v>
      </c>
      <c r="CH27" s="196" t="s">
        <v>1597</v>
      </c>
      <c r="CI27" s="196" t="s">
        <v>1598</v>
      </c>
      <c r="CJ27" s="196" t="s">
        <v>1599</v>
      </c>
      <c r="CK27" s="196" t="s">
        <v>1600</v>
      </c>
      <c r="CL27" s="196"/>
      <c r="CM27" s="196"/>
      <c r="CN27" s="196"/>
      <c r="CO27" s="196"/>
      <c r="CP27" s="196"/>
      <c r="CQ27" s="196"/>
    </row>
    <row r="28" spans="2:95">
      <c r="B28" s="30" t="s">
        <v>1601</v>
      </c>
      <c r="C28" s="66" t="s">
        <v>1602</v>
      </c>
      <c r="D28" s="66" t="s">
        <v>41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96" t="s">
        <v>475</v>
      </c>
      <c r="AF28" s="196" t="s">
        <v>475</v>
      </c>
      <c r="AG28" s="196" t="s">
        <v>475</v>
      </c>
      <c r="AH28" s="196" t="s">
        <v>475</v>
      </c>
      <c r="AI28" s="196" t="s">
        <v>475</v>
      </c>
      <c r="AJ28" s="196" t="s">
        <v>475</v>
      </c>
      <c r="AK28" s="196" t="s">
        <v>475</v>
      </c>
      <c r="AL28" s="196" t="s">
        <v>475</v>
      </c>
      <c r="AM28" s="196" t="s">
        <v>475</v>
      </c>
      <c r="AN28" s="196" t="s">
        <v>475</v>
      </c>
      <c r="AO28" s="196" t="s">
        <v>475</v>
      </c>
      <c r="AP28" s="196" t="s">
        <v>475</v>
      </c>
      <c r="AQ28" s="196" t="s">
        <v>475</v>
      </c>
      <c r="AR28" s="196" t="s">
        <v>475</v>
      </c>
      <c r="AS28" s="196" t="s">
        <v>475</v>
      </c>
      <c r="AT28" s="196" t="s">
        <v>475</v>
      </c>
      <c r="AU28" s="196" t="s">
        <v>475</v>
      </c>
      <c r="AV28" s="196" t="s">
        <v>475</v>
      </c>
      <c r="AW28" s="196" t="s">
        <v>475</v>
      </c>
      <c r="AX28" s="196" t="s">
        <v>475</v>
      </c>
      <c r="AY28" s="196" t="s">
        <v>475</v>
      </c>
      <c r="AZ28" s="196" t="s">
        <v>475</v>
      </c>
      <c r="BA28" s="196" t="s">
        <v>475</v>
      </c>
      <c r="BB28" s="196" t="s">
        <v>475</v>
      </c>
      <c r="BC28" s="196" t="s">
        <v>475</v>
      </c>
      <c r="BD28" s="196" t="s">
        <v>475</v>
      </c>
      <c r="BE28" s="196" t="s">
        <v>475</v>
      </c>
      <c r="BF28" s="196" t="s">
        <v>475</v>
      </c>
      <c r="BG28" s="196" t="s">
        <v>475</v>
      </c>
      <c r="BH28" s="196" t="s">
        <v>475</v>
      </c>
      <c r="BI28" s="196" t="s">
        <v>475</v>
      </c>
      <c r="BJ28" s="196" t="s">
        <v>475</v>
      </c>
      <c r="BK28" s="196" t="s">
        <v>475</v>
      </c>
      <c r="BL28" s="196" t="s">
        <v>475</v>
      </c>
      <c r="BM28" s="196" t="s">
        <v>475</v>
      </c>
      <c r="BN28" s="196" t="s">
        <v>475</v>
      </c>
      <c r="BO28" s="196" t="s">
        <v>475</v>
      </c>
      <c r="BP28" s="196" t="s">
        <v>475</v>
      </c>
      <c r="BQ28" s="196" t="s">
        <v>475</v>
      </c>
      <c r="BR28" s="196" t="s">
        <v>475</v>
      </c>
      <c r="BS28" s="196" t="s">
        <v>475</v>
      </c>
      <c r="BT28" s="196" t="s">
        <v>475</v>
      </c>
      <c r="BU28" s="196" t="s">
        <v>475</v>
      </c>
      <c r="BV28" s="196" t="s">
        <v>475</v>
      </c>
      <c r="BW28" s="196" t="s">
        <v>475</v>
      </c>
      <c r="BX28" s="196" t="s">
        <v>475</v>
      </c>
      <c r="BY28" s="196" t="s">
        <v>475</v>
      </c>
      <c r="BZ28" s="196" t="s">
        <v>475</v>
      </c>
      <c r="CA28" s="196" t="s">
        <v>475</v>
      </c>
      <c r="CB28" s="196" t="s">
        <v>475</v>
      </c>
      <c r="CC28" s="196" t="s">
        <v>475</v>
      </c>
      <c r="CD28" s="196" t="s">
        <v>475</v>
      </c>
      <c r="CE28" s="196" t="s">
        <v>475</v>
      </c>
      <c r="CF28" s="196" t="s">
        <v>475</v>
      </c>
      <c r="CG28" s="196" t="s">
        <v>475</v>
      </c>
      <c r="CH28" s="196" t="s">
        <v>475</v>
      </c>
      <c r="CI28" s="196" t="s">
        <v>475</v>
      </c>
      <c r="CJ28" s="196" t="s">
        <v>475</v>
      </c>
      <c r="CK28" s="196" t="s">
        <v>475</v>
      </c>
      <c r="CL28" s="196"/>
      <c r="CM28" s="196"/>
      <c r="CN28" s="196"/>
      <c r="CO28" s="196"/>
      <c r="CP28" s="196"/>
      <c r="CQ28" s="196"/>
    </row>
    <row r="29" spans="2:95">
      <c r="B29" s="30" t="s">
        <v>1603</v>
      </c>
      <c r="C29" s="66" t="s">
        <v>1604</v>
      </c>
      <c r="D29" s="66" t="s">
        <v>41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96">
        <v>486.6</v>
      </c>
      <c r="AF29" s="196">
        <v>21.5</v>
      </c>
      <c r="AG29" s="196">
        <v>24.7</v>
      </c>
      <c r="AH29" s="196">
        <v>86.1</v>
      </c>
      <c r="AI29" s="196">
        <v>33.299999999999997</v>
      </c>
      <c r="AJ29" s="196">
        <v>21.6</v>
      </c>
      <c r="AK29" s="196">
        <v>21.9</v>
      </c>
      <c r="AL29" s="196">
        <v>17.100000000000001</v>
      </c>
      <c r="AM29" s="196">
        <v>23.7</v>
      </c>
      <c r="AN29" s="196">
        <v>24</v>
      </c>
      <c r="AO29" s="196">
        <v>66.5</v>
      </c>
      <c r="AP29" s="196">
        <v>29.1</v>
      </c>
      <c r="AQ29" s="196">
        <v>117.1</v>
      </c>
      <c r="AR29" s="196">
        <v>631.9</v>
      </c>
      <c r="AS29" s="196">
        <v>22</v>
      </c>
      <c r="AT29" s="196">
        <v>19.3</v>
      </c>
      <c r="AU29" s="196">
        <v>145.30000000000001</v>
      </c>
      <c r="AV29" s="196">
        <v>36.4</v>
      </c>
      <c r="AW29" s="196">
        <v>20.9</v>
      </c>
      <c r="AX29" s="196">
        <v>23</v>
      </c>
      <c r="AY29" s="196">
        <v>26.8</v>
      </c>
      <c r="AZ29" s="196">
        <v>25.7</v>
      </c>
      <c r="BA29" s="196">
        <v>24.8</v>
      </c>
      <c r="BB29" s="196">
        <v>31.1</v>
      </c>
      <c r="BC29" s="196">
        <v>19.2</v>
      </c>
      <c r="BD29" s="196">
        <v>237.5</v>
      </c>
      <c r="BE29" s="196">
        <v>730.3</v>
      </c>
      <c r="BF29" s="196">
        <v>36.1</v>
      </c>
      <c r="BG29" s="196">
        <v>34.700000000000003</v>
      </c>
      <c r="BH29" s="196">
        <v>163.5</v>
      </c>
      <c r="BI29" s="196">
        <v>87.7</v>
      </c>
      <c r="BJ29" s="196">
        <v>32.1</v>
      </c>
      <c r="BK29" s="196">
        <v>29.3</v>
      </c>
      <c r="BL29" s="196">
        <v>34.299999999999997</v>
      </c>
      <c r="BM29" s="196">
        <v>37.799999999999997</v>
      </c>
      <c r="BN29" s="196">
        <v>31</v>
      </c>
      <c r="BO29" s="196">
        <v>29.5</v>
      </c>
      <c r="BP29" s="196">
        <v>32.799999999999997</v>
      </c>
      <c r="BQ29" s="196">
        <v>181.3</v>
      </c>
      <c r="BR29" s="196">
        <v>825.6</v>
      </c>
      <c r="BS29" s="196">
        <v>59</v>
      </c>
      <c r="BT29" s="196">
        <v>39.1</v>
      </c>
      <c r="BU29" s="196">
        <v>178.2</v>
      </c>
      <c r="BV29" s="196">
        <v>89.7</v>
      </c>
      <c r="BW29" s="196">
        <v>35.9</v>
      </c>
      <c r="BX29" s="196">
        <v>59.8</v>
      </c>
      <c r="BY29" s="196">
        <v>74.5</v>
      </c>
      <c r="BZ29" s="196">
        <v>37.4</v>
      </c>
      <c r="CA29" s="196">
        <v>37.299999999999997</v>
      </c>
      <c r="CB29" s="196">
        <v>42.7</v>
      </c>
      <c r="CC29" s="196">
        <v>51.6</v>
      </c>
      <c r="CD29" s="196">
        <v>120.4</v>
      </c>
      <c r="CE29" s="196">
        <v>433.1</v>
      </c>
      <c r="CF29" s="196">
        <v>47.9</v>
      </c>
      <c r="CG29" s="196">
        <v>42.1</v>
      </c>
      <c r="CH29" s="196">
        <v>183.7</v>
      </c>
      <c r="CI29" s="196">
        <v>56.6</v>
      </c>
      <c r="CJ29" s="196">
        <v>63.7</v>
      </c>
      <c r="CK29" s="196">
        <v>39</v>
      </c>
      <c r="CL29" s="196"/>
      <c r="CM29" s="196"/>
      <c r="CN29" s="196"/>
      <c r="CO29" s="196"/>
      <c r="CP29" s="196"/>
      <c r="CQ29" s="196"/>
    </row>
    <row r="30" spans="2:95">
      <c r="B30" s="30" t="s">
        <v>1605</v>
      </c>
      <c r="C30" s="66" t="s">
        <v>1606</v>
      </c>
      <c r="D30" s="66" t="s">
        <v>41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6" t="s">
        <v>1607</v>
      </c>
      <c r="AF30" s="196">
        <v>290</v>
      </c>
      <c r="AG30" s="196">
        <v>129.1</v>
      </c>
      <c r="AH30" s="196">
        <v>128.19999999999999</v>
      </c>
      <c r="AI30" s="196">
        <v>102.8</v>
      </c>
      <c r="AJ30" s="196">
        <v>101.8</v>
      </c>
      <c r="AK30" s="196">
        <v>133</v>
      </c>
      <c r="AL30" s="196">
        <v>376.3</v>
      </c>
      <c r="AM30" s="196">
        <v>512.70000000000005</v>
      </c>
      <c r="AN30" s="196">
        <v>477.7</v>
      </c>
      <c r="AO30" s="196">
        <v>438.6</v>
      </c>
      <c r="AP30" s="196">
        <v>514.20000000000005</v>
      </c>
      <c r="AQ30" s="196">
        <v>392.8</v>
      </c>
      <c r="AR30" s="196" t="s">
        <v>1608</v>
      </c>
      <c r="AS30" s="196">
        <v>203.6</v>
      </c>
      <c r="AT30" s="196">
        <v>159.69999999999999</v>
      </c>
      <c r="AU30" s="196">
        <v>158.80000000000001</v>
      </c>
      <c r="AV30" s="196">
        <v>109.2</v>
      </c>
      <c r="AW30" s="196">
        <v>136</v>
      </c>
      <c r="AX30" s="196">
        <v>133.9</v>
      </c>
      <c r="AY30" s="196">
        <v>453.4</v>
      </c>
      <c r="AZ30" s="196">
        <v>610.1</v>
      </c>
      <c r="BA30" s="196">
        <v>537</v>
      </c>
      <c r="BB30" s="196">
        <v>536</v>
      </c>
      <c r="BC30" s="196">
        <v>524.9</v>
      </c>
      <c r="BD30" s="196">
        <v>416.2</v>
      </c>
      <c r="BE30" s="196" t="s">
        <v>1609</v>
      </c>
      <c r="BF30" s="196">
        <v>262.39999999999998</v>
      </c>
      <c r="BG30" s="196">
        <v>199.7</v>
      </c>
      <c r="BH30" s="196">
        <v>191.1</v>
      </c>
      <c r="BI30" s="196">
        <v>138</v>
      </c>
      <c r="BJ30" s="196">
        <v>149.9</v>
      </c>
      <c r="BK30" s="196">
        <v>133.69999999999999</v>
      </c>
      <c r="BL30" s="196">
        <v>551.29999999999995</v>
      </c>
      <c r="BM30" s="196">
        <v>645.70000000000005</v>
      </c>
      <c r="BN30" s="196">
        <v>559.20000000000005</v>
      </c>
      <c r="BO30" s="196">
        <v>641.20000000000005</v>
      </c>
      <c r="BP30" s="196">
        <v>574</v>
      </c>
      <c r="BQ30" s="196">
        <v>405</v>
      </c>
      <c r="BR30" s="196" t="s">
        <v>1610</v>
      </c>
      <c r="BS30" s="196">
        <v>245.9</v>
      </c>
      <c r="BT30" s="196">
        <v>208.2</v>
      </c>
      <c r="BU30" s="196">
        <v>166.8</v>
      </c>
      <c r="BV30" s="196">
        <v>169.9</v>
      </c>
      <c r="BW30" s="196">
        <v>153.6</v>
      </c>
      <c r="BX30" s="196">
        <v>153.4</v>
      </c>
      <c r="BY30" s="196">
        <v>642.9</v>
      </c>
      <c r="BZ30" s="196">
        <v>594</v>
      </c>
      <c r="CA30" s="196">
        <v>687</v>
      </c>
      <c r="CB30" s="196">
        <v>646.6</v>
      </c>
      <c r="CC30" s="196">
        <v>565.20000000000005</v>
      </c>
      <c r="CD30" s="196">
        <v>515.1</v>
      </c>
      <c r="CE30" s="196" t="s">
        <v>1611</v>
      </c>
      <c r="CF30" s="196">
        <v>351.2</v>
      </c>
      <c r="CG30" s="196">
        <v>181.3</v>
      </c>
      <c r="CH30" s="196">
        <v>199.2</v>
      </c>
      <c r="CI30" s="196">
        <v>220.8</v>
      </c>
      <c r="CJ30" s="196">
        <v>145.30000000000001</v>
      </c>
      <c r="CK30" s="196">
        <v>189</v>
      </c>
      <c r="CL30" s="196"/>
      <c r="CM30" s="196"/>
      <c r="CN30" s="196"/>
      <c r="CO30" s="196"/>
      <c r="CP30" s="196"/>
      <c r="CQ30" s="196"/>
    </row>
    <row r="31" spans="2:95">
      <c r="B31" s="30" t="s">
        <v>1612</v>
      </c>
      <c r="C31" s="67" t="s">
        <v>1613</v>
      </c>
      <c r="D31" s="67" t="s">
        <v>41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96" t="s">
        <v>1614</v>
      </c>
      <c r="AF31" s="196">
        <v>290</v>
      </c>
      <c r="AG31" s="196">
        <v>129.1</v>
      </c>
      <c r="AH31" s="196">
        <v>128.19999999999999</v>
      </c>
      <c r="AI31" s="196">
        <v>102.7</v>
      </c>
      <c r="AJ31" s="196">
        <v>101.8</v>
      </c>
      <c r="AK31" s="196">
        <v>133</v>
      </c>
      <c r="AL31" s="196">
        <v>376.2</v>
      </c>
      <c r="AM31" s="196">
        <v>512.70000000000005</v>
      </c>
      <c r="AN31" s="196">
        <v>477.6</v>
      </c>
      <c r="AO31" s="196">
        <v>438.5</v>
      </c>
      <c r="AP31" s="196">
        <v>514.20000000000005</v>
      </c>
      <c r="AQ31" s="196">
        <v>392.8</v>
      </c>
      <c r="AR31" s="196" t="s">
        <v>1615</v>
      </c>
      <c r="AS31" s="196">
        <v>203.6</v>
      </c>
      <c r="AT31" s="196">
        <v>159.6</v>
      </c>
      <c r="AU31" s="196">
        <v>158.69999999999999</v>
      </c>
      <c r="AV31" s="196">
        <v>109.2</v>
      </c>
      <c r="AW31" s="196">
        <v>136</v>
      </c>
      <c r="AX31" s="196">
        <v>133.9</v>
      </c>
      <c r="AY31" s="196">
        <v>453.4</v>
      </c>
      <c r="AZ31" s="196">
        <v>610</v>
      </c>
      <c r="BA31" s="196">
        <v>536.9</v>
      </c>
      <c r="BB31" s="196">
        <v>536</v>
      </c>
      <c r="BC31" s="196">
        <v>524.79999999999995</v>
      </c>
      <c r="BD31" s="196">
        <v>416.2</v>
      </c>
      <c r="BE31" s="196" t="s">
        <v>1616</v>
      </c>
      <c r="BF31" s="196">
        <v>262.39999999999998</v>
      </c>
      <c r="BG31" s="196">
        <v>199.7</v>
      </c>
      <c r="BH31" s="196">
        <v>191.1</v>
      </c>
      <c r="BI31" s="196">
        <v>137.9</v>
      </c>
      <c r="BJ31" s="196">
        <v>149.9</v>
      </c>
      <c r="BK31" s="196">
        <v>133.69999999999999</v>
      </c>
      <c r="BL31" s="196">
        <v>551.29999999999995</v>
      </c>
      <c r="BM31" s="196">
        <v>645.6</v>
      </c>
      <c r="BN31" s="196">
        <v>559.20000000000005</v>
      </c>
      <c r="BO31" s="196">
        <v>641.20000000000005</v>
      </c>
      <c r="BP31" s="196">
        <v>573.9</v>
      </c>
      <c r="BQ31" s="196">
        <v>405</v>
      </c>
      <c r="BR31" s="196" t="s">
        <v>1617</v>
      </c>
      <c r="BS31" s="196">
        <v>245.8</v>
      </c>
      <c r="BT31" s="196">
        <v>208.1</v>
      </c>
      <c r="BU31" s="196">
        <v>166.7</v>
      </c>
      <c r="BV31" s="196">
        <v>169.9</v>
      </c>
      <c r="BW31" s="196">
        <v>153.5</v>
      </c>
      <c r="BX31" s="196">
        <v>153.4</v>
      </c>
      <c r="BY31" s="196">
        <v>642.79999999999995</v>
      </c>
      <c r="BZ31" s="196">
        <v>593.9</v>
      </c>
      <c r="CA31" s="196">
        <v>686.9</v>
      </c>
      <c r="CB31" s="196">
        <v>646.6</v>
      </c>
      <c r="CC31" s="196">
        <v>565</v>
      </c>
      <c r="CD31" s="196">
        <v>515.1</v>
      </c>
      <c r="CE31" s="196" t="s">
        <v>1618</v>
      </c>
      <c r="CF31" s="196">
        <v>351.1</v>
      </c>
      <c r="CG31" s="196">
        <v>181.2</v>
      </c>
      <c r="CH31" s="196">
        <v>199.1</v>
      </c>
      <c r="CI31" s="196">
        <v>220.7</v>
      </c>
      <c r="CJ31" s="196">
        <v>145.30000000000001</v>
      </c>
      <c r="CK31" s="196">
        <v>188.9</v>
      </c>
      <c r="CL31" s="196"/>
      <c r="CM31" s="196"/>
      <c r="CN31" s="196"/>
      <c r="CO31" s="196"/>
      <c r="CP31" s="196"/>
      <c r="CQ31" s="196"/>
    </row>
    <row r="32" spans="2:95">
      <c r="B32" s="30" t="s">
        <v>1619</v>
      </c>
      <c r="C32" s="67" t="s">
        <v>1620</v>
      </c>
      <c r="D32" s="67" t="s">
        <v>41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96">
        <v>0.4</v>
      </c>
      <c r="AF32" s="196">
        <v>0</v>
      </c>
      <c r="AG32" s="196">
        <v>0</v>
      </c>
      <c r="AH32" s="196">
        <v>0</v>
      </c>
      <c r="AI32" s="196">
        <v>0.1</v>
      </c>
      <c r="AJ32" s="196">
        <v>0</v>
      </c>
      <c r="AK32" s="196">
        <v>0</v>
      </c>
      <c r="AL32" s="196">
        <v>0.1</v>
      </c>
      <c r="AM32" s="196">
        <v>0</v>
      </c>
      <c r="AN32" s="196">
        <v>0</v>
      </c>
      <c r="AO32" s="196">
        <v>0</v>
      </c>
      <c r="AP32" s="196">
        <v>0</v>
      </c>
      <c r="AQ32" s="196">
        <v>0</v>
      </c>
      <c r="AR32" s="196">
        <v>0.5</v>
      </c>
      <c r="AS32" s="196">
        <v>0</v>
      </c>
      <c r="AT32" s="196">
        <v>0.1</v>
      </c>
      <c r="AU32" s="196">
        <v>0.1</v>
      </c>
      <c r="AV32" s="196">
        <v>0</v>
      </c>
      <c r="AW32" s="196">
        <v>0</v>
      </c>
      <c r="AX32" s="196">
        <v>0</v>
      </c>
      <c r="AY32" s="196">
        <v>0</v>
      </c>
      <c r="AZ32" s="196">
        <v>0.1</v>
      </c>
      <c r="BA32" s="196">
        <v>0.1</v>
      </c>
      <c r="BB32" s="196">
        <v>0</v>
      </c>
      <c r="BC32" s="196">
        <v>0</v>
      </c>
      <c r="BD32" s="196">
        <v>0</v>
      </c>
      <c r="BE32" s="196">
        <v>0.7</v>
      </c>
      <c r="BF32" s="196">
        <v>0</v>
      </c>
      <c r="BG32" s="196">
        <v>0.1</v>
      </c>
      <c r="BH32" s="196">
        <v>0</v>
      </c>
      <c r="BI32" s="196">
        <v>0.2</v>
      </c>
      <c r="BJ32" s="196">
        <v>0</v>
      </c>
      <c r="BK32" s="196">
        <v>0.1</v>
      </c>
      <c r="BL32" s="196">
        <v>0</v>
      </c>
      <c r="BM32" s="196">
        <v>0.1</v>
      </c>
      <c r="BN32" s="196">
        <v>0</v>
      </c>
      <c r="BO32" s="196">
        <v>0.1</v>
      </c>
      <c r="BP32" s="196">
        <v>0.1</v>
      </c>
      <c r="BQ32" s="196">
        <v>0</v>
      </c>
      <c r="BR32" s="196">
        <v>0.8</v>
      </c>
      <c r="BS32" s="196">
        <v>0</v>
      </c>
      <c r="BT32" s="196">
        <v>0.1</v>
      </c>
      <c r="BU32" s="196">
        <v>0.1</v>
      </c>
      <c r="BV32" s="196">
        <v>0.1</v>
      </c>
      <c r="BW32" s="196">
        <v>0.1</v>
      </c>
      <c r="BX32" s="196">
        <v>0</v>
      </c>
      <c r="BY32" s="196">
        <v>0.1</v>
      </c>
      <c r="BZ32" s="196">
        <v>0</v>
      </c>
      <c r="CA32" s="196">
        <v>0.1</v>
      </c>
      <c r="CB32" s="196">
        <v>0</v>
      </c>
      <c r="CC32" s="196">
        <v>0.2</v>
      </c>
      <c r="CD32" s="196">
        <v>0</v>
      </c>
      <c r="CE32" s="196">
        <v>0.3</v>
      </c>
      <c r="CF32" s="196">
        <v>0</v>
      </c>
      <c r="CG32" s="196">
        <v>0.1</v>
      </c>
      <c r="CH32" s="196">
        <v>0.1</v>
      </c>
      <c r="CI32" s="196">
        <v>0</v>
      </c>
      <c r="CJ32" s="196">
        <v>0</v>
      </c>
      <c r="CK32" s="196">
        <v>0</v>
      </c>
      <c r="CL32" s="196"/>
      <c r="CM32" s="196"/>
      <c r="CN32" s="196"/>
      <c r="CO32" s="196"/>
      <c r="CP32" s="196"/>
      <c r="CQ32" s="196"/>
    </row>
    <row r="33" spans="2:95">
      <c r="B33" s="30" t="s">
        <v>1621</v>
      </c>
      <c r="C33" s="66" t="s">
        <v>1622</v>
      </c>
      <c r="D33" s="66" t="s">
        <v>41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96" t="s">
        <v>475</v>
      </c>
      <c r="AF33" s="196" t="s">
        <v>475</v>
      </c>
      <c r="AG33" s="196" t="s">
        <v>475</v>
      </c>
      <c r="AH33" s="196" t="s">
        <v>475</v>
      </c>
      <c r="AI33" s="196" t="s">
        <v>475</v>
      </c>
      <c r="AJ33" s="196" t="s">
        <v>475</v>
      </c>
      <c r="AK33" s="196" t="s">
        <v>475</v>
      </c>
      <c r="AL33" s="196" t="s">
        <v>475</v>
      </c>
      <c r="AM33" s="196" t="s">
        <v>475</v>
      </c>
      <c r="AN33" s="196" t="s">
        <v>475</v>
      </c>
      <c r="AO33" s="196" t="s">
        <v>475</v>
      </c>
      <c r="AP33" s="196" t="s">
        <v>475</v>
      </c>
      <c r="AQ33" s="196" t="s">
        <v>475</v>
      </c>
      <c r="AR33" s="196" t="s">
        <v>475</v>
      </c>
      <c r="AS33" s="196" t="s">
        <v>475</v>
      </c>
      <c r="AT33" s="196" t="s">
        <v>475</v>
      </c>
      <c r="AU33" s="196" t="s">
        <v>475</v>
      </c>
      <c r="AV33" s="196" t="s">
        <v>475</v>
      </c>
      <c r="AW33" s="196" t="s">
        <v>475</v>
      </c>
      <c r="AX33" s="196" t="s">
        <v>475</v>
      </c>
      <c r="AY33" s="196" t="s">
        <v>475</v>
      </c>
      <c r="AZ33" s="196" t="s">
        <v>475</v>
      </c>
      <c r="BA33" s="196" t="s">
        <v>475</v>
      </c>
      <c r="BB33" s="196" t="s">
        <v>475</v>
      </c>
      <c r="BC33" s="196" t="s">
        <v>475</v>
      </c>
      <c r="BD33" s="196" t="s">
        <v>475</v>
      </c>
      <c r="BE33" s="196" t="s">
        <v>475</v>
      </c>
      <c r="BF33" s="196" t="s">
        <v>475</v>
      </c>
      <c r="BG33" s="196" t="s">
        <v>475</v>
      </c>
      <c r="BH33" s="196" t="s">
        <v>475</v>
      </c>
      <c r="BI33" s="196" t="s">
        <v>475</v>
      </c>
      <c r="BJ33" s="196" t="s">
        <v>475</v>
      </c>
      <c r="BK33" s="196" t="s">
        <v>475</v>
      </c>
      <c r="BL33" s="196" t="s">
        <v>475</v>
      </c>
      <c r="BM33" s="196" t="s">
        <v>475</v>
      </c>
      <c r="BN33" s="196" t="s">
        <v>475</v>
      </c>
      <c r="BO33" s="196" t="s">
        <v>475</v>
      </c>
      <c r="BP33" s="196" t="s">
        <v>475</v>
      </c>
      <c r="BQ33" s="196" t="s">
        <v>475</v>
      </c>
      <c r="BR33" s="196" t="s">
        <v>475</v>
      </c>
      <c r="BS33" s="196" t="s">
        <v>475</v>
      </c>
      <c r="BT33" s="196" t="s">
        <v>475</v>
      </c>
      <c r="BU33" s="196" t="s">
        <v>475</v>
      </c>
      <c r="BV33" s="196" t="s">
        <v>475</v>
      </c>
      <c r="BW33" s="196" t="s">
        <v>475</v>
      </c>
      <c r="BX33" s="196" t="s">
        <v>475</v>
      </c>
      <c r="BY33" s="196" t="s">
        <v>475</v>
      </c>
      <c r="BZ33" s="196" t="s">
        <v>475</v>
      </c>
      <c r="CA33" s="196" t="s">
        <v>475</v>
      </c>
      <c r="CB33" s="196" t="s">
        <v>475</v>
      </c>
      <c r="CC33" s="196" t="s">
        <v>475</v>
      </c>
      <c r="CD33" s="196" t="s">
        <v>475</v>
      </c>
      <c r="CE33" s="196" t="s">
        <v>475</v>
      </c>
      <c r="CF33" s="196" t="s">
        <v>475</v>
      </c>
      <c r="CG33" s="196" t="s">
        <v>475</v>
      </c>
      <c r="CH33" s="196" t="s">
        <v>475</v>
      </c>
      <c r="CI33" s="196" t="s">
        <v>475</v>
      </c>
      <c r="CJ33" s="196" t="s">
        <v>475</v>
      </c>
      <c r="CK33" s="196" t="s">
        <v>475</v>
      </c>
      <c r="CL33" s="196"/>
      <c r="CM33" s="196"/>
      <c r="CN33" s="196"/>
      <c r="CO33" s="196"/>
      <c r="CP33" s="196"/>
      <c r="CQ33" s="196"/>
    </row>
    <row r="34" spans="2:95">
      <c r="B34" s="28" t="s">
        <v>1623</v>
      </c>
      <c r="C34" s="65" t="s">
        <v>1624</v>
      </c>
      <c r="D34" s="65" t="s">
        <v>41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96" t="s">
        <v>1625</v>
      </c>
      <c r="AF34" s="196">
        <v>338.6</v>
      </c>
      <c r="AG34" s="196">
        <v>334</v>
      </c>
      <c r="AH34" s="196">
        <v>426.4</v>
      </c>
      <c r="AI34" s="196">
        <v>369.5</v>
      </c>
      <c r="AJ34" s="196">
        <v>402.5</v>
      </c>
      <c r="AK34" s="196">
        <v>458.9</v>
      </c>
      <c r="AL34" s="196">
        <v>458.6</v>
      </c>
      <c r="AM34" s="196">
        <v>460</v>
      </c>
      <c r="AN34" s="196">
        <v>474.8</v>
      </c>
      <c r="AO34" s="196">
        <v>483</v>
      </c>
      <c r="AP34" s="196">
        <v>552.4</v>
      </c>
      <c r="AQ34" s="196">
        <v>529</v>
      </c>
      <c r="AR34" s="196" t="s">
        <v>1626</v>
      </c>
      <c r="AS34" s="196">
        <v>417.1</v>
      </c>
      <c r="AT34" s="196">
        <v>407.4</v>
      </c>
      <c r="AU34" s="196">
        <v>502.4</v>
      </c>
      <c r="AV34" s="196">
        <v>502.8</v>
      </c>
      <c r="AW34" s="196">
        <v>433.7</v>
      </c>
      <c r="AX34" s="196">
        <v>523.70000000000005</v>
      </c>
      <c r="AY34" s="196">
        <v>468.6</v>
      </c>
      <c r="AZ34" s="196">
        <v>603</v>
      </c>
      <c r="BA34" s="196">
        <v>591.70000000000005</v>
      </c>
      <c r="BB34" s="196">
        <v>639.6</v>
      </c>
      <c r="BC34" s="196">
        <v>660.6</v>
      </c>
      <c r="BD34" s="196">
        <v>750.2</v>
      </c>
      <c r="BE34" s="196" t="s">
        <v>1627</v>
      </c>
      <c r="BF34" s="196">
        <v>490.4</v>
      </c>
      <c r="BG34" s="196">
        <v>468.4</v>
      </c>
      <c r="BH34" s="196">
        <v>592.4</v>
      </c>
      <c r="BI34" s="196">
        <v>459.8</v>
      </c>
      <c r="BJ34" s="196">
        <v>567.6</v>
      </c>
      <c r="BK34" s="196">
        <v>619.79999999999995</v>
      </c>
      <c r="BL34" s="196">
        <v>632.9</v>
      </c>
      <c r="BM34" s="196">
        <v>720.1</v>
      </c>
      <c r="BN34" s="196">
        <v>656.5</v>
      </c>
      <c r="BO34" s="196">
        <v>721.4</v>
      </c>
      <c r="BP34" s="196">
        <v>764.4</v>
      </c>
      <c r="BQ34" s="196">
        <v>796.6</v>
      </c>
      <c r="BR34" s="196" t="s">
        <v>1382</v>
      </c>
      <c r="BS34" s="196">
        <v>657.5</v>
      </c>
      <c r="BT34" s="196">
        <v>613.20000000000005</v>
      </c>
      <c r="BU34" s="196">
        <v>551</v>
      </c>
      <c r="BV34" s="196">
        <v>681.5</v>
      </c>
      <c r="BW34" s="196">
        <v>629.70000000000005</v>
      </c>
      <c r="BX34" s="196">
        <v>551</v>
      </c>
      <c r="BY34" s="196">
        <v>703.4</v>
      </c>
      <c r="BZ34" s="196">
        <v>740.8</v>
      </c>
      <c r="CA34" s="196">
        <v>777.5</v>
      </c>
      <c r="CB34" s="196">
        <v>626.5</v>
      </c>
      <c r="CC34" s="196">
        <v>738.5</v>
      </c>
      <c r="CD34" s="196">
        <v>731.4</v>
      </c>
      <c r="CE34" s="196" t="s">
        <v>1628</v>
      </c>
      <c r="CF34" s="196">
        <v>606.5</v>
      </c>
      <c r="CG34" s="196">
        <v>659.2</v>
      </c>
      <c r="CH34" s="196">
        <v>622.79999999999995</v>
      </c>
      <c r="CI34" s="196">
        <v>664.9</v>
      </c>
      <c r="CJ34" s="196">
        <v>639.70000000000005</v>
      </c>
      <c r="CK34" s="196">
        <v>736.7</v>
      </c>
      <c r="CL34" s="196"/>
      <c r="CM34" s="196"/>
      <c r="CN34" s="196"/>
      <c r="CO34" s="196"/>
      <c r="CP34" s="196"/>
      <c r="CQ34" s="196"/>
    </row>
    <row r="35" spans="2:95">
      <c r="B35" s="30" t="s">
        <v>1629</v>
      </c>
      <c r="C35" s="66" t="s">
        <v>1630</v>
      </c>
      <c r="D35" s="66" t="s">
        <v>41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96" t="s">
        <v>1625</v>
      </c>
      <c r="AF35" s="196">
        <v>338.6</v>
      </c>
      <c r="AG35" s="196">
        <v>334</v>
      </c>
      <c r="AH35" s="196">
        <v>426.4</v>
      </c>
      <c r="AI35" s="196">
        <v>369.5</v>
      </c>
      <c r="AJ35" s="196">
        <v>402.5</v>
      </c>
      <c r="AK35" s="196">
        <v>458.9</v>
      </c>
      <c r="AL35" s="196">
        <v>458.6</v>
      </c>
      <c r="AM35" s="196">
        <v>460</v>
      </c>
      <c r="AN35" s="196">
        <v>474.8</v>
      </c>
      <c r="AO35" s="196">
        <v>483</v>
      </c>
      <c r="AP35" s="196">
        <v>552.4</v>
      </c>
      <c r="AQ35" s="196">
        <v>529</v>
      </c>
      <c r="AR35" s="196" t="s">
        <v>1626</v>
      </c>
      <c r="AS35" s="196">
        <v>417.1</v>
      </c>
      <c r="AT35" s="196">
        <v>407.4</v>
      </c>
      <c r="AU35" s="196">
        <v>502.4</v>
      </c>
      <c r="AV35" s="196">
        <v>502.8</v>
      </c>
      <c r="AW35" s="196">
        <v>433.7</v>
      </c>
      <c r="AX35" s="196">
        <v>523.70000000000005</v>
      </c>
      <c r="AY35" s="196">
        <v>468.6</v>
      </c>
      <c r="AZ35" s="196">
        <v>603</v>
      </c>
      <c r="BA35" s="196">
        <v>591.70000000000005</v>
      </c>
      <c r="BB35" s="196">
        <v>639.6</v>
      </c>
      <c r="BC35" s="196">
        <v>660.6</v>
      </c>
      <c r="BD35" s="196">
        <v>750.2</v>
      </c>
      <c r="BE35" s="196" t="s">
        <v>1627</v>
      </c>
      <c r="BF35" s="196">
        <v>490.4</v>
      </c>
      <c r="BG35" s="196">
        <v>468.4</v>
      </c>
      <c r="BH35" s="196">
        <v>592.4</v>
      </c>
      <c r="BI35" s="196">
        <v>459.8</v>
      </c>
      <c r="BJ35" s="196">
        <v>567.6</v>
      </c>
      <c r="BK35" s="196">
        <v>619.79999999999995</v>
      </c>
      <c r="BL35" s="196">
        <v>632.9</v>
      </c>
      <c r="BM35" s="196">
        <v>720.1</v>
      </c>
      <c r="BN35" s="196">
        <v>656.5</v>
      </c>
      <c r="BO35" s="196">
        <v>721.4</v>
      </c>
      <c r="BP35" s="196">
        <v>764.4</v>
      </c>
      <c r="BQ35" s="196">
        <v>796.6</v>
      </c>
      <c r="BR35" s="196" t="s">
        <v>1382</v>
      </c>
      <c r="BS35" s="196">
        <v>657.5</v>
      </c>
      <c r="BT35" s="196">
        <v>613.20000000000005</v>
      </c>
      <c r="BU35" s="196">
        <v>551</v>
      </c>
      <c r="BV35" s="196">
        <v>681.5</v>
      </c>
      <c r="BW35" s="196">
        <v>629.70000000000005</v>
      </c>
      <c r="BX35" s="196">
        <v>551</v>
      </c>
      <c r="BY35" s="196">
        <v>703.4</v>
      </c>
      <c r="BZ35" s="196">
        <v>740.8</v>
      </c>
      <c r="CA35" s="196">
        <v>777.5</v>
      </c>
      <c r="CB35" s="196">
        <v>626.5</v>
      </c>
      <c r="CC35" s="196">
        <v>738.5</v>
      </c>
      <c r="CD35" s="196">
        <v>731.4</v>
      </c>
      <c r="CE35" s="196" t="s">
        <v>1628</v>
      </c>
      <c r="CF35" s="196">
        <v>606.5</v>
      </c>
      <c r="CG35" s="196">
        <v>659.2</v>
      </c>
      <c r="CH35" s="196">
        <v>622.79999999999995</v>
      </c>
      <c r="CI35" s="196">
        <v>664.9</v>
      </c>
      <c r="CJ35" s="196">
        <v>639.70000000000005</v>
      </c>
      <c r="CK35" s="196">
        <v>736.7</v>
      </c>
      <c r="CL35" s="196"/>
      <c r="CM35" s="196"/>
      <c r="CN35" s="196"/>
      <c r="CO35" s="196"/>
      <c r="CP35" s="196"/>
      <c r="CQ35" s="196"/>
    </row>
    <row r="36" spans="2:95">
      <c r="B36" s="30" t="s">
        <v>1631</v>
      </c>
      <c r="C36" s="66" t="s">
        <v>1632</v>
      </c>
      <c r="D36" s="66" t="s">
        <v>41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96" t="s">
        <v>475</v>
      </c>
      <c r="AF36" s="196" t="s">
        <v>475</v>
      </c>
      <c r="AG36" s="196" t="s">
        <v>475</v>
      </c>
      <c r="AH36" s="196" t="s">
        <v>475</v>
      </c>
      <c r="AI36" s="196" t="s">
        <v>475</v>
      </c>
      <c r="AJ36" s="196" t="s">
        <v>475</v>
      </c>
      <c r="AK36" s="196" t="s">
        <v>475</v>
      </c>
      <c r="AL36" s="196" t="s">
        <v>475</v>
      </c>
      <c r="AM36" s="196" t="s">
        <v>475</v>
      </c>
      <c r="AN36" s="196" t="s">
        <v>475</v>
      </c>
      <c r="AO36" s="196" t="s">
        <v>475</v>
      </c>
      <c r="AP36" s="196" t="s">
        <v>475</v>
      </c>
      <c r="AQ36" s="196" t="s">
        <v>475</v>
      </c>
      <c r="AR36" s="196" t="s">
        <v>475</v>
      </c>
      <c r="AS36" s="196" t="s">
        <v>475</v>
      </c>
      <c r="AT36" s="196" t="s">
        <v>475</v>
      </c>
      <c r="AU36" s="196" t="s">
        <v>475</v>
      </c>
      <c r="AV36" s="196" t="s">
        <v>475</v>
      </c>
      <c r="AW36" s="196" t="s">
        <v>475</v>
      </c>
      <c r="AX36" s="196" t="s">
        <v>475</v>
      </c>
      <c r="AY36" s="196" t="s">
        <v>475</v>
      </c>
      <c r="AZ36" s="196" t="s">
        <v>475</v>
      </c>
      <c r="BA36" s="196" t="s">
        <v>475</v>
      </c>
      <c r="BB36" s="196" t="s">
        <v>475</v>
      </c>
      <c r="BC36" s="196" t="s">
        <v>475</v>
      </c>
      <c r="BD36" s="196" t="s">
        <v>475</v>
      </c>
      <c r="BE36" s="196" t="s">
        <v>475</v>
      </c>
      <c r="BF36" s="196" t="s">
        <v>475</v>
      </c>
      <c r="BG36" s="196" t="s">
        <v>475</v>
      </c>
      <c r="BH36" s="196" t="s">
        <v>475</v>
      </c>
      <c r="BI36" s="196" t="s">
        <v>475</v>
      </c>
      <c r="BJ36" s="196" t="s">
        <v>475</v>
      </c>
      <c r="BK36" s="196" t="s">
        <v>475</v>
      </c>
      <c r="BL36" s="196" t="s">
        <v>475</v>
      </c>
      <c r="BM36" s="196" t="s">
        <v>475</v>
      </c>
      <c r="BN36" s="196" t="s">
        <v>475</v>
      </c>
      <c r="BO36" s="196" t="s">
        <v>475</v>
      </c>
      <c r="BP36" s="196" t="s">
        <v>475</v>
      </c>
      <c r="BQ36" s="196" t="s">
        <v>475</v>
      </c>
      <c r="BR36" s="196" t="s">
        <v>475</v>
      </c>
      <c r="BS36" s="196" t="s">
        <v>475</v>
      </c>
      <c r="BT36" s="196" t="s">
        <v>475</v>
      </c>
      <c r="BU36" s="196" t="s">
        <v>475</v>
      </c>
      <c r="BV36" s="196" t="s">
        <v>475</v>
      </c>
      <c r="BW36" s="196" t="s">
        <v>475</v>
      </c>
      <c r="BX36" s="196" t="s">
        <v>475</v>
      </c>
      <c r="BY36" s="196" t="s">
        <v>475</v>
      </c>
      <c r="BZ36" s="196" t="s">
        <v>475</v>
      </c>
      <c r="CA36" s="196" t="s">
        <v>475</v>
      </c>
      <c r="CB36" s="196" t="s">
        <v>475</v>
      </c>
      <c r="CC36" s="196" t="s">
        <v>475</v>
      </c>
      <c r="CD36" s="196" t="s">
        <v>475</v>
      </c>
      <c r="CE36" s="196" t="s">
        <v>475</v>
      </c>
      <c r="CF36" s="196" t="s">
        <v>475</v>
      </c>
      <c r="CG36" s="196" t="s">
        <v>475</v>
      </c>
      <c r="CH36" s="196" t="s">
        <v>475</v>
      </c>
      <c r="CI36" s="196" t="s">
        <v>475</v>
      </c>
      <c r="CJ36" s="196" t="s">
        <v>475</v>
      </c>
      <c r="CK36" s="196" t="s">
        <v>475</v>
      </c>
      <c r="CL36" s="196"/>
      <c r="CM36" s="196"/>
      <c r="CN36" s="196"/>
      <c r="CO36" s="196"/>
      <c r="CP36" s="196"/>
      <c r="CQ36" s="196"/>
    </row>
    <row r="37" spans="2:95">
      <c r="B37" s="30" t="s">
        <v>1633</v>
      </c>
      <c r="C37" s="66" t="s">
        <v>1634</v>
      </c>
      <c r="D37" s="66" t="s">
        <v>41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96" t="s">
        <v>475</v>
      </c>
      <c r="AF37" s="196" t="s">
        <v>475</v>
      </c>
      <c r="AG37" s="196" t="s">
        <v>475</v>
      </c>
      <c r="AH37" s="196" t="s">
        <v>475</v>
      </c>
      <c r="AI37" s="196" t="s">
        <v>475</v>
      </c>
      <c r="AJ37" s="196" t="s">
        <v>475</v>
      </c>
      <c r="AK37" s="196" t="s">
        <v>475</v>
      </c>
      <c r="AL37" s="196" t="s">
        <v>475</v>
      </c>
      <c r="AM37" s="196" t="s">
        <v>475</v>
      </c>
      <c r="AN37" s="196" t="s">
        <v>475</v>
      </c>
      <c r="AO37" s="196" t="s">
        <v>475</v>
      </c>
      <c r="AP37" s="196" t="s">
        <v>475</v>
      </c>
      <c r="AQ37" s="196" t="s">
        <v>475</v>
      </c>
      <c r="AR37" s="196" t="s">
        <v>475</v>
      </c>
      <c r="AS37" s="196" t="s">
        <v>475</v>
      </c>
      <c r="AT37" s="196" t="s">
        <v>475</v>
      </c>
      <c r="AU37" s="196" t="s">
        <v>475</v>
      </c>
      <c r="AV37" s="196" t="s">
        <v>475</v>
      </c>
      <c r="AW37" s="196" t="s">
        <v>475</v>
      </c>
      <c r="AX37" s="196" t="s">
        <v>475</v>
      </c>
      <c r="AY37" s="196" t="s">
        <v>475</v>
      </c>
      <c r="AZ37" s="196" t="s">
        <v>475</v>
      </c>
      <c r="BA37" s="196" t="s">
        <v>475</v>
      </c>
      <c r="BB37" s="196" t="s">
        <v>475</v>
      </c>
      <c r="BC37" s="196" t="s">
        <v>475</v>
      </c>
      <c r="BD37" s="196" t="s">
        <v>475</v>
      </c>
      <c r="BE37" s="196" t="s">
        <v>475</v>
      </c>
      <c r="BF37" s="196" t="s">
        <v>475</v>
      </c>
      <c r="BG37" s="196" t="s">
        <v>475</v>
      </c>
      <c r="BH37" s="196" t="s">
        <v>475</v>
      </c>
      <c r="BI37" s="196" t="s">
        <v>475</v>
      </c>
      <c r="BJ37" s="196" t="s">
        <v>475</v>
      </c>
      <c r="BK37" s="196" t="s">
        <v>475</v>
      </c>
      <c r="BL37" s="196" t="s">
        <v>475</v>
      </c>
      <c r="BM37" s="196" t="s">
        <v>475</v>
      </c>
      <c r="BN37" s="196" t="s">
        <v>475</v>
      </c>
      <c r="BO37" s="196" t="s">
        <v>475</v>
      </c>
      <c r="BP37" s="196" t="s">
        <v>475</v>
      </c>
      <c r="BQ37" s="196" t="s">
        <v>475</v>
      </c>
      <c r="BR37" s="196" t="s">
        <v>475</v>
      </c>
      <c r="BS37" s="196" t="s">
        <v>475</v>
      </c>
      <c r="BT37" s="196" t="s">
        <v>475</v>
      </c>
      <c r="BU37" s="196" t="s">
        <v>475</v>
      </c>
      <c r="BV37" s="196" t="s">
        <v>475</v>
      </c>
      <c r="BW37" s="196" t="s">
        <v>475</v>
      </c>
      <c r="BX37" s="196" t="s">
        <v>475</v>
      </c>
      <c r="BY37" s="196" t="s">
        <v>475</v>
      </c>
      <c r="BZ37" s="196" t="s">
        <v>475</v>
      </c>
      <c r="CA37" s="196" t="s">
        <v>475</v>
      </c>
      <c r="CB37" s="196" t="s">
        <v>475</v>
      </c>
      <c r="CC37" s="196" t="s">
        <v>475</v>
      </c>
      <c r="CD37" s="196" t="s">
        <v>475</v>
      </c>
      <c r="CE37" s="196" t="s">
        <v>475</v>
      </c>
      <c r="CF37" s="196" t="s">
        <v>475</v>
      </c>
      <c r="CG37" s="196" t="s">
        <v>475</v>
      </c>
      <c r="CH37" s="196" t="s">
        <v>475</v>
      </c>
      <c r="CI37" s="196" t="s">
        <v>475</v>
      </c>
      <c r="CJ37" s="196" t="s">
        <v>475</v>
      </c>
      <c r="CK37" s="196" t="s">
        <v>475</v>
      </c>
      <c r="CL37" s="196"/>
      <c r="CM37" s="196"/>
      <c r="CN37" s="196"/>
      <c r="CO37" s="196"/>
      <c r="CP37" s="196"/>
      <c r="CQ37" s="196"/>
    </row>
    <row r="38" spans="2:95">
      <c r="B38" s="30" t="s">
        <v>1635</v>
      </c>
      <c r="C38" s="66" t="s">
        <v>1636</v>
      </c>
      <c r="D38" s="66" t="s">
        <v>41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96" t="s">
        <v>475</v>
      </c>
      <c r="AF38" s="196" t="s">
        <v>475</v>
      </c>
      <c r="AG38" s="196" t="s">
        <v>475</v>
      </c>
      <c r="AH38" s="196" t="s">
        <v>475</v>
      </c>
      <c r="AI38" s="196" t="s">
        <v>475</v>
      </c>
      <c r="AJ38" s="196" t="s">
        <v>475</v>
      </c>
      <c r="AK38" s="196" t="s">
        <v>475</v>
      </c>
      <c r="AL38" s="196" t="s">
        <v>475</v>
      </c>
      <c r="AM38" s="196" t="s">
        <v>475</v>
      </c>
      <c r="AN38" s="196" t="s">
        <v>475</v>
      </c>
      <c r="AO38" s="196" t="s">
        <v>475</v>
      </c>
      <c r="AP38" s="196" t="s">
        <v>475</v>
      </c>
      <c r="AQ38" s="196" t="s">
        <v>475</v>
      </c>
      <c r="AR38" s="196" t="s">
        <v>475</v>
      </c>
      <c r="AS38" s="196" t="s">
        <v>475</v>
      </c>
      <c r="AT38" s="196" t="s">
        <v>475</v>
      </c>
      <c r="AU38" s="196" t="s">
        <v>475</v>
      </c>
      <c r="AV38" s="196" t="s">
        <v>475</v>
      </c>
      <c r="AW38" s="196" t="s">
        <v>475</v>
      </c>
      <c r="AX38" s="196" t="s">
        <v>475</v>
      </c>
      <c r="AY38" s="196" t="s">
        <v>475</v>
      </c>
      <c r="AZ38" s="196" t="s">
        <v>475</v>
      </c>
      <c r="BA38" s="196" t="s">
        <v>475</v>
      </c>
      <c r="BB38" s="196" t="s">
        <v>475</v>
      </c>
      <c r="BC38" s="196" t="s">
        <v>475</v>
      </c>
      <c r="BD38" s="196" t="s">
        <v>475</v>
      </c>
      <c r="BE38" s="196" t="s">
        <v>475</v>
      </c>
      <c r="BF38" s="196" t="s">
        <v>475</v>
      </c>
      <c r="BG38" s="196" t="s">
        <v>475</v>
      </c>
      <c r="BH38" s="196" t="s">
        <v>475</v>
      </c>
      <c r="BI38" s="196" t="s">
        <v>475</v>
      </c>
      <c r="BJ38" s="196" t="s">
        <v>475</v>
      </c>
      <c r="BK38" s="196" t="s">
        <v>475</v>
      </c>
      <c r="BL38" s="196" t="s">
        <v>475</v>
      </c>
      <c r="BM38" s="196" t="s">
        <v>475</v>
      </c>
      <c r="BN38" s="196" t="s">
        <v>475</v>
      </c>
      <c r="BO38" s="196" t="s">
        <v>475</v>
      </c>
      <c r="BP38" s="196" t="s">
        <v>475</v>
      </c>
      <c r="BQ38" s="196" t="s">
        <v>475</v>
      </c>
      <c r="BR38" s="196" t="s">
        <v>475</v>
      </c>
      <c r="BS38" s="196" t="s">
        <v>475</v>
      </c>
      <c r="BT38" s="196" t="s">
        <v>475</v>
      </c>
      <c r="BU38" s="196" t="s">
        <v>475</v>
      </c>
      <c r="BV38" s="196" t="s">
        <v>475</v>
      </c>
      <c r="BW38" s="196" t="s">
        <v>475</v>
      </c>
      <c r="BX38" s="196" t="s">
        <v>475</v>
      </c>
      <c r="BY38" s="196" t="s">
        <v>475</v>
      </c>
      <c r="BZ38" s="196" t="s">
        <v>475</v>
      </c>
      <c r="CA38" s="196" t="s">
        <v>475</v>
      </c>
      <c r="CB38" s="196" t="s">
        <v>475</v>
      </c>
      <c r="CC38" s="196" t="s">
        <v>475</v>
      </c>
      <c r="CD38" s="196" t="s">
        <v>475</v>
      </c>
      <c r="CE38" s="196" t="s">
        <v>475</v>
      </c>
      <c r="CF38" s="196" t="s">
        <v>475</v>
      </c>
      <c r="CG38" s="196" t="s">
        <v>475</v>
      </c>
      <c r="CH38" s="196" t="s">
        <v>475</v>
      </c>
      <c r="CI38" s="196" t="s">
        <v>475</v>
      </c>
      <c r="CJ38" s="196" t="s">
        <v>475</v>
      </c>
      <c r="CK38" s="196" t="s">
        <v>475</v>
      </c>
      <c r="CL38" s="196"/>
      <c r="CM38" s="196"/>
      <c r="CN38" s="196"/>
      <c r="CO38" s="196"/>
      <c r="CP38" s="196"/>
      <c r="CQ38" s="196"/>
    </row>
    <row r="39" spans="2:95">
      <c r="B39" s="30" t="s">
        <v>1637</v>
      </c>
      <c r="C39" s="66" t="s">
        <v>1638</v>
      </c>
      <c r="D39" s="66" t="s">
        <v>41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96" t="s">
        <v>475</v>
      </c>
      <c r="AF39" s="196" t="s">
        <v>475</v>
      </c>
      <c r="AG39" s="196" t="s">
        <v>475</v>
      </c>
      <c r="AH39" s="196" t="s">
        <v>475</v>
      </c>
      <c r="AI39" s="196" t="s">
        <v>475</v>
      </c>
      <c r="AJ39" s="196" t="s">
        <v>475</v>
      </c>
      <c r="AK39" s="196" t="s">
        <v>475</v>
      </c>
      <c r="AL39" s="196" t="s">
        <v>475</v>
      </c>
      <c r="AM39" s="196" t="s">
        <v>475</v>
      </c>
      <c r="AN39" s="196" t="s">
        <v>475</v>
      </c>
      <c r="AO39" s="196" t="s">
        <v>475</v>
      </c>
      <c r="AP39" s="196" t="s">
        <v>475</v>
      </c>
      <c r="AQ39" s="196" t="s">
        <v>475</v>
      </c>
      <c r="AR39" s="196" t="s">
        <v>475</v>
      </c>
      <c r="AS39" s="196" t="s">
        <v>475</v>
      </c>
      <c r="AT39" s="196" t="s">
        <v>475</v>
      </c>
      <c r="AU39" s="196" t="s">
        <v>475</v>
      </c>
      <c r="AV39" s="196" t="s">
        <v>475</v>
      </c>
      <c r="AW39" s="196" t="s">
        <v>475</v>
      </c>
      <c r="AX39" s="196" t="s">
        <v>475</v>
      </c>
      <c r="AY39" s="196" t="s">
        <v>475</v>
      </c>
      <c r="AZ39" s="196" t="s">
        <v>475</v>
      </c>
      <c r="BA39" s="196" t="s">
        <v>475</v>
      </c>
      <c r="BB39" s="196" t="s">
        <v>475</v>
      </c>
      <c r="BC39" s="196" t="s">
        <v>475</v>
      </c>
      <c r="BD39" s="196" t="s">
        <v>475</v>
      </c>
      <c r="BE39" s="196" t="s">
        <v>475</v>
      </c>
      <c r="BF39" s="196" t="s">
        <v>475</v>
      </c>
      <c r="BG39" s="196" t="s">
        <v>475</v>
      </c>
      <c r="BH39" s="196" t="s">
        <v>475</v>
      </c>
      <c r="BI39" s="196" t="s">
        <v>475</v>
      </c>
      <c r="BJ39" s="196" t="s">
        <v>475</v>
      </c>
      <c r="BK39" s="196" t="s">
        <v>475</v>
      </c>
      <c r="BL39" s="196" t="s">
        <v>475</v>
      </c>
      <c r="BM39" s="196" t="s">
        <v>475</v>
      </c>
      <c r="BN39" s="196" t="s">
        <v>475</v>
      </c>
      <c r="BO39" s="196" t="s">
        <v>475</v>
      </c>
      <c r="BP39" s="196" t="s">
        <v>475</v>
      </c>
      <c r="BQ39" s="196" t="s">
        <v>475</v>
      </c>
      <c r="BR39" s="196" t="s">
        <v>475</v>
      </c>
      <c r="BS39" s="196" t="s">
        <v>475</v>
      </c>
      <c r="BT39" s="196" t="s">
        <v>475</v>
      </c>
      <c r="BU39" s="196" t="s">
        <v>475</v>
      </c>
      <c r="BV39" s="196" t="s">
        <v>475</v>
      </c>
      <c r="BW39" s="196" t="s">
        <v>475</v>
      </c>
      <c r="BX39" s="196" t="s">
        <v>475</v>
      </c>
      <c r="BY39" s="196" t="s">
        <v>475</v>
      </c>
      <c r="BZ39" s="196" t="s">
        <v>475</v>
      </c>
      <c r="CA39" s="196" t="s">
        <v>475</v>
      </c>
      <c r="CB39" s="196" t="s">
        <v>475</v>
      </c>
      <c r="CC39" s="196" t="s">
        <v>475</v>
      </c>
      <c r="CD39" s="196" t="s">
        <v>475</v>
      </c>
      <c r="CE39" s="196" t="s">
        <v>475</v>
      </c>
      <c r="CF39" s="196" t="s">
        <v>475</v>
      </c>
      <c r="CG39" s="196" t="s">
        <v>475</v>
      </c>
      <c r="CH39" s="196" t="s">
        <v>475</v>
      </c>
      <c r="CI39" s="196" t="s">
        <v>475</v>
      </c>
      <c r="CJ39" s="196" t="s">
        <v>475</v>
      </c>
      <c r="CK39" s="196" t="s">
        <v>475</v>
      </c>
      <c r="CL39" s="196"/>
      <c r="CM39" s="196"/>
      <c r="CN39" s="196"/>
      <c r="CO39" s="196"/>
      <c r="CP39" s="196"/>
      <c r="CQ39" s="196"/>
    </row>
    <row r="40" spans="2:95">
      <c r="B40" s="30" t="s">
        <v>1639</v>
      </c>
      <c r="C40" s="66" t="s">
        <v>1640</v>
      </c>
      <c r="D40" s="66" t="s">
        <v>41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96" t="s">
        <v>475</v>
      </c>
      <c r="AF40" s="196" t="s">
        <v>475</v>
      </c>
      <c r="AG40" s="196" t="s">
        <v>475</v>
      </c>
      <c r="AH40" s="196" t="s">
        <v>475</v>
      </c>
      <c r="AI40" s="196" t="s">
        <v>475</v>
      </c>
      <c r="AJ40" s="196" t="s">
        <v>475</v>
      </c>
      <c r="AK40" s="196" t="s">
        <v>475</v>
      </c>
      <c r="AL40" s="196" t="s">
        <v>475</v>
      </c>
      <c r="AM40" s="196" t="s">
        <v>475</v>
      </c>
      <c r="AN40" s="196" t="s">
        <v>475</v>
      </c>
      <c r="AO40" s="196" t="s">
        <v>475</v>
      </c>
      <c r="AP40" s="196" t="s">
        <v>475</v>
      </c>
      <c r="AQ40" s="196" t="s">
        <v>475</v>
      </c>
      <c r="AR40" s="196" t="s">
        <v>475</v>
      </c>
      <c r="AS40" s="196" t="s">
        <v>475</v>
      </c>
      <c r="AT40" s="196" t="s">
        <v>475</v>
      </c>
      <c r="AU40" s="196" t="s">
        <v>475</v>
      </c>
      <c r="AV40" s="196" t="s">
        <v>475</v>
      </c>
      <c r="AW40" s="196" t="s">
        <v>475</v>
      </c>
      <c r="AX40" s="196" t="s">
        <v>475</v>
      </c>
      <c r="AY40" s="196" t="s">
        <v>475</v>
      </c>
      <c r="AZ40" s="196" t="s">
        <v>475</v>
      </c>
      <c r="BA40" s="196" t="s">
        <v>475</v>
      </c>
      <c r="BB40" s="196" t="s">
        <v>475</v>
      </c>
      <c r="BC40" s="196" t="s">
        <v>475</v>
      </c>
      <c r="BD40" s="196" t="s">
        <v>475</v>
      </c>
      <c r="BE40" s="196" t="s">
        <v>475</v>
      </c>
      <c r="BF40" s="196" t="s">
        <v>475</v>
      </c>
      <c r="BG40" s="196" t="s">
        <v>475</v>
      </c>
      <c r="BH40" s="196" t="s">
        <v>475</v>
      </c>
      <c r="BI40" s="196" t="s">
        <v>475</v>
      </c>
      <c r="BJ40" s="196" t="s">
        <v>475</v>
      </c>
      <c r="BK40" s="196" t="s">
        <v>475</v>
      </c>
      <c r="BL40" s="196" t="s">
        <v>475</v>
      </c>
      <c r="BM40" s="196" t="s">
        <v>475</v>
      </c>
      <c r="BN40" s="196" t="s">
        <v>475</v>
      </c>
      <c r="BO40" s="196" t="s">
        <v>475</v>
      </c>
      <c r="BP40" s="196" t="s">
        <v>475</v>
      </c>
      <c r="BQ40" s="196" t="s">
        <v>475</v>
      </c>
      <c r="BR40" s="196" t="s">
        <v>475</v>
      </c>
      <c r="BS40" s="196" t="s">
        <v>475</v>
      </c>
      <c r="BT40" s="196" t="s">
        <v>475</v>
      </c>
      <c r="BU40" s="196" t="s">
        <v>475</v>
      </c>
      <c r="BV40" s="196" t="s">
        <v>475</v>
      </c>
      <c r="BW40" s="196" t="s">
        <v>475</v>
      </c>
      <c r="BX40" s="196" t="s">
        <v>475</v>
      </c>
      <c r="BY40" s="196" t="s">
        <v>475</v>
      </c>
      <c r="BZ40" s="196" t="s">
        <v>475</v>
      </c>
      <c r="CA40" s="196" t="s">
        <v>475</v>
      </c>
      <c r="CB40" s="196" t="s">
        <v>475</v>
      </c>
      <c r="CC40" s="196" t="s">
        <v>475</v>
      </c>
      <c r="CD40" s="196" t="s">
        <v>475</v>
      </c>
      <c r="CE40" s="196" t="s">
        <v>475</v>
      </c>
      <c r="CF40" s="196" t="s">
        <v>475</v>
      </c>
      <c r="CG40" s="196" t="s">
        <v>475</v>
      </c>
      <c r="CH40" s="196" t="s">
        <v>475</v>
      </c>
      <c r="CI40" s="196" t="s">
        <v>475</v>
      </c>
      <c r="CJ40" s="196" t="s">
        <v>475</v>
      </c>
      <c r="CK40" s="196" t="s">
        <v>475</v>
      </c>
      <c r="CL40" s="196"/>
      <c r="CM40" s="196"/>
      <c r="CN40" s="196"/>
      <c r="CO40" s="196"/>
      <c r="CP40" s="196"/>
      <c r="CQ40" s="196"/>
    </row>
    <row r="41" spans="2:95">
      <c r="B41" s="63" t="s">
        <v>1641</v>
      </c>
      <c r="C41" s="68" t="s">
        <v>1642</v>
      </c>
      <c r="D41" s="68" t="s">
        <v>41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96" t="s">
        <v>475</v>
      </c>
      <c r="AF41" s="196" t="s">
        <v>475</v>
      </c>
      <c r="AG41" s="196" t="s">
        <v>475</v>
      </c>
      <c r="AH41" s="196" t="s">
        <v>475</v>
      </c>
      <c r="AI41" s="196" t="s">
        <v>475</v>
      </c>
      <c r="AJ41" s="196" t="s">
        <v>475</v>
      </c>
      <c r="AK41" s="196" t="s">
        <v>475</v>
      </c>
      <c r="AL41" s="196" t="s">
        <v>475</v>
      </c>
      <c r="AM41" s="196" t="s">
        <v>475</v>
      </c>
      <c r="AN41" s="196" t="s">
        <v>475</v>
      </c>
      <c r="AO41" s="196" t="s">
        <v>475</v>
      </c>
      <c r="AP41" s="196" t="s">
        <v>475</v>
      </c>
      <c r="AQ41" s="196" t="s">
        <v>475</v>
      </c>
      <c r="AR41" s="196" t="s">
        <v>475</v>
      </c>
      <c r="AS41" s="196" t="s">
        <v>475</v>
      </c>
      <c r="AT41" s="196" t="s">
        <v>475</v>
      </c>
      <c r="AU41" s="196" t="s">
        <v>475</v>
      </c>
      <c r="AV41" s="196" t="s">
        <v>475</v>
      </c>
      <c r="AW41" s="196" t="s">
        <v>475</v>
      </c>
      <c r="AX41" s="196" t="s">
        <v>475</v>
      </c>
      <c r="AY41" s="196" t="s">
        <v>475</v>
      </c>
      <c r="AZ41" s="196" t="s">
        <v>475</v>
      </c>
      <c r="BA41" s="196" t="s">
        <v>475</v>
      </c>
      <c r="BB41" s="196" t="s">
        <v>475</v>
      </c>
      <c r="BC41" s="196" t="s">
        <v>475</v>
      </c>
      <c r="BD41" s="196" t="s">
        <v>475</v>
      </c>
      <c r="BE41" s="196">
        <v>11.2</v>
      </c>
      <c r="BF41" s="196">
        <v>1.9</v>
      </c>
      <c r="BG41" s="196">
        <v>0.7</v>
      </c>
      <c r="BH41" s="196">
        <v>0.7</v>
      </c>
      <c r="BI41" s="196">
        <v>0.4</v>
      </c>
      <c r="BJ41" s="196">
        <v>0.9</v>
      </c>
      <c r="BK41" s="196">
        <v>0.9</v>
      </c>
      <c r="BL41" s="196">
        <v>0.9</v>
      </c>
      <c r="BM41" s="196">
        <v>0.5</v>
      </c>
      <c r="BN41" s="196">
        <v>0.5</v>
      </c>
      <c r="BO41" s="196">
        <v>1.9</v>
      </c>
      <c r="BP41" s="196">
        <v>0.9</v>
      </c>
      <c r="BQ41" s="196">
        <v>0.9</v>
      </c>
      <c r="BR41" s="196">
        <v>13</v>
      </c>
      <c r="BS41" s="196">
        <v>1</v>
      </c>
      <c r="BT41" s="196">
        <v>2.2000000000000002</v>
      </c>
      <c r="BU41" s="196">
        <v>0.4</v>
      </c>
      <c r="BV41" s="196">
        <v>1</v>
      </c>
      <c r="BW41" s="196">
        <v>0.5</v>
      </c>
      <c r="BX41" s="196">
        <v>0.8</v>
      </c>
      <c r="BY41" s="196">
        <v>1.8</v>
      </c>
      <c r="BZ41" s="196">
        <v>0.5</v>
      </c>
      <c r="CA41" s="196">
        <v>1</v>
      </c>
      <c r="CB41" s="196">
        <v>1</v>
      </c>
      <c r="CC41" s="196">
        <v>0.5</v>
      </c>
      <c r="CD41" s="196">
        <v>2.1</v>
      </c>
      <c r="CE41" s="196">
        <v>5.4</v>
      </c>
      <c r="CF41" s="196">
        <v>1.5</v>
      </c>
      <c r="CG41" s="196">
        <v>0.7</v>
      </c>
      <c r="CH41" s="196">
        <v>0</v>
      </c>
      <c r="CI41" s="196">
        <v>1</v>
      </c>
      <c r="CJ41" s="196">
        <v>0.9</v>
      </c>
      <c r="CK41" s="196">
        <v>1.3</v>
      </c>
      <c r="CL41" s="196"/>
      <c r="CM41" s="196"/>
      <c r="CN41" s="196"/>
      <c r="CO41" s="196"/>
      <c r="CP41" s="196"/>
      <c r="CQ41" s="196"/>
    </row>
    <row r="42" spans="2:95">
      <c r="B42" s="28" t="s">
        <v>162</v>
      </c>
      <c r="C42" s="22" t="s">
        <v>1643</v>
      </c>
      <c r="D42" s="22" t="s">
        <v>41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96" t="s">
        <v>1644</v>
      </c>
      <c r="AF42" s="196" t="s">
        <v>1645</v>
      </c>
      <c r="AG42" s="196" t="s">
        <v>1646</v>
      </c>
      <c r="AH42" s="196" t="s">
        <v>1647</v>
      </c>
      <c r="AI42" s="196" t="s">
        <v>1648</v>
      </c>
      <c r="AJ42" s="196" t="s">
        <v>1649</v>
      </c>
      <c r="AK42" s="196" t="s">
        <v>1650</v>
      </c>
      <c r="AL42" s="196" t="s">
        <v>1651</v>
      </c>
      <c r="AM42" s="196" t="s">
        <v>1652</v>
      </c>
      <c r="AN42" s="196" t="s">
        <v>1653</v>
      </c>
      <c r="AO42" s="196" t="s">
        <v>1654</v>
      </c>
      <c r="AP42" s="196" t="s">
        <v>1655</v>
      </c>
      <c r="AQ42" s="196" t="s">
        <v>1656</v>
      </c>
      <c r="AR42" s="196" t="s">
        <v>1657</v>
      </c>
      <c r="AS42" s="196" t="s">
        <v>1658</v>
      </c>
      <c r="AT42" s="196" t="s">
        <v>1659</v>
      </c>
      <c r="AU42" s="196" t="s">
        <v>1660</v>
      </c>
      <c r="AV42" s="196" t="s">
        <v>1661</v>
      </c>
      <c r="AW42" s="196" t="s">
        <v>1662</v>
      </c>
      <c r="AX42" s="196" t="s">
        <v>1663</v>
      </c>
      <c r="AY42" s="196" t="s">
        <v>1664</v>
      </c>
      <c r="AZ42" s="196" t="s">
        <v>1665</v>
      </c>
      <c r="BA42" s="196" t="s">
        <v>1666</v>
      </c>
      <c r="BB42" s="196" t="s">
        <v>1667</v>
      </c>
      <c r="BC42" s="196" t="s">
        <v>1668</v>
      </c>
      <c r="BD42" s="196" t="s">
        <v>1669</v>
      </c>
      <c r="BE42" s="196" t="s">
        <v>1670</v>
      </c>
      <c r="BF42" s="196" t="s">
        <v>1671</v>
      </c>
      <c r="BG42" s="196" t="s">
        <v>1672</v>
      </c>
      <c r="BH42" s="196" t="s">
        <v>1673</v>
      </c>
      <c r="BI42" s="196" t="s">
        <v>1674</v>
      </c>
      <c r="BJ42" s="196" t="s">
        <v>1675</v>
      </c>
      <c r="BK42" s="196" t="s">
        <v>1676</v>
      </c>
      <c r="BL42" s="196" t="s">
        <v>1677</v>
      </c>
      <c r="BM42" s="196" t="s">
        <v>1678</v>
      </c>
      <c r="BN42" s="196" t="s">
        <v>1679</v>
      </c>
      <c r="BO42" s="196" t="s">
        <v>1680</v>
      </c>
      <c r="BP42" s="196" t="s">
        <v>1681</v>
      </c>
      <c r="BQ42" s="196" t="s">
        <v>1682</v>
      </c>
      <c r="BR42" s="196" t="s">
        <v>1683</v>
      </c>
      <c r="BS42" s="196" t="s">
        <v>1684</v>
      </c>
      <c r="BT42" s="196" t="s">
        <v>1685</v>
      </c>
      <c r="BU42" s="196" t="s">
        <v>1686</v>
      </c>
      <c r="BV42" s="196" t="s">
        <v>1687</v>
      </c>
      <c r="BW42" s="196" t="s">
        <v>1688</v>
      </c>
      <c r="BX42" s="196" t="s">
        <v>1689</v>
      </c>
      <c r="BY42" s="196" t="s">
        <v>1690</v>
      </c>
      <c r="BZ42" s="196" t="s">
        <v>1691</v>
      </c>
      <c r="CA42" s="196" t="s">
        <v>1692</v>
      </c>
      <c r="CB42" s="196" t="s">
        <v>1693</v>
      </c>
      <c r="CC42" s="196" t="s">
        <v>1694</v>
      </c>
      <c r="CD42" s="196" t="s">
        <v>1695</v>
      </c>
      <c r="CE42" s="196" t="s">
        <v>1696</v>
      </c>
      <c r="CF42" s="196" t="s">
        <v>1697</v>
      </c>
      <c r="CG42" s="196" t="s">
        <v>1698</v>
      </c>
      <c r="CH42" s="196" t="s">
        <v>1699</v>
      </c>
      <c r="CI42" s="196" t="s">
        <v>1700</v>
      </c>
      <c r="CJ42" s="196" t="s">
        <v>1701</v>
      </c>
      <c r="CK42" s="196" t="s">
        <v>1702</v>
      </c>
      <c r="CL42" s="196"/>
      <c r="CM42" s="196"/>
      <c r="CN42" s="196"/>
      <c r="CO42" s="196"/>
      <c r="CP42" s="196"/>
      <c r="CQ42" s="196"/>
    </row>
    <row r="43" spans="2:95">
      <c r="B43" s="28" t="s">
        <v>1703</v>
      </c>
      <c r="C43" s="65" t="s">
        <v>1704</v>
      </c>
      <c r="D43" s="65" t="s">
        <v>41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96" t="s">
        <v>1705</v>
      </c>
      <c r="AF43" s="196" t="s">
        <v>1706</v>
      </c>
      <c r="AG43" s="196" t="s">
        <v>1707</v>
      </c>
      <c r="AH43" s="196">
        <v>657.7</v>
      </c>
      <c r="AI43" s="196" t="s">
        <v>1708</v>
      </c>
      <c r="AJ43" s="196" t="s">
        <v>1709</v>
      </c>
      <c r="AK43" s="196">
        <v>873.1</v>
      </c>
      <c r="AL43" s="196">
        <v>978.2</v>
      </c>
      <c r="AM43" s="196">
        <v>985</v>
      </c>
      <c r="AN43" s="196" t="s">
        <v>1710</v>
      </c>
      <c r="AO43" s="196" t="s">
        <v>475</v>
      </c>
      <c r="AP43" s="196">
        <v>995.9</v>
      </c>
      <c r="AQ43" s="196" t="s">
        <v>1711</v>
      </c>
      <c r="AR43" s="196" t="s">
        <v>475</v>
      </c>
      <c r="AS43" s="196" t="s">
        <v>475</v>
      </c>
      <c r="AT43" s="196" t="s">
        <v>475</v>
      </c>
      <c r="AU43" s="196" t="s">
        <v>475</v>
      </c>
      <c r="AV43" s="196" t="s">
        <v>475</v>
      </c>
      <c r="AW43" s="196" t="s">
        <v>475</v>
      </c>
      <c r="AX43" s="196" t="s">
        <v>475</v>
      </c>
      <c r="AY43" s="196" t="s">
        <v>475</v>
      </c>
      <c r="AZ43" s="196" t="s">
        <v>475</v>
      </c>
      <c r="BA43" s="196" t="s">
        <v>475</v>
      </c>
      <c r="BB43" s="196" t="s">
        <v>475</v>
      </c>
      <c r="BC43" s="196" t="s">
        <v>475</v>
      </c>
      <c r="BD43" s="196" t="s">
        <v>475</v>
      </c>
      <c r="BE43" s="196" t="s">
        <v>1712</v>
      </c>
      <c r="BF43" s="196">
        <v>770.8</v>
      </c>
      <c r="BG43" s="196">
        <v>782.7</v>
      </c>
      <c r="BH43" s="196">
        <v>659</v>
      </c>
      <c r="BI43" s="196" t="s">
        <v>1713</v>
      </c>
      <c r="BJ43" s="196">
        <v>801.3</v>
      </c>
      <c r="BK43" s="196" t="s">
        <v>1714</v>
      </c>
      <c r="BL43" s="196">
        <v>796.3</v>
      </c>
      <c r="BM43" s="196">
        <v>821.2</v>
      </c>
      <c r="BN43" s="196">
        <v>673.3</v>
      </c>
      <c r="BO43" s="196" t="s">
        <v>1715</v>
      </c>
      <c r="BP43" s="196">
        <v>853.9</v>
      </c>
      <c r="BQ43" s="196" t="s">
        <v>1716</v>
      </c>
      <c r="BR43" s="196" t="s">
        <v>1717</v>
      </c>
      <c r="BS43" s="196" t="s">
        <v>1718</v>
      </c>
      <c r="BT43" s="196">
        <v>664.2</v>
      </c>
      <c r="BU43" s="196" t="s">
        <v>1719</v>
      </c>
      <c r="BV43" s="196" t="s">
        <v>1720</v>
      </c>
      <c r="BW43" s="196" t="s">
        <v>1721</v>
      </c>
      <c r="BX43" s="196">
        <v>377.5</v>
      </c>
      <c r="BY43" s="196" t="s">
        <v>1722</v>
      </c>
      <c r="BZ43" s="196" t="s">
        <v>1723</v>
      </c>
      <c r="CA43" s="196" t="s">
        <v>1724</v>
      </c>
      <c r="CB43" s="196" t="s">
        <v>1725</v>
      </c>
      <c r="CC43" s="196" t="s">
        <v>1726</v>
      </c>
      <c r="CD43" s="196" t="s">
        <v>1727</v>
      </c>
      <c r="CE43" s="196" t="s">
        <v>1728</v>
      </c>
      <c r="CF43" s="196" t="s">
        <v>1729</v>
      </c>
      <c r="CG43" s="196" t="s">
        <v>1730</v>
      </c>
      <c r="CH43" s="196" t="s">
        <v>1731</v>
      </c>
      <c r="CI43" s="196" t="s">
        <v>1732</v>
      </c>
      <c r="CJ43" s="196" t="s">
        <v>1733</v>
      </c>
      <c r="CK43" s="196" t="s">
        <v>1734</v>
      </c>
      <c r="CL43" s="196"/>
      <c r="CM43" s="196"/>
      <c r="CN43" s="196"/>
      <c r="CO43" s="196"/>
      <c r="CP43" s="196"/>
      <c r="CQ43" s="196"/>
    </row>
    <row r="44" spans="2:95">
      <c r="B44" s="30" t="s">
        <v>1735</v>
      </c>
      <c r="C44" s="66" t="s">
        <v>1736</v>
      </c>
      <c r="D44" s="66" t="s">
        <v>41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96" t="s">
        <v>1737</v>
      </c>
      <c r="AF44" s="196">
        <v>324</v>
      </c>
      <c r="AG44" s="196">
        <v>342.5</v>
      </c>
      <c r="AH44" s="196">
        <v>159.19999999999999</v>
      </c>
      <c r="AI44" s="196">
        <v>278.7</v>
      </c>
      <c r="AJ44" s="196">
        <v>220.7</v>
      </c>
      <c r="AK44" s="196">
        <v>37.1</v>
      </c>
      <c r="AL44" s="196">
        <v>203.3</v>
      </c>
      <c r="AM44" s="196">
        <v>219.1</v>
      </c>
      <c r="AN44" s="196">
        <v>224.7</v>
      </c>
      <c r="AO44" s="196" t="s">
        <v>475</v>
      </c>
      <c r="AP44" s="196">
        <v>302.10000000000002</v>
      </c>
      <c r="AQ44" s="196">
        <v>323.7</v>
      </c>
      <c r="AR44" s="196" t="s">
        <v>475</v>
      </c>
      <c r="AS44" s="196" t="s">
        <v>475</v>
      </c>
      <c r="AT44" s="196" t="s">
        <v>475</v>
      </c>
      <c r="AU44" s="196" t="s">
        <v>475</v>
      </c>
      <c r="AV44" s="196" t="s">
        <v>475</v>
      </c>
      <c r="AW44" s="196" t="s">
        <v>475</v>
      </c>
      <c r="AX44" s="196" t="s">
        <v>475</v>
      </c>
      <c r="AY44" s="196" t="s">
        <v>475</v>
      </c>
      <c r="AZ44" s="196" t="s">
        <v>475</v>
      </c>
      <c r="BA44" s="196" t="s">
        <v>475</v>
      </c>
      <c r="BB44" s="196" t="s">
        <v>475</v>
      </c>
      <c r="BC44" s="196" t="s">
        <v>475</v>
      </c>
      <c r="BD44" s="196" t="s">
        <v>475</v>
      </c>
      <c r="BE44" s="196" t="s">
        <v>1738</v>
      </c>
      <c r="BF44" s="196">
        <v>217.8</v>
      </c>
      <c r="BG44" s="196">
        <v>221.5</v>
      </c>
      <c r="BH44" s="196">
        <v>228.3</v>
      </c>
      <c r="BI44" s="196">
        <v>273.7</v>
      </c>
      <c r="BJ44" s="196">
        <v>227.6</v>
      </c>
      <c r="BK44" s="196">
        <v>291.3</v>
      </c>
      <c r="BL44" s="196">
        <v>224</v>
      </c>
      <c r="BM44" s="196">
        <v>229.9</v>
      </c>
      <c r="BN44" s="196">
        <v>229.6</v>
      </c>
      <c r="BO44" s="196">
        <v>277.8</v>
      </c>
      <c r="BP44" s="196">
        <v>244</v>
      </c>
      <c r="BQ44" s="196">
        <v>305.7</v>
      </c>
      <c r="BR44" s="196" t="s">
        <v>1739</v>
      </c>
      <c r="BS44" s="196">
        <v>245.9</v>
      </c>
      <c r="BT44" s="196">
        <v>222.3</v>
      </c>
      <c r="BU44" s="196">
        <v>267.60000000000002</v>
      </c>
      <c r="BV44" s="196">
        <v>247</v>
      </c>
      <c r="BW44" s="196">
        <v>249.1</v>
      </c>
      <c r="BX44" s="196">
        <v>84.3</v>
      </c>
      <c r="BY44" s="196">
        <v>337.8</v>
      </c>
      <c r="BZ44" s="196">
        <v>616.1</v>
      </c>
      <c r="CA44" s="196">
        <v>337.1</v>
      </c>
      <c r="CB44" s="196">
        <v>382.8</v>
      </c>
      <c r="CC44" s="196">
        <v>413.2</v>
      </c>
      <c r="CD44" s="196">
        <v>403.4</v>
      </c>
      <c r="CE44" s="196" t="s">
        <v>1740</v>
      </c>
      <c r="CF44" s="196">
        <v>337.1</v>
      </c>
      <c r="CG44" s="196">
        <v>424.3</v>
      </c>
      <c r="CH44" s="196">
        <v>304</v>
      </c>
      <c r="CI44" s="196">
        <v>498.3</v>
      </c>
      <c r="CJ44" s="196">
        <v>398.9</v>
      </c>
      <c r="CK44" s="196">
        <v>408.9</v>
      </c>
      <c r="CL44" s="196"/>
      <c r="CM44" s="196"/>
      <c r="CN44" s="196"/>
      <c r="CO44" s="196"/>
      <c r="CP44" s="196"/>
      <c r="CQ44" s="196"/>
    </row>
    <row r="45" spans="2:95">
      <c r="B45" s="30" t="s">
        <v>1741</v>
      </c>
      <c r="C45" s="66" t="s">
        <v>1742</v>
      </c>
      <c r="D45" s="66" t="s">
        <v>41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96" t="s">
        <v>1743</v>
      </c>
      <c r="AF45" s="196">
        <v>681.7</v>
      </c>
      <c r="AG45" s="196">
        <v>719.1</v>
      </c>
      <c r="AH45" s="196">
        <v>498.5</v>
      </c>
      <c r="AI45" s="196" t="s">
        <v>1744</v>
      </c>
      <c r="AJ45" s="196">
        <v>889.7</v>
      </c>
      <c r="AK45" s="196">
        <v>836</v>
      </c>
      <c r="AL45" s="196">
        <v>774.8</v>
      </c>
      <c r="AM45" s="196">
        <v>765.9</v>
      </c>
      <c r="AN45" s="196">
        <v>848.8</v>
      </c>
      <c r="AO45" s="196" t="s">
        <v>475</v>
      </c>
      <c r="AP45" s="196">
        <v>693.8</v>
      </c>
      <c r="AQ45" s="196">
        <v>804.4</v>
      </c>
      <c r="AR45" s="196" t="s">
        <v>475</v>
      </c>
      <c r="AS45" s="196" t="s">
        <v>475</v>
      </c>
      <c r="AT45" s="196" t="s">
        <v>475</v>
      </c>
      <c r="AU45" s="196" t="s">
        <v>475</v>
      </c>
      <c r="AV45" s="196" t="s">
        <v>475</v>
      </c>
      <c r="AW45" s="196" t="s">
        <v>475</v>
      </c>
      <c r="AX45" s="196" t="s">
        <v>475</v>
      </c>
      <c r="AY45" s="196" t="s">
        <v>475</v>
      </c>
      <c r="AZ45" s="196" t="s">
        <v>475</v>
      </c>
      <c r="BA45" s="196" t="s">
        <v>475</v>
      </c>
      <c r="BB45" s="196" t="s">
        <v>475</v>
      </c>
      <c r="BC45" s="196" t="s">
        <v>475</v>
      </c>
      <c r="BD45" s="196" t="s">
        <v>475</v>
      </c>
      <c r="BE45" s="196" t="s">
        <v>1745</v>
      </c>
      <c r="BF45" s="196">
        <v>553</v>
      </c>
      <c r="BG45" s="196">
        <v>561.20000000000005</v>
      </c>
      <c r="BH45" s="196">
        <v>430.8</v>
      </c>
      <c r="BI45" s="196" t="s">
        <v>1746</v>
      </c>
      <c r="BJ45" s="196">
        <v>573.70000000000005</v>
      </c>
      <c r="BK45" s="196">
        <v>858.9</v>
      </c>
      <c r="BL45" s="196">
        <v>572.20000000000005</v>
      </c>
      <c r="BM45" s="196">
        <v>591.29999999999995</v>
      </c>
      <c r="BN45" s="196">
        <v>443.8</v>
      </c>
      <c r="BO45" s="196" t="s">
        <v>1747</v>
      </c>
      <c r="BP45" s="196">
        <v>609.9</v>
      </c>
      <c r="BQ45" s="196" t="s">
        <v>1748</v>
      </c>
      <c r="BR45" s="196" t="s">
        <v>1749</v>
      </c>
      <c r="BS45" s="196">
        <v>770.8</v>
      </c>
      <c r="BT45" s="196">
        <v>441.9</v>
      </c>
      <c r="BU45" s="196">
        <v>914.4</v>
      </c>
      <c r="BV45" s="196">
        <v>773.4</v>
      </c>
      <c r="BW45" s="196">
        <v>773.8</v>
      </c>
      <c r="BX45" s="196">
        <v>293.3</v>
      </c>
      <c r="BY45" s="196">
        <v>813.5</v>
      </c>
      <c r="BZ45" s="196" t="s">
        <v>1750</v>
      </c>
      <c r="CA45" s="196">
        <v>729.3</v>
      </c>
      <c r="CB45" s="196">
        <v>802.8</v>
      </c>
      <c r="CC45" s="196" t="s">
        <v>1751</v>
      </c>
      <c r="CD45" s="196" t="s">
        <v>1752</v>
      </c>
      <c r="CE45" s="196" t="s">
        <v>1753</v>
      </c>
      <c r="CF45" s="196">
        <v>727.2</v>
      </c>
      <c r="CG45" s="196" t="s">
        <v>1754</v>
      </c>
      <c r="CH45" s="196">
        <v>802.7</v>
      </c>
      <c r="CI45" s="196" t="s">
        <v>1755</v>
      </c>
      <c r="CJ45" s="196">
        <v>885.4</v>
      </c>
      <c r="CK45" s="196">
        <v>966.5</v>
      </c>
      <c r="CL45" s="196"/>
      <c r="CM45" s="196"/>
      <c r="CN45" s="196"/>
      <c r="CO45" s="196"/>
      <c r="CP45" s="196"/>
      <c r="CQ45" s="196"/>
    </row>
    <row r="46" spans="2:95">
      <c r="B46" s="30" t="s">
        <v>1756</v>
      </c>
      <c r="C46" s="66" t="s">
        <v>1757</v>
      </c>
      <c r="D46" s="66" t="s">
        <v>41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96" t="s">
        <v>475</v>
      </c>
      <c r="AF46" s="196" t="s">
        <v>475</v>
      </c>
      <c r="AG46" s="196" t="s">
        <v>475</v>
      </c>
      <c r="AH46" s="196" t="s">
        <v>475</v>
      </c>
      <c r="AI46" s="196" t="s">
        <v>475</v>
      </c>
      <c r="AJ46" s="196" t="s">
        <v>475</v>
      </c>
      <c r="AK46" s="196" t="s">
        <v>475</v>
      </c>
      <c r="AL46" s="196" t="s">
        <v>475</v>
      </c>
      <c r="AM46" s="196" t="s">
        <v>475</v>
      </c>
      <c r="AN46" s="196" t="s">
        <v>475</v>
      </c>
      <c r="AO46" s="196" t="s">
        <v>475</v>
      </c>
      <c r="AP46" s="196" t="s">
        <v>475</v>
      </c>
      <c r="AQ46" s="196" t="s">
        <v>475</v>
      </c>
      <c r="AR46" s="196" t="s">
        <v>475</v>
      </c>
      <c r="AS46" s="196" t="s">
        <v>475</v>
      </c>
      <c r="AT46" s="196" t="s">
        <v>475</v>
      </c>
      <c r="AU46" s="196" t="s">
        <v>475</v>
      </c>
      <c r="AV46" s="196" t="s">
        <v>475</v>
      </c>
      <c r="AW46" s="196" t="s">
        <v>475</v>
      </c>
      <c r="AX46" s="196" t="s">
        <v>475</v>
      </c>
      <c r="AY46" s="196" t="s">
        <v>475</v>
      </c>
      <c r="AZ46" s="196" t="s">
        <v>475</v>
      </c>
      <c r="BA46" s="196" t="s">
        <v>475</v>
      </c>
      <c r="BB46" s="196" t="s">
        <v>475</v>
      </c>
      <c r="BC46" s="196" t="s">
        <v>475</v>
      </c>
      <c r="BD46" s="196" t="s">
        <v>475</v>
      </c>
      <c r="BE46" s="196" t="s">
        <v>475</v>
      </c>
      <c r="BF46" s="196" t="s">
        <v>475</v>
      </c>
      <c r="BG46" s="196" t="s">
        <v>475</v>
      </c>
      <c r="BH46" s="196" t="s">
        <v>475</v>
      </c>
      <c r="BI46" s="196" t="s">
        <v>475</v>
      </c>
      <c r="BJ46" s="196" t="s">
        <v>475</v>
      </c>
      <c r="BK46" s="196" t="s">
        <v>475</v>
      </c>
      <c r="BL46" s="196" t="s">
        <v>475</v>
      </c>
      <c r="BM46" s="196" t="s">
        <v>475</v>
      </c>
      <c r="BN46" s="196" t="s">
        <v>475</v>
      </c>
      <c r="BO46" s="196" t="s">
        <v>475</v>
      </c>
      <c r="BP46" s="196" t="s">
        <v>475</v>
      </c>
      <c r="BQ46" s="196" t="s">
        <v>475</v>
      </c>
      <c r="BR46" s="196" t="s">
        <v>475</v>
      </c>
      <c r="BS46" s="196" t="s">
        <v>475</v>
      </c>
      <c r="BT46" s="196" t="s">
        <v>475</v>
      </c>
      <c r="BU46" s="196" t="s">
        <v>475</v>
      </c>
      <c r="BV46" s="196" t="s">
        <v>475</v>
      </c>
      <c r="BW46" s="196" t="s">
        <v>475</v>
      </c>
      <c r="BX46" s="196" t="s">
        <v>475</v>
      </c>
      <c r="BY46" s="196" t="s">
        <v>475</v>
      </c>
      <c r="BZ46" s="196" t="s">
        <v>475</v>
      </c>
      <c r="CA46" s="196" t="s">
        <v>475</v>
      </c>
      <c r="CB46" s="196" t="s">
        <v>475</v>
      </c>
      <c r="CC46" s="196" t="s">
        <v>475</v>
      </c>
      <c r="CD46" s="196" t="s">
        <v>475</v>
      </c>
      <c r="CE46" s="196" t="s">
        <v>475</v>
      </c>
      <c r="CF46" s="196" t="s">
        <v>475</v>
      </c>
      <c r="CG46" s="196" t="s">
        <v>475</v>
      </c>
      <c r="CH46" s="196" t="s">
        <v>475</v>
      </c>
      <c r="CI46" s="196" t="s">
        <v>475</v>
      </c>
      <c r="CJ46" s="196" t="s">
        <v>475</v>
      </c>
      <c r="CK46" s="196" t="s">
        <v>475</v>
      </c>
      <c r="CL46" s="196"/>
      <c r="CM46" s="196"/>
      <c r="CN46" s="196"/>
      <c r="CO46" s="196"/>
      <c r="CP46" s="196"/>
      <c r="CQ46" s="196"/>
    </row>
    <row r="47" spans="2:95">
      <c r="B47" s="30" t="s">
        <v>1758</v>
      </c>
      <c r="C47" s="66" t="s">
        <v>1759</v>
      </c>
      <c r="D47" s="66" t="s">
        <v>41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96" t="s">
        <v>475</v>
      </c>
      <c r="AF47" s="196" t="s">
        <v>475</v>
      </c>
      <c r="AG47" s="196" t="s">
        <v>475</v>
      </c>
      <c r="AH47" s="196" t="s">
        <v>475</v>
      </c>
      <c r="AI47" s="196" t="s">
        <v>475</v>
      </c>
      <c r="AJ47" s="196" t="s">
        <v>475</v>
      </c>
      <c r="AK47" s="196" t="s">
        <v>475</v>
      </c>
      <c r="AL47" s="196" t="s">
        <v>475</v>
      </c>
      <c r="AM47" s="196" t="s">
        <v>475</v>
      </c>
      <c r="AN47" s="196" t="s">
        <v>475</v>
      </c>
      <c r="AO47" s="196" t="s">
        <v>475</v>
      </c>
      <c r="AP47" s="196" t="s">
        <v>475</v>
      </c>
      <c r="AQ47" s="196" t="s">
        <v>475</v>
      </c>
      <c r="AR47" s="196" t="s">
        <v>475</v>
      </c>
      <c r="AS47" s="196" t="s">
        <v>475</v>
      </c>
      <c r="AT47" s="196" t="s">
        <v>475</v>
      </c>
      <c r="AU47" s="196" t="s">
        <v>475</v>
      </c>
      <c r="AV47" s="196" t="s">
        <v>475</v>
      </c>
      <c r="AW47" s="196" t="s">
        <v>475</v>
      </c>
      <c r="AX47" s="196" t="s">
        <v>475</v>
      </c>
      <c r="AY47" s="196" t="s">
        <v>475</v>
      </c>
      <c r="AZ47" s="196" t="s">
        <v>475</v>
      </c>
      <c r="BA47" s="196" t="s">
        <v>475</v>
      </c>
      <c r="BB47" s="196" t="s">
        <v>475</v>
      </c>
      <c r="BC47" s="196" t="s">
        <v>475</v>
      </c>
      <c r="BD47" s="196" t="s">
        <v>475</v>
      </c>
      <c r="BE47" s="196" t="s">
        <v>475</v>
      </c>
      <c r="BF47" s="196" t="s">
        <v>475</v>
      </c>
      <c r="BG47" s="196" t="s">
        <v>475</v>
      </c>
      <c r="BH47" s="196" t="s">
        <v>475</v>
      </c>
      <c r="BI47" s="196" t="s">
        <v>475</v>
      </c>
      <c r="BJ47" s="196" t="s">
        <v>475</v>
      </c>
      <c r="BK47" s="196" t="s">
        <v>475</v>
      </c>
      <c r="BL47" s="196" t="s">
        <v>475</v>
      </c>
      <c r="BM47" s="196" t="s">
        <v>475</v>
      </c>
      <c r="BN47" s="196" t="s">
        <v>475</v>
      </c>
      <c r="BO47" s="196" t="s">
        <v>475</v>
      </c>
      <c r="BP47" s="196" t="s">
        <v>475</v>
      </c>
      <c r="BQ47" s="196" t="s">
        <v>475</v>
      </c>
      <c r="BR47" s="196" t="s">
        <v>475</v>
      </c>
      <c r="BS47" s="196" t="s">
        <v>475</v>
      </c>
      <c r="BT47" s="196" t="s">
        <v>475</v>
      </c>
      <c r="BU47" s="196" t="s">
        <v>475</v>
      </c>
      <c r="BV47" s="196" t="s">
        <v>475</v>
      </c>
      <c r="BW47" s="196" t="s">
        <v>475</v>
      </c>
      <c r="BX47" s="196" t="s">
        <v>475</v>
      </c>
      <c r="BY47" s="196" t="s">
        <v>475</v>
      </c>
      <c r="BZ47" s="196" t="s">
        <v>475</v>
      </c>
      <c r="CA47" s="196" t="s">
        <v>475</v>
      </c>
      <c r="CB47" s="196" t="s">
        <v>475</v>
      </c>
      <c r="CC47" s="196" t="s">
        <v>475</v>
      </c>
      <c r="CD47" s="196" t="s">
        <v>475</v>
      </c>
      <c r="CE47" s="196" t="s">
        <v>475</v>
      </c>
      <c r="CF47" s="196" t="s">
        <v>475</v>
      </c>
      <c r="CG47" s="196" t="s">
        <v>475</v>
      </c>
      <c r="CH47" s="196" t="s">
        <v>475</v>
      </c>
      <c r="CI47" s="196" t="s">
        <v>475</v>
      </c>
      <c r="CJ47" s="196" t="s">
        <v>475</v>
      </c>
      <c r="CK47" s="196" t="s">
        <v>475</v>
      </c>
      <c r="CL47" s="196"/>
      <c r="CM47" s="196"/>
      <c r="CN47" s="196"/>
      <c r="CO47" s="196"/>
      <c r="CP47" s="196"/>
      <c r="CQ47" s="196"/>
    </row>
    <row r="48" spans="2:95">
      <c r="B48" s="28" t="s">
        <v>1760</v>
      </c>
      <c r="C48" s="65" t="s">
        <v>1761</v>
      </c>
      <c r="D48" s="65" t="s">
        <v>41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96" t="s">
        <v>1762</v>
      </c>
      <c r="AF48" s="196">
        <v>986.7</v>
      </c>
      <c r="AG48" s="196">
        <v>865.2</v>
      </c>
      <c r="AH48" s="196">
        <v>533.1</v>
      </c>
      <c r="AI48" s="196">
        <v>844.4</v>
      </c>
      <c r="AJ48" s="196">
        <v>863.1</v>
      </c>
      <c r="AK48" s="196" t="s">
        <v>1763</v>
      </c>
      <c r="AL48" s="196">
        <v>895.3</v>
      </c>
      <c r="AM48" s="196">
        <v>938.4</v>
      </c>
      <c r="AN48" s="196">
        <v>918.6</v>
      </c>
      <c r="AO48" s="196" t="s">
        <v>475</v>
      </c>
      <c r="AP48" s="196">
        <v>939.3</v>
      </c>
      <c r="AQ48" s="196" t="s">
        <v>1764</v>
      </c>
      <c r="AR48" s="196">
        <v>52.1</v>
      </c>
      <c r="AS48" s="196">
        <v>5.9</v>
      </c>
      <c r="AT48" s="196">
        <v>3.1</v>
      </c>
      <c r="AU48" s="196">
        <v>3</v>
      </c>
      <c r="AV48" s="196">
        <v>8</v>
      </c>
      <c r="AW48" s="196">
        <v>3</v>
      </c>
      <c r="AX48" s="196">
        <v>3.4</v>
      </c>
      <c r="AY48" s="196" t="s">
        <v>475</v>
      </c>
      <c r="AZ48" s="196">
        <v>9.5</v>
      </c>
      <c r="BA48" s="196">
        <v>1.9</v>
      </c>
      <c r="BB48" s="196">
        <v>9.1999999999999993</v>
      </c>
      <c r="BC48" s="196">
        <v>0.3</v>
      </c>
      <c r="BD48" s="196">
        <v>4.9000000000000004</v>
      </c>
      <c r="BE48" s="196" t="s">
        <v>1765</v>
      </c>
      <c r="BF48" s="196" t="s">
        <v>1766</v>
      </c>
      <c r="BG48" s="196" t="s">
        <v>1767</v>
      </c>
      <c r="BH48" s="196">
        <v>945.1</v>
      </c>
      <c r="BI48" s="196" t="s">
        <v>1768</v>
      </c>
      <c r="BJ48" s="196" t="s">
        <v>1769</v>
      </c>
      <c r="BK48" s="196" t="s">
        <v>1770</v>
      </c>
      <c r="BL48" s="196" t="s">
        <v>1771</v>
      </c>
      <c r="BM48" s="196" t="s">
        <v>1772</v>
      </c>
      <c r="BN48" s="196" t="s">
        <v>1773</v>
      </c>
      <c r="BO48" s="196" t="s">
        <v>1774</v>
      </c>
      <c r="BP48" s="196" t="s">
        <v>1775</v>
      </c>
      <c r="BQ48" s="196" t="s">
        <v>1776</v>
      </c>
      <c r="BR48" s="196" t="s">
        <v>1777</v>
      </c>
      <c r="BS48" s="196" t="s">
        <v>1778</v>
      </c>
      <c r="BT48" s="196" t="s">
        <v>1779</v>
      </c>
      <c r="BU48" s="196" t="s">
        <v>1258</v>
      </c>
      <c r="BV48" s="196" t="s">
        <v>1780</v>
      </c>
      <c r="BW48" s="196" t="s">
        <v>1781</v>
      </c>
      <c r="BX48" s="196" t="s">
        <v>1782</v>
      </c>
      <c r="BY48" s="196" t="s">
        <v>1783</v>
      </c>
      <c r="BZ48" s="196" t="s">
        <v>1784</v>
      </c>
      <c r="CA48" s="196" t="s">
        <v>1785</v>
      </c>
      <c r="CB48" s="196" t="s">
        <v>1786</v>
      </c>
      <c r="CC48" s="196" t="s">
        <v>1787</v>
      </c>
      <c r="CD48" s="196" t="s">
        <v>1788</v>
      </c>
      <c r="CE48" s="196" t="s">
        <v>1789</v>
      </c>
      <c r="CF48" s="196" t="s">
        <v>1790</v>
      </c>
      <c r="CG48" s="196" t="s">
        <v>1791</v>
      </c>
      <c r="CH48" s="196" t="s">
        <v>1792</v>
      </c>
      <c r="CI48" s="196" t="s">
        <v>1793</v>
      </c>
      <c r="CJ48" s="196" t="s">
        <v>1794</v>
      </c>
      <c r="CK48" s="196" t="s">
        <v>1795</v>
      </c>
      <c r="CL48" s="196"/>
      <c r="CM48" s="196"/>
      <c r="CN48" s="196"/>
      <c r="CO48" s="196"/>
      <c r="CP48" s="196"/>
      <c r="CQ48" s="196"/>
    </row>
    <row r="49" spans="2:95">
      <c r="B49" s="30" t="s">
        <v>1796</v>
      </c>
      <c r="C49" s="66" t="s">
        <v>1736</v>
      </c>
      <c r="D49" s="66" t="s">
        <v>41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96" t="s">
        <v>1797</v>
      </c>
      <c r="AF49" s="196">
        <v>291.60000000000002</v>
      </c>
      <c r="AG49" s="196">
        <v>321</v>
      </c>
      <c r="AH49" s="196">
        <v>187.5</v>
      </c>
      <c r="AI49" s="196">
        <v>311.8</v>
      </c>
      <c r="AJ49" s="196">
        <v>308</v>
      </c>
      <c r="AK49" s="196">
        <v>323.5</v>
      </c>
      <c r="AL49" s="196">
        <v>328.1</v>
      </c>
      <c r="AM49" s="196">
        <v>292.89999999999998</v>
      </c>
      <c r="AN49" s="196">
        <v>331.9</v>
      </c>
      <c r="AO49" s="196" t="s">
        <v>475</v>
      </c>
      <c r="AP49" s="196">
        <v>344.2</v>
      </c>
      <c r="AQ49" s="196">
        <v>356.1</v>
      </c>
      <c r="AR49" s="196" t="s">
        <v>475</v>
      </c>
      <c r="AS49" s="196" t="s">
        <v>475</v>
      </c>
      <c r="AT49" s="196" t="s">
        <v>475</v>
      </c>
      <c r="AU49" s="196" t="s">
        <v>475</v>
      </c>
      <c r="AV49" s="196" t="s">
        <v>475</v>
      </c>
      <c r="AW49" s="196" t="s">
        <v>475</v>
      </c>
      <c r="AX49" s="196" t="s">
        <v>475</v>
      </c>
      <c r="AY49" s="196" t="s">
        <v>475</v>
      </c>
      <c r="AZ49" s="196" t="s">
        <v>475</v>
      </c>
      <c r="BA49" s="196" t="s">
        <v>475</v>
      </c>
      <c r="BB49" s="196" t="s">
        <v>475</v>
      </c>
      <c r="BC49" s="196" t="s">
        <v>475</v>
      </c>
      <c r="BD49" s="196" t="s">
        <v>475</v>
      </c>
      <c r="BE49" s="196" t="s">
        <v>1798</v>
      </c>
      <c r="BF49" s="196">
        <v>365.4</v>
      </c>
      <c r="BG49" s="196">
        <v>386.9</v>
      </c>
      <c r="BH49" s="196">
        <v>354.1</v>
      </c>
      <c r="BI49" s="196">
        <v>376.7</v>
      </c>
      <c r="BJ49" s="196">
        <v>392.9</v>
      </c>
      <c r="BK49" s="196">
        <v>388.5</v>
      </c>
      <c r="BL49" s="196">
        <v>388.9</v>
      </c>
      <c r="BM49" s="196">
        <v>399.6</v>
      </c>
      <c r="BN49" s="196">
        <v>395.5</v>
      </c>
      <c r="BO49" s="196">
        <v>418.8</v>
      </c>
      <c r="BP49" s="196">
        <v>401</v>
      </c>
      <c r="BQ49" s="196">
        <v>411.6</v>
      </c>
      <c r="BR49" s="196" t="s">
        <v>1799</v>
      </c>
      <c r="BS49" s="196">
        <v>381.1</v>
      </c>
      <c r="BT49" s="196">
        <v>388.9</v>
      </c>
      <c r="BU49" s="196">
        <v>383</v>
      </c>
      <c r="BV49" s="196">
        <v>448.4</v>
      </c>
      <c r="BW49" s="196">
        <v>457.1</v>
      </c>
      <c r="BX49" s="196">
        <v>448.7</v>
      </c>
      <c r="BY49" s="196">
        <v>439</v>
      </c>
      <c r="BZ49" s="196">
        <v>442.6</v>
      </c>
      <c r="CA49" s="196">
        <v>445</v>
      </c>
      <c r="CB49" s="196">
        <v>459.6</v>
      </c>
      <c r="CC49" s="196">
        <v>483.7</v>
      </c>
      <c r="CD49" s="196">
        <v>487</v>
      </c>
      <c r="CE49" s="196" t="s">
        <v>1800</v>
      </c>
      <c r="CF49" s="196">
        <v>428.5</v>
      </c>
      <c r="CG49" s="196">
        <v>416.4</v>
      </c>
      <c r="CH49" s="196">
        <v>620.1</v>
      </c>
      <c r="CI49" s="196">
        <v>505.9</v>
      </c>
      <c r="CJ49" s="196">
        <v>525.70000000000005</v>
      </c>
      <c r="CK49" s="196">
        <v>539.79999999999995</v>
      </c>
      <c r="CL49" s="196"/>
      <c r="CM49" s="196"/>
      <c r="CN49" s="196"/>
      <c r="CO49" s="196"/>
      <c r="CP49" s="196"/>
      <c r="CQ49" s="196"/>
    </row>
    <row r="50" spans="2:95">
      <c r="B50" s="30" t="s">
        <v>1801</v>
      </c>
      <c r="C50" s="66" t="s">
        <v>1742</v>
      </c>
      <c r="D50" s="66" t="s">
        <v>41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96" t="s">
        <v>1802</v>
      </c>
      <c r="AF50" s="196">
        <v>695</v>
      </c>
      <c r="AG50" s="196">
        <v>544.20000000000005</v>
      </c>
      <c r="AH50" s="196">
        <v>345.7</v>
      </c>
      <c r="AI50" s="196">
        <v>532.70000000000005</v>
      </c>
      <c r="AJ50" s="196">
        <v>555.1</v>
      </c>
      <c r="AK50" s="196">
        <v>784.7</v>
      </c>
      <c r="AL50" s="196">
        <v>567.20000000000005</v>
      </c>
      <c r="AM50" s="196">
        <v>645.5</v>
      </c>
      <c r="AN50" s="196">
        <v>586.70000000000005</v>
      </c>
      <c r="AO50" s="196" t="s">
        <v>475</v>
      </c>
      <c r="AP50" s="196">
        <v>595.1</v>
      </c>
      <c r="AQ50" s="196">
        <v>855.5</v>
      </c>
      <c r="AR50" s="196" t="s">
        <v>475</v>
      </c>
      <c r="AS50" s="196" t="s">
        <v>475</v>
      </c>
      <c r="AT50" s="196" t="s">
        <v>475</v>
      </c>
      <c r="AU50" s="196" t="s">
        <v>475</v>
      </c>
      <c r="AV50" s="196" t="s">
        <v>475</v>
      </c>
      <c r="AW50" s="196" t="s">
        <v>475</v>
      </c>
      <c r="AX50" s="196" t="s">
        <v>475</v>
      </c>
      <c r="AY50" s="196" t="s">
        <v>475</v>
      </c>
      <c r="AZ50" s="196" t="s">
        <v>475</v>
      </c>
      <c r="BA50" s="196" t="s">
        <v>475</v>
      </c>
      <c r="BB50" s="196" t="s">
        <v>475</v>
      </c>
      <c r="BC50" s="196" t="s">
        <v>475</v>
      </c>
      <c r="BD50" s="196" t="s">
        <v>475</v>
      </c>
      <c r="BE50" s="196" t="s">
        <v>1803</v>
      </c>
      <c r="BF50" s="196" t="s">
        <v>1804</v>
      </c>
      <c r="BG50" s="196">
        <v>674.9</v>
      </c>
      <c r="BH50" s="196">
        <v>587.79999999999995</v>
      </c>
      <c r="BI50" s="196">
        <v>665.3</v>
      </c>
      <c r="BJ50" s="196">
        <v>659.5</v>
      </c>
      <c r="BK50" s="196">
        <v>930.9</v>
      </c>
      <c r="BL50" s="196">
        <v>672.1</v>
      </c>
      <c r="BM50" s="196">
        <v>691.4</v>
      </c>
      <c r="BN50" s="196">
        <v>673.7</v>
      </c>
      <c r="BO50" s="196">
        <v>702.3</v>
      </c>
      <c r="BP50" s="196">
        <v>678.4</v>
      </c>
      <c r="BQ50" s="196">
        <v>988.1</v>
      </c>
      <c r="BR50" s="196" t="s">
        <v>1805</v>
      </c>
      <c r="BS50" s="196">
        <v>817.5</v>
      </c>
      <c r="BT50" s="196">
        <v>667.4</v>
      </c>
      <c r="BU50" s="196">
        <v>662.5</v>
      </c>
      <c r="BV50" s="196">
        <v>771.5</v>
      </c>
      <c r="BW50" s="196">
        <v>740.6</v>
      </c>
      <c r="BX50" s="196" t="s">
        <v>1806</v>
      </c>
      <c r="BY50" s="196">
        <v>800</v>
      </c>
      <c r="BZ50" s="196">
        <v>760.9</v>
      </c>
      <c r="CA50" s="196">
        <v>761.4</v>
      </c>
      <c r="CB50" s="196">
        <v>781.1</v>
      </c>
      <c r="CC50" s="196">
        <v>825</v>
      </c>
      <c r="CD50" s="196" t="s">
        <v>1807</v>
      </c>
      <c r="CE50" s="196" t="s">
        <v>1808</v>
      </c>
      <c r="CF50" s="196">
        <v>889.8</v>
      </c>
      <c r="CG50" s="196">
        <v>861.2</v>
      </c>
      <c r="CH50" s="196">
        <v>881.8</v>
      </c>
      <c r="CI50" s="196">
        <v>855.4</v>
      </c>
      <c r="CJ50" s="196">
        <v>875.8</v>
      </c>
      <c r="CK50" s="196" t="s">
        <v>1809</v>
      </c>
      <c r="CL50" s="196"/>
      <c r="CM50" s="196"/>
      <c r="CN50" s="196"/>
      <c r="CO50" s="196"/>
      <c r="CP50" s="196"/>
      <c r="CQ50" s="196"/>
    </row>
    <row r="51" spans="2:95">
      <c r="B51" s="31" t="s">
        <v>1810</v>
      </c>
      <c r="C51" s="69" t="s">
        <v>1811</v>
      </c>
      <c r="D51" s="69" t="s">
        <v>41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96" t="s">
        <v>475</v>
      </c>
      <c r="AF51" s="196" t="s">
        <v>475</v>
      </c>
      <c r="AG51" s="196" t="s">
        <v>475</v>
      </c>
      <c r="AH51" s="196" t="s">
        <v>475</v>
      </c>
      <c r="AI51" s="196" t="s">
        <v>475</v>
      </c>
      <c r="AJ51" s="196" t="s">
        <v>475</v>
      </c>
      <c r="AK51" s="196" t="s">
        <v>475</v>
      </c>
      <c r="AL51" s="196" t="s">
        <v>475</v>
      </c>
      <c r="AM51" s="196" t="s">
        <v>475</v>
      </c>
      <c r="AN51" s="196" t="s">
        <v>475</v>
      </c>
      <c r="AO51" s="196" t="s">
        <v>475</v>
      </c>
      <c r="AP51" s="196" t="s">
        <v>475</v>
      </c>
      <c r="AQ51" s="196" t="s">
        <v>475</v>
      </c>
      <c r="AR51" s="196">
        <v>52.1</v>
      </c>
      <c r="AS51" s="196">
        <v>5.9</v>
      </c>
      <c r="AT51" s="196">
        <v>3.1</v>
      </c>
      <c r="AU51" s="196">
        <v>3</v>
      </c>
      <c r="AV51" s="196">
        <v>8</v>
      </c>
      <c r="AW51" s="196">
        <v>3</v>
      </c>
      <c r="AX51" s="196">
        <v>3.4</v>
      </c>
      <c r="AY51" s="196" t="s">
        <v>475</v>
      </c>
      <c r="AZ51" s="196">
        <v>9.5</v>
      </c>
      <c r="BA51" s="196">
        <v>1.9</v>
      </c>
      <c r="BB51" s="196">
        <v>9.1999999999999993</v>
      </c>
      <c r="BC51" s="196">
        <v>0.3</v>
      </c>
      <c r="BD51" s="196">
        <v>4.9000000000000004</v>
      </c>
      <c r="BE51" s="196">
        <v>52.9</v>
      </c>
      <c r="BF51" s="196">
        <v>7.2</v>
      </c>
      <c r="BG51" s="196">
        <v>3</v>
      </c>
      <c r="BH51" s="196">
        <v>3.2</v>
      </c>
      <c r="BI51" s="196">
        <v>10.1</v>
      </c>
      <c r="BJ51" s="196">
        <v>4.7</v>
      </c>
      <c r="BK51" s="196">
        <v>3.2</v>
      </c>
      <c r="BL51" s="196" t="s">
        <v>475</v>
      </c>
      <c r="BM51" s="196">
        <v>2.7</v>
      </c>
      <c r="BN51" s="196">
        <v>6.2</v>
      </c>
      <c r="BO51" s="196">
        <v>5.2</v>
      </c>
      <c r="BP51" s="196">
        <v>5.8</v>
      </c>
      <c r="BQ51" s="196">
        <v>1.6</v>
      </c>
      <c r="BR51" s="196">
        <v>63.9</v>
      </c>
      <c r="BS51" s="196">
        <v>9.4</v>
      </c>
      <c r="BT51" s="196">
        <v>1.2</v>
      </c>
      <c r="BU51" s="196">
        <v>5.5</v>
      </c>
      <c r="BV51" s="196">
        <v>11.6</v>
      </c>
      <c r="BW51" s="196">
        <v>2.4</v>
      </c>
      <c r="BX51" s="196">
        <v>3</v>
      </c>
      <c r="BY51" s="196">
        <v>11.2</v>
      </c>
      <c r="BZ51" s="196">
        <v>1.2</v>
      </c>
      <c r="CA51" s="196">
        <v>2.8</v>
      </c>
      <c r="CB51" s="196">
        <v>10.3</v>
      </c>
      <c r="CC51" s="196">
        <v>0.3</v>
      </c>
      <c r="CD51" s="196">
        <v>4.9000000000000004</v>
      </c>
      <c r="CE51" s="196">
        <v>36.5</v>
      </c>
      <c r="CF51" s="196">
        <v>12.5</v>
      </c>
      <c r="CG51" s="196">
        <v>1.7</v>
      </c>
      <c r="CH51" s="196">
        <v>4.9000000000000004</v>
      </c>
      <c r="CI51" s="196">
        <v>10.1</v>
      </c>
      <c r="CJ51" s="196">
        <v>0.9</v>
      </c>
      <c r="CK51" s="196">
        <v>6.6</v>
      </c>
      <c r="CL51" s="196"/>
      <c r="CM51" s="196"/>
      <c r="CN51" s="196"/>
      <c r="CO51" s="196"/>
      <c r="CP51" s="196"/>
      <c r="CQ51" s="196"/>
    </row>
    <row r="52" spans="2:95">
      <c r="B52" s="28" t="s">
        <v>223</v>
      </c>
      <c r="C52" s="22" t="s">
        <v>1812</v>
      </c>
      <c r="D52" s="22" t="s">
        <v>41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96" t="s">
        <v>1813</v>
      </c>
      <c r="AF52" s="196">
        <v>125.5</v>
      </c>
      <c r="AG52" s="196">
        <v>194.4</v>
      </c>
      <c r="AH52" s="196">
        <v>363.7</v>
      </c>
      <c r="AI52" s="196">
        <v>204.7</v>
      </c>
      <c r="AJ52" s="196">
        <v>235.7</v>
      </c>
      <c r="AK52" s="196">
        <v>324.2</v>
      </c>
      <c r="AL52" s="196">
        <v>300</v>
      </c>
      <c r="AM52" s="196">
        <v>172.7</v>
      </c>
      <c r="AN52" s="196">
        <v>292.8</v>
      </c>
      <c r="AO52" s="196">
        <v>936.7</v>
      </c>
      <c r="AP52" s="196">
        <v>322.5</v>
      </c>
      <c r="AQ52" s="196">
        <v>997</v>
      </c>
      <c r="AR52" s="196" t="s">
        <v>1814</v>
      </c>
      <c r="AS52" s="196">
        <v>68.099999999999994</v>
      </c>
      <c r="AT52" s="196">
        <v>162</v>
      </c>
      <c r="AU52" s="196">
        <v>120.9</v>
      </c>
      <c r="AV52" s="196">
        <v>213.7</v>
      </c>
      <c r="AW52" s="196">
        <v>196.4</v>
      </c>
      <c r="AX52" s="196">
        <v>256.7</v>
      </c>
      <c r="AY52" s="196">
        <v>185</v>
      </c>
      <c r="AZ52" s="196">
        <v>163.30000000000001</v>
      </c>
      <c r="BA52" s="196">
        <v>172.4</v>
      </c>
      <c r="BB52" s="196">
        <v>160</v>
      </c>
      <c r="BC52" s="196">
        <v>269</v>
      </c>
      <c r="BD52" s="196">
        <v>756</v>
      </c>
      <c r="BE52" s="196" t="s">
        <v>1815</v>
      </c>
      <c r="BF52" s="196">
        <v>99.1</v>
      </c>
      <c r="BG52" s="196">
        <v>127.4</v>
      </c>
      <c r="BH52" s="196">
        <v>249.8</v>
      </c>
      <c r="BI52" s="196">
        <v>164.4</v>
      </c>
      <c r="BJ52" s="196">
        <v>201.4</v>
      </c>
      <c r="BK52" s="196">
        <v>354.7</v>
      </c>
      <c r="BL52" s="196">
        <v>204</v>
      </c>
      <c r="BM52" s="196">
        <v>166.5</v>
      </c>
      <c r="BN52" s="196">
        <v>192.7</v>
      </c>
      <c r="BO52" s="196">
        <v>193.6</v>
      </c>
      <c r="BP52" s="196">
        <v>238.1</v>
      </c>
      <c r="BQ52" s="196">
        <v>944.3</v>
      </c>
      <c r="BR52" s="196" t="s">
        <v>1816</v>
      </c>
      <c r="BS52" s="196">
        <v>103.1</v>
      </c>
      <c r="BT52" s="196">
        <v>96.6</v>
      </c>
      <c r="BU52" s="196">
        <v>197.2</v>
      </c>
      <c r="BV52" s="196">
        <v>136.19999999999999</v>
      </c>
      <c r="BW52" s="196">
        <v>150.4</v>
      </c>
      <c r="BX52" s="196">
        <v>290.8</v>
      </c>
      <c r="BY52" s="196">
        <v>220.8</v>
      </c>
      <c r="BZ52" s="196">
        <v>241.7</v>
      </c>
      <c r="CA52" s="196">
        <v>239.5</v>
      </c>
      <c r="CB52" s="196">
        <v>264.60000000000002</v>
      </c>
      <c r="CC52" s="196">
        <v>149.30000000000001</v>
      </c>
      <c r="CD52" s="196">
        <v>468.8</v>
      </c>
      <c r="CE52" s="196">
        <v>780</v>
      </c>
      <c r="CF52" s="196">
        <v>0</v>
      </c>
      <c r="CG52" s="196">
        <v>0</v>
      </c>
      <c r="CH52" s="196">
        <v>219.8</v>
      </c>
      <c r="CI52" s="196">
        <v>188.1</v>
      </c>
      <c r="CJ52" s="196">
        <v>152.4</v>
      </c>
      <c r="CK52" s="196">
        <v>219.8</v>
      </c>
      <c r="CL52" s="196"/>
      <c r="CM52" s="196"/>
      <c r="CN52" s="196"/>
      <c r="CO52" s="196"/>
      <c r="CP52" s="196"/>
      <c r="CQ52" s="196"/>
    </row>
    <row r="53" spans="2:95">
      <c r="B53" s="28" t="s">
        <v>1817</v>
      </c>
      <c r="C53" s="65" t="s">
        <v>1818</v>
      </c>
      <c r="D53" s="65" t="s">
        <v>41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96">
        <v>618.9</v>
      </c>
      <c r="AF53" s="196" t="s">
        <v>475</v>
      </c>
      <c r="AG53" s="196">
        <v>72.2</v>
      </c>
      <c r="AH53" s="196">
        <v>59.4</v>
      </c>
      <c r="AI53" s="196">
        <v>12</v>
      </c>
      <c r="AJ53" s="196">
        <v>16.8</v>
      </c>
      <c r="AK53" s="196">
        <v>4.3</v>
      </c>
      <c r="AL53" s="196">
        <v>9.5</v>
      </c>
      <c r="AM53" s="196">
        <v>162.69999999999999</v>
      </c>
      <c r="AN53" s="196">
        <v>276.10000000000002</v>
      </c>
      <c r="AO53" s="196">
        <v>0.7</v>
      </c>
      <c r="AP53" s="196">
        <v>0.4</v>
      </c>
      <c r="AQ53" s="196">
        <v>4.8</v>
      </c>
      <c r="AR53" s="196" t="s">
        <v>1819</v>
      </c>
      <c r="AS53" s="196">
        <v>61.3</v>
      </c>
      <c r="AT53" s="196">
        <v>149.4</v>
      </c>
      <c r="AU53" s="196">
        <v>120.9</v>
      </c>
      <c r="AV53" s="196">
        <v>152.30000000000001</v>
      </c>
      <c r="AW53" s="196">
        <v>196.4</v>
      </c>
      <c r="AX53" s="196">
        <v>249.5</v>
      </c>
      <c r="AY53" s="196">
        <v>172.9</v>
      </c>
      <c r="AZ53" s="196">
        <v>163.30000000000001</v>
      </c>
      <c r="BA53" s="196">
        <v>160.69999999999999</v>
      </c>
      <c r="BB53" s="196">
        <v>151.4</v>
      </c>
      <c r="BC53" s="196">
        <v>219.2</v>
      </c>
      <c r="BD53" s="196">
        <v>361</v>
      </c>
      <c r="BE53" s="196" t="s">
        <v>1820</v>
      </c>
      <c r="BF53" s="196">
        <v>99.1</v>
      </c>
      <c r="BG53" s="196">
        <v>127.4</v>
      </c>
      <c r="BH53" s="196">
        <v>214.7</v>
      </c>
      <c r="BI53" s="196">
        <v>163.1</v>
      </c>
      <c r="BJ53" s="196">
        <v>178.8</v>
      </c>
      <c r="BK53" s="196">
        <v>307.60000000000002</v>
      </c>
      <c r="BL53" s="196">
        <v>170.7</v>
      </c>
      <c r="BM53" s="196">
        <v>158.80000000000001</v>
      </c>
      <c r="BN53" s="196">
        <v>171.2</v>
      </c>
      <c r="BO53" s="196">
        <v>189.9</v>
      </c>
      <c r="BP53" s="196">
        <v>201.9</v>
      </c>
      <c r="BQ53" s="196">
        <v>286.5</v>
      </c>
      <c r="BR53" s="196" t="s">
        <v>1821</v>
      </c>
      <c r="BS53" s="196">
        <v>103.1</v>
      </c>
      <c r="BT53" s="196">
        <v>92.6</v>
      </c>
      <c r="BU53" s="196">
        <v>140.19999999999999</v>
      </c>
      <c r="BV53" s="196">
        <v>136.19999999999999</v>
      </c>
      <c r="BW53" s="196">
        <v>150.4</v>
      </c>
      <c r="BX53" s="196">
        <v>261.60000000000002</v>
      </c>
      <c r="BY53" s="196">
        <v>220.8</v>
      </c>
      <c r="BZ53" s="196">
        <v>179.8</v>
      </c>
      <c r="CA53" s="196">
        <v>216.3</v>
      </c>
      <c r="CB53" s="196">
        <v>130.1</v>
      </c>
      <c r="CC53" s="196">
        <v>115.5</v>
      </c>
      <c r="CD53" s="196">
        <v>299.2</v>
      </c>
      <c r="CE53" s="196">
        <v>61</v>
      </c>
      <c r="CF53" s="196" t="s">
        <v>475</v>
      </c>
      <c r="CG53" s="196" t="s">
        <v>475</v>
      </c>
      <c r="CH53" s="196">
        <v>5.3</v>
      </c>
      <c r="CI53" s="196" t="s">
        <v>475</v>
      </c>
      <c r="CJ53" s="196" t="s">
        <v>475</v>
      </c>
      <c r="CK53" s="196">
        <v>55.7</v>
      </c>
      <c r="CL53" s="196"/>
      <c r="CM53" s="196"/>
      <c r="CN53" s="196"/>
      <c r="CO53" s="196"/>
      <c r="CP53" s="196"/>
      <c r="CQ53" s="196"/>
    </row>
    <row r="54" spans="2:95">
      <c r="B54" s="30" t="s">
        <v>1822</v>
      </c>
      <c r="C54" s="66" t="s">
        <v>1823</v>
      </c>
      <c r="D54" s="66" t="s">
        <v>41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96">
        <v>401.7</v>
      </c>
      <c r="AF54" s="196" t="s">
        <v>475</v>
      </c>
      <c r="AG54" s="196">
        <v>72.2</v>
      </c>
      <c r="AH54" s="196" t="s">
        <v>475</v>
      </c>
      <c r="AI54" s="196">
        <v>12</v>
      </c>
      <c r="AJ54" s="196" t="s">
        <v>475</v>
      </c>
      <c r="AK54" s="196">
        <v>4.3</v>
      </c>
      <c r="AL54" s="196" t="s">
        <v>475</v>
      </c>
      <c r="AM54" s="196">
        <v>159.80000000000001</v>
      </c>
      <c r="AN54" s="196">
        <v>147.4</v>
      </c>
      <c r="AO54" s="196">
        <v>0.7</v>
      </c>
      <c r="AP54" s="196">
        <v>0.4</v>
      </c>
      <c r="AQ54" s="196">
        <v>4.8</v>
      </c>
      <c r="AR54" s="196" t="s">
        <v>1824</v>
      </c>
      <c r="AS54" s="196">
        <v>61.3</v>
      </c>
      <c r="AT54" s="196">
        <v>149.4</v>
      </c>
      <c r="AU54" s="196">
        <v>120.9</v>
      </c>
      <c r="AV54" s="196">
        <v>152.30000000000001</v>
      </c>
      <c r="AW54" s="196">
        <v>196.4</v>
      </c>
      <c r="AX54" s="196">
        <v>249.5</v>
      </c>
      <c r="AY54" s="196">
        <v>172.9</v>
      </c>
      <c r="AZ54" s="196">
        <v>163.30000000000001</v>
      </c>
      <c r="BA54" s="196">
        <v>160.69999999999999</v>
      </c>
      <c r="BB54" s="196">
        <v>151.4</v>
      </c>
      <c r="BC54" s="196">
        <v>219.2</v>
      </c>
      <c r="BD54" s="196">
        <v>348.3</v>
      </c>
      <c r="BE54" s="196" t="s">
        <v>1820</v>
      </c>
      <c r="BF54" s="196">
        <v>99.1</v>
      </c>
      <c r="BG54" s="196">
        <v>127.4</v>
      </c>
      <c r="BH54" s="196">
        <v>214.7</v>
      </c>
      <c r="BI54" s="196">
        <v>163.1</v>
      </c>
      <c r="BJ54" s="196">
        <v>178.8</v>
      </c>
      <c r="BK54" s="196">
        <v>307.60000000000002</v>
      </c>
      <c r="BL54" s="196">
        <v>170.7</v>
      </c>
      <c r="BM54" s="196">
        <v>158.80000000000001</v>
      </c>
      <c r="BN54" s="196">
        <v>171.2</v>
      </c>
      <c r="BO54" s="196">
        <v>189.9</v>
      </c>
      <c r="BP54" s="196">
        <v>201.9</v>
      </c>
      <c r="BQ54" s="196">
        <v>286.5</v>
      </c>
      <c r="BR54" s="196" t="s">
        <v>1825</v>
      </c>
      <c r="BS54" s="196">
        <v>103.1</v>
      </c>
      <c r="BT54" s="196">
        <v>92.6</v>
      </c>
      <c r="BU54" s="196">
        <v>140.19999999999999</v>
      </c>
      <c r="BV54" s="196">
        <v>136.19999999999999</v>
      </c>
      <c r="BW54" s="196">
        <v>150.4</v>
      </c>
      <c r="BX54" s="196">
        <v>261.60000000000002</v>
      </c>
      <c r="BY54" s="196">
        <v>218.3</v>
      </c>
      <c r="BZ54" s="196">
        <v>177.2</v>
      </c>
      <c r="CA54" s="196">
        <v>216.3</v>
      </c>
      <c r="CB54" s="196">
        <v>130.1</v>
      </c>
      <c r="CC54" s="196">
        <v>115.5</v>
      </c>
      <c r="CD54" s="196">
        <v>296.60000000000002</v>
      </c>
      <c r="CE54" s="196">
        <v>61</v>
      </c>
      <c r="CF54" s="196" t="s">
        <v>475</v>
      </c>
      <c r="CG54" s="196" t="s">
        <v>475</v>
      </c>
      <c r="CH54" s="196">
        <v>5.3</v>
      </c>
      <c r="CI54" s="196" t="s">
        <v>475</v>
      </c>
      <c r="CJ54" s="196" t="s">
        <v>475</v>
      </c>
      <c r="CK54" s="196">
        <v>55.7</v>
      </c>
      <c r="CL54" s="196"/>
      <c r="CM54" s="196"/>
      <c r="CN54" s="196"/>
      <c r="CO54" s="196"/>
      <c r="CP54" s="196"/>
      <c r="CQ54" s="196"/>
    </row>
    <row r="55" spans="2:95">
      <c r="B55" s="30" t="s">
        <v>1826</v>
      </c>
      <c r="C55" s="66" t="s">
        <v>1827</v>
      </c>
      <c r="D55" s="66" t="s">
        <v>41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96">
        <v>217.2</v>
      </c>
      <c r="AF55" s="196" t="s">
        <v>475</v>
      </c>
      <c r="AG55" s="196" t="s">
        <v>475</v>
      </c>
      <c r="AH55" s="196">
        <v>59.4</v>
      </c>
      <c r="AI55" s="196" t="s">
        <v>475</v>
      </c>
      <c r="AJ55" s="196">
        <v>16.8</v>
      </c>
      <c r="AK55" s="196" t="s">
        <v>475</v>
      </c>
      <c r="AL55" s="196">
        <v>9.5</v>
      </c>
      <c r="AM55" s="196">
        <v>2.8</v>
      </c>
      <c r="AN55" s="196">
        <v>128.69999999999999</v>
      </c>
      <c r="AO55" s="196" t="s">
        <v>475</v>
      </c>
      <c r="AP55" s="196" t="s">
        <v>475</v>
      </c>
      <c r="AQ55" s="196" t="s">
        <v>475</v>
      </c>
      <c r="AR55" s="196">
        <v>12.6</v>
      </c>
      <c r="AS55" s="196" t="s">
        <v>475</v>
      </c>
      <c r="AT55" s="196" t="s">
        <v>475</v>
      </c>
      <c r="AU55" s="196" t="s">
        <v>475</v>
      </c>
      <c r="AV55" s="196" t="s">
        <v>475</v>
      </c>
      <c r="AW55" s="196" t="s">
        <v>475</v>
      </c>
      <c r="AX55" s="196" t="s">
        <v>475</v>
      </c>
      <c r="AY55" s="196" t="s">
        <v>475</v>
      </c>
      <c r="AZ55" s="196" t="s">
        <v>475</v>
      </c>
      <c r="BA55" s="196" t="s">
        <v>475</v>
      </c>
      <c r="BB55" s="196" t="s">
        <v>475</v>
      </c>
      <c r="BC55" s="196" t="s">
        <v>475</v>
      </c>
      <c r="BD55" s="196">
        <v>12.6</v>
      </c>
      <c r="BE55" s="196" t="s">
        <v>475</v>
      </c>
      <c r="BF55" s="196" t="s">
        <v>475</v>
      </c>
      <c r="BG55" s="196" t="s">
        <v>475</v>
      </c>
      <c r="BH55" s="196" t="s">
        <v>475</v>
      </c>
      <c r="BI55" s="196" t="s">
        <v>475</v>
      </c>
      <c r="BJ55" s="196" t="s">
        <v>475</v>
      </c>
      <c r="BK55" s="196" t="s">
        <v>475</v>
      </c>
      <c r="BL55" s="196" t="s">
        <v>475</v>
      </c>
      <c r="BM55" s="196" t="s">
        <v>475</v>
      </c>
      <c r="BN55" s="196" t="s">
        <v>475</v>
      </c>
      <c r="BO55" s="196" t="s">
        <v>475</v>
      </c>
      <c r="BP55" s="196" t="s">
        <v>475</v>
      </c>
      <c r="BQ55" s="196" t="s">
        <v>475</v>
      </c>
      <c r="BR55" s="196">
        <v>7.6</v>
      </c>
      <c r="BS55" s="196" t="s">
        <v>475</v>
      </c>
      <c r="BT55" s="196" t="s">
        <v>475</v>
      </c>
      <c r="BU55" s="196" t="s">
        <v>475</v>
      </c>
      <c r="BV55" s="196" t="s">
        <v>475</v>
      </c>
      <c r="BW55" s="196" t="s">
        <v>475</v>
      </c>
      <c r="BX55" s="196" t="s">
        <v>475</v>
      </c>
      <c r="BY55" s="196">
        <v>2.5</v>
      </c>
      <c r="BZ55" s="196">
        <v>2.6</v>
      </c>
      <c r="CA55" s="196" t="s">
        <v>475</v>
      </c>
      <c r="CB55" s="196" t="s">
        <v>475</v>
      </c>
      <c r="CC55" s="196" t="s">
        <v>475</v>
      </c>
      <c r="CD55" s="196">
        <v>2.5</v>
      </c>
      <c r="CE55" s="196" t="s">
        <v>475</v>
      </c>
      <c r="CF55" s="196" t="s">
        <v>475</v>
      </c>
      <c r="CG55" s="196" t="s">
        <v>475</v>
      </c>
      <c r="CH55" s="196" t="s">
        <v>475</v>
      </c>
      <c r="CI55" s="196" t="s">
        <v>475</v>
      </c>
      <c r="CJ55" s="196" t="s">
        <v>475</v>
      </c>
      <c r="CK55" s="196" t="s">
        <v>475</v>
      </c>
      <c r="CL55" s="196"/>
      <c r="CM55" s="196"/>
      <c r="CN55" s="196"/>
      <c r="CO55" s="196"/>
      <c r="CP55" s="196"/>
      <c r="CQ55" s="196"/>
    </row>
    <row r="56" spans="2:95">
      <c r="B56" s="28" t="s">
        <v>1828</v>
      </c>
      <c r="C56" s="65" t="s">
        <v>1829</v>
      </c>
      <c r="D56" s="65" t="s">
        <v>41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96" t="s">
        <v>1830</v>
      </c>
      <c r="AF56" s="196">
        <v>125.5</v>
      </c>
      <c r="AG56" s="196">
        <v>122.2</v>
      </c>
      <c r="AH56" s="196">
        <v>304.3</v>
      </c>
      <c r="AI56" s="196">
        <v>192.7</v>
      </c>
      <c r="AJ56" s="196">
        <v>218.9</v>
      </c>
      <c r="AK56" s="196">
        <v>319.89999999999998</v>
      </c>
      <c r="AL56" s="196">
        <v>290.5</v>
      </c>
      <c r="AM56" s="196">
        <v>10</v>
      </c>
      <c r="AN56" s="196">
        <v>16.7</v>
      </c>
      <c r="AO56" s="196">
        <v>221.9</v>
      </c>
      <c r="AP56" s="196">
        <v>322.2</v>
      </c>
      <c r="AQ56" s="196">
        <v>992.2</v>
      </c>
      <c r="AR56" s="196">
        <v>565.4</v>
      </c>
      <c r="AS56" s="196">
        <v>6.8</v>
      </c>
      <c r="AT56" s="196">
        <v>12.6</v>
      </c>
      <c r="AU56" s="196" t="s">
        <v>475</v>
      </c>
      <c r="AV56" s="196">
        <v>61.5</v>
      </c>
      <c r="AW56" s="196" t="s">
        <v>475</v>
      </c>
      <c r="AX56" s="196">
        <v>7.2</v>
      </c>
      <c r="AY56" s="196">
        <v>12</v>
      </c>
      <c r="AZ56" s="196" t="s">
        <v>475</v>
      </c>
      <c r="BA56" s="196">
        <v>11.8</v>
      </c>
      <c r="BB56" s="196">
        <v>8.6</v>
      </c>
      <c r="BC56" s="196">
        <v>49.8</v>
      </c>
      <c r="BD56" s="196">
        <v>395</v>
      </c>
      <c r="BE56" s="196">
        <v>866.4</v>
      </c>
      <c r="BF56" s="196" t="s">
        <v>475</v>
      </c>
      <c r="BG56" s="196" t="s">
        <v>475</v>
      </c>
      <c r="BH56" s="196">
        <v>35.1</v>
      </c>
      <c r="BI56" s="196">
        <v>1.2</v>
      </c>
      <c r="BJ56" s="196">
        <v>22.7</v>
      </c>
      <c r="BK56" s="196">
        <v>47.1</v>
      </c>
      <c r="BL56" s="196">
        <v>33.299999999999997</v>
      </c>
      <c r="BM56" s="196">
        <v>7.7</v>
      </c>
      <c r="BN56" s="196">
        <v>21.5</v>
      </c>
      <c r="BO56" s="196">
        <v>3.8</v>
      </c>
      <c r="BP56" s="196">
        <v>36.200000000000003</v>
      </c>
      <c r="BQ56" s="196">
        <v>657.8</v>
      </c>
      <c r="BR56" s="196">
        <v>513.20000000000005</v>
      </c>
      <c r="BS56" s="196" t="s">
        <v>475</v>
      </c>
      <c r="BT56" s="196">
        <v>4</v>
      </c>
      <c r="BU56" s="196">
        <v>57</v>
      </c>
      <c r="BV56" s="196" t="s">
        <v>475</v>
      </c>
      <c r="BW56" s="196" t="s">
        <v>475</v>
      </c>
      <c r="BX56" s="196">
        <v>29.2</v>
      </c>
      <c r="BY56" s="196" t="s">
        <v>475</v>
      </c>
      <c r="BZ56" s="196">
        <v>61.9</v>
      </c>
      <c r="CA56" s="196">
        <v>23.3</v>
      </c>
      <c r="CB56" s="196">
        <v>134.4</v>
      </c>
      <c r="CC56" s="196">
        <v>33.799999999999997</v>
      </c>
      <c r="CD56" s="196">
        <v>169.6</v>
      </c>
      <c r="CE56" s="196">
        <v>719</v>
      </c>
      <c r="CF56" s="196" t="s">
        <v>475</v>
      </c>
      <c r="CG56" s="196" t="s">
        <v>475</v>
      </c>
      <c r="CH56" s="196">
        <v>214.4</v>
      </c>
      <c r="CI56" s="196">
        <v>188.1</v>
      </c>
      <c r="CJ56" s="196">
        <v>152.4</v>
      </c>
      <c r="CK56" s="196">
        <v>164.1</v>
      </c>
      <c r="CL56" s="196"/>
      <c r="CM56" s="196"/>
      <c r="CN56" s="196"/>
      <c r="CO56" s="196"/>
      <c r="CP56" s="196"/>
      <c r="CQ56" s="196"/>
    </row>
    <row r="57" spans="2:95">
      <c r="B57" s="30" t="s">
        <v>1831</v>
      </c>
      <c r="C57" s="66" t="s">
        <v>1832</v>
      </c>
      <c r="D57" s="66" t="s">
        <v>41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96" t="s">
        <v>1833</v>
      </c>
      <c r="AF57" s="196">
        <v>125.5</v>
      </c>
      <c r="AG57" s="196">
        <v>113.8</v>
      </c>
      <c r="AH57" s="196">
        <v>304.3</v>
      </c>
      <c r="AI57" s="196">
        <v>144.69999999999999</v>
      </c>
      <c r="AJ57" s="196">
        <v>174.1</v>
      </c>
      <c r="AK57" s="196">
        <v>278.10000000000002</v>
      </c>
      <c r="AL57" s="196">
        <v>169.1</v>
      </c>
      <c r="AM57" s="196">
        <v>0.1</v>
      </c>
      <c r="AN57" s="196" t="s">
        <v>475</v>
      </c>
      <c r="AO57" s="196" t="s">
        <v>475</v>
      </c>
      <c r="AP57" s="196">
        <v>8.1999999999999993</v>
      </c>
      <c r="AQ57" s="196">
        <v>65.099999999999994</v>
      </c>
      <c r="AR57" s="196">
        <v>9.4</v>
      </c>
      <c r="AS57" s="196" t="s">
        <v>475</v>
      </c>
      <c r="AT57" s="196" t="s">
        <v>475</v>
      </c>
      <c r="AU57" s="196" t="s">
        <v>475</v>
      </c>
      <c r="AV57" s="196" t="s">
        <v>475</v>
      </c>
      <c r="AW57" s="196" t="s">
        <v>475</v>
      </c>
      <c r="AX57" s="196" t="s">
        <v>475</v>
      </c>
      <c r="AY57" s="196" t="s">
        <v>475</v>
      </c>
      <c r="AZ57" s="196" t="s">
        <v>475</v>
      </c>
      <c r="BA57" s="196" t="s">
        <v>475</v>
      </c>
      <c r="BB57" s="196" t="s">
        <v>475</v>
      </c>
      <c r="BC57" s="196" t="s">
        <v>475</v>
      </c>
      <c r="BD57" s="196">
        <v>9.4</v>
      </c>
      <c r="BE57" s="196">
        <v>10.7</v>
      </c>
      <c r="BF57" s="196" t="s">
        <v>475</v>
      </c>
      <c r="BG57" s="196" t="s">
        <v>475</v>
      </c>
      <c r="BH57" s="196" t="s">
        <v>475</v>
      </c>
      <c r="BI57" s="196" t="s">
        <v>475</v>
      </c>
      <c r="BJ57" s="196" t="s">
        <v>475</v>
      </c>
      <c r="BK57" s="196" t="s">
        <v>475</v>
      </c>
      <c r="BL57" s="196" t="s">
        <v>475</v>
      </c>
      <c r="BM57" s="196" t="s">
        <v>475</v>
      </c>
      <c r="BN57" s="196" t="s">
        <v>475</v>
      </c>
      <c r="BO57" s="196" t="s">
        <v>475</v>
      </c>
      <c r="BP57" s="196" t="s">
        <v>475</v>
      </c>
      <c r="BQ57" s="196">
        <v>10.7</v>
      </c>
      <c r="BR57" s="196">
        <v>6.9</v>
      </c>
      <c r="BS57" s="196" t="s">
        <v>475</v>
      </c>
      <c r="BT57" s="196" t="s">
        <v>475</v>
      </c>
      <c r="BU57" s="196" t="s">
        <v>475</v>
      </c>
      <c r="BV57" s="196" t="s">
        <v>475</v>
      </c>
      <c r="BW57" s="196" t="s">
        <v>475</v>
      </c>
      <c r="BX57" s="196" t="s">
        <v>475</v>
      </c>
      <c r="BY57" s="196" t="s">
        <v>475</v>
      </c>
      <c r="BZ57" s="196" t="s">
        <v>475</v>
      </c>
      <c r="CA57" s="196" t="s">
        <v>475</v>
      </c>
      <c r="CB57" s="196" t="s">
        <v>475</v>
      </c>
      <c r="CC57" s="196" t="s">
        <v>475</v>
      </c>
      <c r="CD57" s="196">
        <v>6.9</v>
      </c>
      <c r="CE57" s="196">
        <v>0.6</v>
      </c>
      <c r="CF57" s="196" t="s">
        <v>475</v>
      </c>
      <c r="CG57" s="196" t="s">
        <v>475</v>
      </c>
      <c r="CH57" s="196" t="s">
        <v>475</v>
      </c>
      <c r="CI57" s="196" t="s">
        <v>475</v>
      </c>
      <c r="CJ57" s="196">
        <v>0.6</v>
      </c>
      <c r="CK57" s="196" t="s">
        <v>475</v>
      </c>
      <c r="CL57" s="196"/>
      <c r="CM57" s="196"/>
      <c r="CN57" s="196"/>
      <c r="CO57" s="196"/>
      <c r="CP57" s="196"/>
      <c r="CQ57" s="196"/>
    </row>
    <row r="58" spans="2:95">
      <c r="B58" s="30" t="s">
        <v>1834</v>
      </c>
      <c r="C58" s="66" t="s">
        <v>1835</v>
      </c>
      <c r="D58" s="66" t="s">
        <v>41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96" t="s">
        <v>1836</v>
      </c>
      <c r="AF58" s="196" t="s">
        <v>475</v>
      </c>
      <c r="AG58" s="196">
        <v>8.4</v>
      </c>
      <c r="AH58" s="196" t="s">
        <v>475</v>
      </c>
      <c r="AI58" s="196">
        <v>48.1</v>
      </c>
      <c r="AJ58" s="196">
        <v>44.9</v>
      </c>
      <c r="AK58" s="196">
        <v>41.9</v>
      </c>
      <c r="AL58" s="196">
        <v>121.4</v>
      </c>
      <c r="AM58" s="196">
        <v>9.9</v>
      </c>
      <c r="AN58" s="196">
        <v>16.7</v>
      </c>
      <c r="AO58" s="196">
        <v>221.9</v>
      </c>
      <c r="AP58" s="196">
        <v>314</v>
      </c>
      <c r="AQ58" s="196">
        <v>927.1</v>
      </c>
      <c r="AR58" s="196">
        <v>556</v>
      </c>
      <c r="AS58" s="196">
        <v>6.8</v>
      </c>
      <c r="AT58" s="196">
        <v>12.6</v>
      </c>
      <c r="AU58" s="196" t="s">
        <v>475</v>
      </c>
      <c r="AV58" s="196">
        <v>61.5</v>
      </c>
      <c r="AW58" s="196" t="s">
        <v>475</v>
      </c>
      <c r="AX58" s="196">
        <v>7.2</v>
      </c>
      <c r="AY58" s="196">
        <v>12</v>
      </c>
      <c r="AZ58" s="196" t="s">
        <v>475</v>
      </c>
      <c r="BA58" s="196">
        <v>11.8</v>
      </c>
      <c r="BB58" s="196">
        <v>8.6</v>
      </c>
      <c r="BC58" s="196">
        <v>49.8</v>
      </c>
      <c r="BD58" s="196">
        <v>385.6</v>
      </c>
      <c r="BE58" s="196">
        <v>855.7</v>
      </c>
      <c r="BF58" s="196" t="s">
        <v>475</v>
      </c>
      <c r="BG58" s="196" t="s">
        <v>475</v>
      </c>
      <c r="BH58" s="196">
        <v>35.1</v>
      </c>
      <c r="BI58" s="196">
        <v>1.2</v>
      </c>
      <c r="BJ58" s="196">
        <v>22.7</v>
      </c>
      <c r="BK58" s="196">
        <v>47.1</v>
      </c>
      <c r="BL58" s="196">
        <v>33.299999999999997</v>
      </c>
      <c r="BM58" s="196">
        <v>7.7</v>
      </c>
      <c r="BN58" s="196">
        <v>21.5</v>
      </c>
      <c r="BO58" s="196">
        <v>3.8</v>
      </c>
      <c r="BP58" s="196">
        <v>36.200000000000003</v>
      </c>
      <c r="BQ58" s="196">
        <v>647.1</v>
      </c>
      <c r="BR58" s="196">
        <v>506.3</v>
      </c>
      <c r="BS58" s="196" t="s">
        <v>475</v>
      </c>
      <c r="BT58" s="196">
        <v>4</v>
      </c>
      <c r="BU58" s="196">
        <v>57</v>
      </c>
      <c r="BV58" s="196" t="s">
        <v>475</v>
      </c>
      <c r="BW58" s="196" t="s">
        <v>475</v>
      </c>
      <c r="BX58" s="196">
        <v>29.2</v>
      </c>
      <c r="BY58" s="196" t="s">
        <v>475</v>
      </c>
      <c r="BZ58" s="196">
        <v>61.9</v>
      </c>
      <c r="CA58" s="196">
        <v>23.3</v>
      </c>
      <c r="CB58" s="196">
        <v>134.4</v>
      </c>
      <c r="CC58" s="196">
        <v>33.799999999999997</v>
      </c>
      <c r="CD58" s="196">
        <v>162.69999999999999</v>
      </c>
      <c r="CE58" s="196">
        <v>718.3</v>
      </c>
      <c r="CF58" s="196" t="s">
        <v>475</v>
      </c>
      <c r="CG58" s="196" t="s">
        <v>475</v>
      </c>
      <c r="CH58" s="196">
        <v>214.4</v>
      </c>
      <c r="CI58" s="196">
        <v>188.1</v>
      </c>
      <c r="CJ58" s="196">
        <v>151.69999999999999</v>
      </c>
      <c r="CK58" s="196">
        <v>164.1</v>
      </c>
      <c r="CL58" s="196"/>
      <c r="CM58" s="196"/>
      <c r="CN58" s="196"/>
      <c r="CO58" s="196"/>
      <c r="CP58" s="196"/>
      <c r="CQ58" s="196"/>
    </row>
    <row r="59" spans="2:95">
      <c r="B59" s="28" t="s">
        <v>1837</v>
      </c>
      <c r="C59" s="65" t="s">
        <v>1838</v>
      </c>
      <c r="D59" s="65" t="s">
        <v>41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96">
        <v>0</v>
      </c>
      <c r="AF59" s="196">
        <v>0</v>
      </c>
      <c r="AG59" s="196" t="s">
        <v>475</v>
      </c>
      <c r="AH59" s="196">
        <v>0</v>
      </c>
      <c r="AI59" s="196">
        <v>0</v>
      </c>
      <c r="AJ59" s="196">
        <v>0</v>
      </c>
      <c r="AK59" s="196">
        <v>0</v>
      </c>
      <c r="AL59" s="196">
        <v>0</v>
      </c>
      <c r="AM59" s="196">
        <v>0</v>
      </c>
      <c r="AN59" s="196">
        <v>0</v>
      </c>
      <c r="AO59" s="196" t="s">
        <v>475</v>
      </c>
      <c r="AP59" s="196">
        <v>0</v>
      </c>
      <c r="AQ59" s="196">
        <v>0</v>
      </c>
      <c r="AR59" s="196">
        <v>0</v>
      </c>
      <c r="AS59" s="196" t="s">
        <v>475</v>
      </c>
      <c r="AT59" s="196" t="s">
        <v>475</v>
      </c>
      <c r="AU59" s="196" t="s">
        <v>475</v>
      </c>
      <c r="AV59" s="196" t="s">
        <v>475</v>
      </c>
      <c r="AW59" s="196" t="s">
        <v>475</v>
      </c>
      <c r="AX59" s="196" t="s">
        <v>475</v>
      </c>
      <c r="AY59" s="196" t="s">
        <v>475</v>
      </c>
      <c r="AZ59" s="196" t="s">
        <v>475</v>
      </c>
      <c r="BA59" s="196">
        <v>0</v>
      </c>
      <c r="BB59" s="196" t="s">
        <v>475</v>
      </c>
      <c r="BC59" s="196" t="s">
        <v>475</v>
      </c>
      <c r="BD59" s="196">
        <v>0</v>
      </c>
      <c r="BE59" s="196">
        <v>0</v>
      </c>
      <c r="BF59" s="196" t="s">
        <v>475</v>
      </c>
      <c r="BG59" s="196">
        <v>0</v>
      </c>
      <c r="BH59" s="196">
        <v>0</v>
      </c>
      <c r="BI59" s="196">
        <v>0</v>
      </c>
      <c r="BJ59" s="196">
        <v>0</v>
      </c>
      <c r="BK59" s="196">
        <v>0</v>
      </c>
      <c r="BL59" s="196">
        <v>0</v>
      </c>
      <c r="BM59" s="196">
        <v>0</v>
      </c>
      <c r="BN59" s="196">
        <v>0</v>
      </c>
      <c r="BO59" s="196">
        <v>0</v>
      </c>
      <c r="BP59" s="196">
        <v>0</v>
      </c>
      <c r="BQ59" s="196">
        <v>0</v>
      </c>
      <c r="BR59" s="196" t="s">
        <v>475</v>
      </c>
      <c r="BS59" s="196" t="s">
        <v>475</v>
      </c>
      <c r="BT59" s="196" t="s">
        <v>475</v>
      </c>
      <c r="BU59" s="196">
        <v>0</v>
      </c>
      <c r="BV59" s="196">
        <v>0</v>
      </c>
      <c r="BW59" s="196">
        <v>0</v>
      </c>
      <c r="BX59" s="196">
        <v>0</v>
      </c>
      <c r="BY59" s="196">
        <v>0</v>
      </c>
      <c r="BZ59" s="196">
        <v>0</v>
      </c>
      <c r="CA59" s="196">
        <v>0</v>
      </c>
      <c r="CB59" s="196">
        <v>0</v>
      </c>
      <c r="CC59" s="196">
        <v>0</v>
      </c>
      <c r="CD59" s="196">
        <v>0</v>
      </c>
      <c r="CE59" s="196">
        <v>0</v>
      </c>
      <c r="CF59" s="196">
        <v>0</v>
      </c>
      <c r="CG59" s="196">
        <v>0</v>
      </c>
      <c r="CH59" s="196">
        <v>0</v>
      </c>
      <c r="CI59" s="196">
        <v>0</v>
      </c>
      <c r="CJ59" s="196">
        <v>0</v>
      </c>
      <c r="CK59" s="196">
        <v>0</v>
      </c>
      <c r="CL59" s="196"/>
      <c r="CM59" s="196"/>
      <c r="CN59" s="196"/>
      <c r="CO59" s="196"/>
      <c r="CP59" s="196"/>
      <c r="CQ59" s="196"/>
    </row>
    <row r="60" spans="2:95">
      <c r="B60" s="30" t="s">
        <v>1839</v>
      </c>
      <c r="C60" s="66" t="s">
        <v>1832</v>
      </c>
      <c r="D60" s="66" t="s">
        <v>41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96">
        <v>0</v>
      </c>
      <c r="AF60" s="196">
        <v>0</v>
      </c>
      <c r="AG60" s="196" t="s">
        <v>475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 t="s">
        <v>475</v>
      </c>
      <c r="AP60" s="196">
        <v>0</v>
      </c>
      <c r="AQ60" s="196">
        <v>0</v>
      </c>
      <c r="AR60" s="196">
        <v>0</v>
      </c>
      <c r="AS60" s="196" t="s">
        <v>475</v>
      </c>
      <c r="AT60" s="196" t="s">
        <v>475</v>
      </c>
      <c r="AU60" s="196" t="s">
        <v>475</v>
      </c>
      <c r="AV60" s="196" t="s">
        <v>475</v>
      </c>
      <c r="AW60" s="196" t="s">
        <v>475</v>
      </c>
      <c r="AX60" s="196" t="s">
        <v>475</v>
      </c>
      <c r="AY60" s="196" t="s">
        <v>475</v>
      </c>
      <c r="AZ60" s="196" t="s">
        <v>475</v>
      </c>
      <c r="BA60" s="196">
        <v>0</v>
      </c>
      <c r="BB60" s="196" t="s">
        <v>475</v>
      </c>
      <c r="BC60" s="196" t="s">
        <v>475</v>
      </c>
      <c r="BD60" s="196">
        <v>0</v>
      </c>
      <c r="BE60" s="196">
        <v>0</v>
      </c>
      <c r="BF60" s="196" t="s">
        <v>475</v>
      </c>
      <c r="BG60" s="196">
        <v>0</v>
      </c>
      <c r="BH60" s="196">
        <v>0</v>
      </c>
      <c r="BI60" s="196">
        <v>0</v>
      </c>
      <c r="BJ60" s="196">
        <v>0</v>
      </c>
      <c r="BK60" s="196">
        <v>0</v>
      </c>
      <c r="BL60" s="196">
        <v>0</v>
      </c>
      <c r="BM60" s="196" t="s">
        <v>475</v>
      </c>
      <c r="BN60" s="196">
        <v>0</v>
      </c>
      <c r="BO60" s="196">
        <v>0</v>
      </c>
      <c r="BP60" s="196">
        <v>0</v>
      </c>
      <c r="BQ60" s="196">
        <v>0</v>
      </c>
      <c r="BR60" s="196">
        <v>0</v>
      </c>
      <c r="BS60" s="196" t="s">
        <v>475</v>
      </c>
      <c r="BT60" s="196">
        <v>0</v>
      </c>
      <c r="BU60" s="196">
        <v>0</v>
      </c>
      <c r="BV60" s="196">
        <v>0</v>
      </c>
      <c r="BW60" s="196" t="s">
        <v>475</v>
      </c>
      <c r="BX60" s="196">
        <v>0</v>
      </c>
      <c r="BY60" s="196" t="s">
        <v>475</v>
      </c>
      <c r="BZ60" s="196">
        <v>0</v>
      </c>
      <c r="CA60" s="196">
        <v>0</v>
      </c>
      <c r="CB60" s="196">
        <v>0</v>
      </c>
      <c r="CC60" s="196" t="s">
        <v>475</v>
      </c>
      <c r="CD60" s="196">
        <v>0</v>
      </c>
      <c r="CE60" s="196">
        <v>0</v>
      </c>
      <c r="CF60" s="196">
        <v>0</v>
      </c>
      <c r="CG60" s="196">
        <v>0</v>
      </c>
      <c r="CH60" s="196">
        <v>0</v>
      </c>
      <c r="CI60" s="196">
        <v>0</v>
      </c>
      <c r="CJ60" s="196">
        <v>0</v>
      </c>
      <c r="CK60" s="196">
        <v>0</v>
      </c>
      <c r="CL60" s="196"/>
      <c r="CM60" s="196"/>
      <c r="CN60" s="196"/>
      <c r="CO60" s="196"/>
      <c r="CP60" s="196"/>
      <c r="CQ60" s="196"/>
    </row>
    <row r="61" spans="2:95">
      <c r="B61" s="31" t="s">
        <v>1840</v>
      </c>
      <c r="C61" s="69" t="s">
        <v>1841</v>
      </c>
      <c r="D61" s="69" t="s">
        <v>41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96">
        <v>0</v>
      </c>
      <c r="AF61" s="196" t="s">
        <v>475</v>
      </c>
      <c r="AG61" s="196" t="s">
        <v>475</v>
      </c>
      <c r="AH61" s="196" t="s">
        <v>475</v>
      </c>
      <c r="AI61" s="196" t="s">
        <v>475</v>
      </c>
      <c r="AJ61" s="196" t="s">
        <v>475</v>
      </c>
      <c r="AK61" s="196" t="s">
        <v>475</v>
      </c>
      <c r="AL61" s="196">
        <v>0</v>
      </c>
      <c r="AM61" s="196" t="s">
        <v>475</v>
      </c>
      <c r="AN61" s="196" t="s">
        <v>475</v>
      </c>
      <c r="AO61" s="196" t="s">
        <v>475</v>
      </c>
      <c r="AP61" s="196" t="s">
        <v>475</v>
      </c>
      <c r="AQ61" s="196" t="s">
        <v>475</v>
      </c>
      <c r="AR61" s="196" t="s">
        <v>475</v>
      </c>
      <c r="AS61" s="196" t="s">
        <v>475</v>
      </c>
      <c r="AT61" s="196" t="s">
        <v>475</v>
      </c>
      <c r="AU61" s="196" t="s">
        <v>475</v>
      </c>
      <c r="AV61" s="196" t="s">
        <v>475</v>
      </c>
      <c r="AW61" s="196" t="s">
        <v>475</v>
      </c>
      <c r="AX61" s="196" t="s">
        <v>475</v>
      </c>
      <c r="AY61" s="196" t="s">
        <v>475</v>
      </c>
      <c r="AZ61" s="196" t="s">
        <v>475</v>
      </c>
      <c r="BA61" s="196" t="s">
        <v>475</v>
      </c>
      <c r="BB61" s="196" t="s">
        <v>475</v>
      </c>
      <c r="BC61" s="196" t="s">
        <v>475</v>
      </c>
      <c r="BD61" s="196" t="s">
        <v>475</v>
      </c>
      <c r="BE61" s="196" t="s">
        <v>475</v>
      </c>
      <c r="BF61" s="196" t="s">
        <v>475</v>
      </c>
      <c r="BG61" s="196" t="s">
        <v>475</v>
      </c>
      <c r="BH61" s="196" t="s">
        <v>475</v>
      </c>
      <c r="BI61" s="196" t="s">
        <v>475</v>
      </c>
      <c r="BJ61" s="196" t="s">
        <v>475</v>
      </c>
      <c r="BK61" s="196" t="s">
        <v>475</v>
      </c>
      <c r="BL61" s="196" t="s">
        <v>475</v>
      </c>
      <c r="BM61" s="196" t="s">
        <v>475</v>
      </c>
      <c r="BN61" s="196" t="s">
        <v>475</v>
      </c>
      <c r="BO61" s="196" t="s">
        <v>475</v>
      </c>
      <c r="BP61" s="196" t="s">
        <v>475</v>
      </c>
      <c r="BQ61" s="196" t="s">
        <v>475</v>
      </c>
      <c r="BR61" s="196" t="s">
        <v>475</v>
      </c>
      <c r="BS61" s="196" t="s">
        <v>475</v>
      </c>
      <c r="BT61" s="196" t="s">
        <v>475</v>
      </c>
      <c r="BU61" s="196" t="s">
        <v>475</v>
      </c>
      <c r="BV61" s="196" t="s">
        <v>475</v>
      </c>
      <c r="BW61" s="196" t="s">
        <v>475</v>
      </c>
      <c r="BX61" s="196" t="s">
        <v>475</v>
      </c>
      <c r="BY61" s="196" t="s">
        <v>475</v>
      </c>
      <c r="BZ61" s="196" t="s">
        <v>475</v>
      </c>
      <c r="CA61" s="196" t="s">
        <v>475</v>
      </c>
      <c r="CB61" s="196" t="s">
        <v>475</v>
      </c>
      <c r="CC61" s="196" t="s">
        <v>475</v>
      </c>
      <c r="CD61" s="196" t="s">
        <v>475</v>
      </c>
      <c r="CE61" s="196" t="s">
        <v>475</v>
      </c>
      <c r="CF61" s="196" t="s">
        <v>475</v>
      </c>
      <c r="CG61" s="196" t="s">
        <v>475</v>
      </c>
      <c r="CH61" s="196" t="s">
        <v>475</v>
      </c>
      <c r="CI61" s="196" t="s">
        <v>475</v>
      </c>
      <c r="CJ61" s="196" t="s">
        <v>475</v>
      </c>
      <c r="CK61" s="196" t="s">
        <v>475</v>
      </c>
      <c r="CL61" s="196"/>
      <c r="CM61" s="196"/>
      <c r="CN61" s="196"/>
      <c r="CO61" s="196"/>
      <c r="CP61" s="196"/>
      <c r="CQ61" s="196"/>
    </row>
    <row r="62" spans="2:95">
      <c r="B62" s="28" t="s">
        <v>229</v>
      </c>
      <c r="C62" s="22" t="s">
        <v>1842</v>
      </c>
      <c r="D62" s="22" t="s">
        <v>41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96" t="s">
        <v>1843</v>
      </c>
      <c r="AF62" s="196" t="s">
        <v>1844</v>
      </c>
      <c r="AG62" s="196" t="s">
        <v>1845</v>
      </c>
      <c r="AH62" s="196" t="s">
        <v>1846</v>
      </c>
      <c r="AI62" s="196" t="s">
        <v>1847</v>
      </c>
      <c r="AJ62" s="196" t="s">
        <v>1848</v>
      </c>
      <c r="AK62" s="196" t="s">
        <v>1849</v>
      </c>
      <c r="AL62" s="196" t="s">
        <v>1850</v>
      </c>
      <c r="AM62" s="196" t="s">
        <v>1851</v>
      </c>
      <c r="AN62" s="196" t="s">
        <v>1852</v>
      </c>
      <c r="AO62" s="196" t="s">
        <v>1853</v>
      </c>
      <c r="AP62" s="196" t="s">
        <v>1854</v>
      </c>
      <c r="AQ62" s="196" t="s">
        <v>1855</v>
      </c>
      <c r="AR62" s="196" t="s">
        <v>1856</v>
      </c>
      <c r="AS62" s="196" t="s">
        <v>1857</v>
      </c>
      <c r="AT62" s="196" t="s">
        <v>1858</v>
      </c>
      <c r="AU62" s="196" t="s">
        <v>1859</v>
      </c>
      <c r="AV62" s="196" t="s">
        <v>1860</v>
      </c>
      <c r="AW62" s="196" t="s">
        <v>1861</v>
      </c>
      <c r="AX62" s="196" t="s">
        <v>1862</v>
      </c>
      <c r="AY62" s="196" t="s">
        <v>1863</v>
      </c>
      <c r="AZ62" s="196" t="s">
        <v>1864</v>
      </c>
      <c r="BA62" s="196" t="s">
        <v>1865</v>
      </c>
      <c r="BB62" s="196" t="s">
        <v>1866</v>
      </c>
      <c r="BC62" s="196" t="s">
        <v>1867</v>
      </c>
      <c r="BD62" s="196" t="s">
        <v>1868</v>
      </c>
      <c r="BE62" s="196" t="s">
        <v>1869</v>
      </c>
      <c r="BF62" s="196" t="s">
        <v>1870</v>
      </c>
      <c r="BG62" s="196" t="s">
        <v>1871</v>
      </c>
      <c r="BH62" s="196" t="s">
        <v>1872</v>
      </c>
      <c r="BI62" s="196" t="s">
        <v>1873</v>
      </c>
      <c r="BJ62" s="196" t="s">
        <v>1874</v>
      </c>
      <c r="BK62" s="196" t="s">
        <v>1875</v>
      </c>
      <c r="BL62" s="196" t="s">
        <v>1876</v>
      </c>
      <c r="BM62" s="196" t="s">
        <v>1877</v>
      </c>
      <c r="BN62" s="196" t="s">
        <v>1878</v>
      </c>
      <c r="BO62" s="196" t="s">
        <v>1879</v>
      </c>
      <c r="BP62" s="196" t="s">
        <v>1880</v>
      </c>
      <c r="BQ62" s="196" t="s">
        <v>1881</v>
      </c>
      <c r="BR62" s="196" t="s">
        <v>1882</v>
      </c>
      <c r="BS62" s="196" t="s">
        <v>1883</v>
      </c>
      <c r="BT62" s="196" t="s">
        <v>1884</v>
      </c>
      <c r="BU62" s="196" t="s">
        <v>1885</v>
      </c>
      <c r="BV62" s="196" t="s">
        <v>1886</v>
      </c>
      <c r="BW62" s="196" t="s">
        <v>1887</v>
      </c>
      <c r="BX62" s="196" t="s">
        <v>1888</v>
      </c>
      <c r="BY62" s="196" t="s">
        <v>1889</v>
      </c>
      <c r="BZ62" s="196" t="s">
        <v>1890</v>
      </c>
      <c r="CA62" s="196" t="s">
        <v>1891</v>
      </c>
      <c r="CB62" s="196" t="s">
        <v>1892</v>
      </c>
      <c r="CC62" s="196" t="s">
        <v>1893</v>
      </c>
      <c r="CD62" s="196" t="s">
        <v>1894</v>
      </c>
      <c r="CE62" s="196" t="s">
        <v>1895</v>
      </c>
      <c r="CF62" s="196" t="s">
        <v>1896</v>
      </c>
      <c r="CG62" s="196" t="s">
        <v>1897</v>
      </c>
      <c r="CH62" s="196" t="s">
        <v>1898</v>
      </c>
      <c r="CI62" s="196" t="s">
        <v>1899</v>
      </c>
      <c r="CJ62" s="196" t="s">
        <v>1900</v>
      </c>
      <c r="CK62" s="196" t="s">
        <v>1901</v>
      </c>
      <c r="CL62" s="196"/>
      <c r="CM62" s="196"/>
      <c r="CN62" s="196"/>
      <c r="CO62" s="196"/>
      <c r="CP62" s="196"/>
      <c r="CQ62" s="196"/>
    </row>
    <row r="63" spans="2:95">
      <c r="B63" s="28" t="s">
        <v>1902</v>
      </c>
      <c r="C63" s="65" t="s">
        <v>1903</v>
      </c>
      <c r="D63" s="65" t="s">
        <v>41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96" t="s">
        <v>1904</v>
      </c>
      <c r="AF63" s="196" t="s">
        <v>1905</v>
      </c>
      <c r="AG63" s="196">
        <v>717.3</v>
      </c>
      <c r="AH63" s="196" t="s">
        <v>1906</v>
      </c>
      <c r="AI63" s="196">
        <v>731.1</v>
      </c>
      <c r="AJ63" s="196">
        <v>687.2</v>
      </c>
      <c r="AK63" s="196">
        <v>717.3</v>
      </c>
      <c r="AL63" s="196">
        <v>703.7</v>
      </c>
      <c r="AM63" s="196">
        <v>596.70000000000005</v>
      </c>
      <c r="AN63" s="196">
        <v>795.2</v>
      </c>
      <c r="AO63" s="196">
        <v>587.29999999999995</v>
      </c>
      <c r="AP63" s="196">
        <v>652.6</v>
      </c>
      <c r="AQ63" s="196" t="s">
        <v>1907</v>
      </c>
      <c r="AR63" s="196" t="s">
        <v>1908</v>
      </c>
      <c r="AS63" s="196" t="s">
        <v>1909</v>
      </c>
      <c r="AT63" s="196">
        <v>746.5</v>
      </c>
      <c r="AU63" s="196">
        <v>885.9</v>
      </c>
      <c r="AV63" s="196">
        <v>852.4</v>
      </c>
      <c r="AW63" s="196">
        <v>772.2</v>
      </c>
      <c r="AX63" s="196" t="s">
        <v>1271</v>
      </c>
      <c r="AY63" s="196" t="s">
        <v>1910</v>
      </c>
      <c r="AZ63" s="196">
        <v>821.5</v>
      </c>
      <c r="BA63" s="196" t="s">
        <v>1911</v>
      </c>
      <c r="BB63" s="196" t="s">
        <v>1912</v>
      </c>
      <c r="BC63" s="196">
        <v>958.4</v>
      </c>
      <c r="BD63" s="196" t="s">
        <v>1913</v>
      </c>
      <c r="BE63" s="196" t="s">
        <v>1914</v>
      </c>
      <c r="BF63" s="196">
        <v>962.5</v>
      </c>
      <c r="BG63" s="196">
        <v>979.1</v>
      </c>
      <c r="BH63" s="196" t="s">
        <v>1915</v>
      </c>
      <c r="BI63" s="196" t="s">
        <v>1916</v>
      </c>
      <c r="BJ63" s="196" t="s">
        <v>1917</v>
      </c>
      <c r="BK63" s="196" t="s">
        <v>1918</v>
      </c>
      <c r="BL63" s="196" t="s">
        <v>1919</v>
      </c>
      <c r="BM63" s="196">
        <v>893.6</v>
      </c>
      <c r="BN63" s="196" t="s">
        <v>1920</v>
      </c>
      <c r="BO63" s="196" t="s">
        <v>1921</v>
      </c>
      <c r="BP63" s="196" t="s">
        <v>1922</v>
      </c>
      <c r="BQ63" s="196" t="s">
        <v>1923</v>
      </c>
      <c r="BR63" s="196" t="s">
        <v>1924</v>
      </c>
      <c r="BS63" s="196" t="s">
        <v>1925</v>
      </c>
      <c r="BT63" s="196" t="s">
        <v>1926</v>
      </c>
      <c r="BU63" s="196" t="s">
        <v>1927</v>
      </c>
      <c r="BV63" s="196" t="s">
        <v>1928</v>
      </c>
      <c r="BW63" s="196" t="s">
        <v>1929</v>
      </c>
      <c r="BX63" s="196" t="s">
        <v>1930</v>
      </c>
      <c r="BY63" s="196" t="s">
        <v>1931</v>
      </c>
      <c r="BZ63" s="196" t="s">
        <v>1932</v>
      </c>
      <c r="CA63" s="196" t="s">
        <v>1933</v>
      </c>
      <c r="CB63" s="196" t="s">
        <v>1934</v>
      </c>
      <c r="CC63" s="196" t="s">
        <v>1935</v>
      </c>
      <c r="CD63" s="196" t="s">
        <v>1936</v>
      </c>
      <c r="CE63" s="196" t="s">
        <v>1937</v>
      </c>
      <c r="CF63" s="196" t="s">
        <v>1938</v>
      </c>
      <c r="CG63" s="196" t="s">
        <v>1939</v>
      </c>
      <c r="CH63" s="196" t="s">
        <v>1940</v>
      </c>
      <c r="CI63" s="196" t="s">
        <v>1941</v>
      </c>
      <c r="CJ63" s="196" t="s">
        <v>1942</v>
      </c>
      <c r="CK63" s="196" t="s">
        <v>1943</v>
      </c>
      <c r="CL63" s="196"/>
      <c r="CM63" s="196"/>
      <c r="CN63" s="196"/>
      <c r="CO63" s="196"/>
      <c r="CP63" s="196"/>
      <c r="CQ63" s="196"/>
    </row>
    <row r="64" spans="2:95">
      <c r="B64" s="30" t="s">
        <v>1944</v>
      </c>
      <c r="C64" s="66" t="s">
        <v>1945</v>
      </c>
      <c r="D64" s="66" t="s">
        <v>41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96" t="s">
        <v>1946</v>
      </c>
      <c r="AF64" s="196" t="s">
        <v>1318</v>
      </c>
      <c r="AG64" s="196">
        <v>683.1</v>
      </c>
      <c r="AH64" s="196">
        <v>824.4</v>
      </c>
      <c r="AI64" s="196">
        <v>664.2</v>
      </c>
      <c r="AJ64" s="196">
        <v>644</v>
      </c>
      <c r="AK64" s="196">
        <v>645.20000000000005</v>
      </c>
      <c r="AL64" s="196">
        <v>597.9</v>
      </c>
      <c r="AM64" s="196">
        <v>596.20000000000005</v>
      </c>
      <c r="AN64" s="196">
        <v>792.9</v>
      </c>
      <c r="AO64" s="196">
        <v>587.1</v>
      </c>
      <c r="AP64" s="196">
        <v>609.79999999999995</v>
      </c>
      <c r="AQ64" s="196">
        <v>749.8</v>
      </c>
      <c r="AR64" s="196" t="s">
        <v>1947</v>
      </c>
      <c r="AS64" s="196">
        <v>816.3</v>
      </c>
      <c r="AT64" s="196">
        <v>738.3</v>
      </c>
      <c r="AU64" s="196">
        <v>884.2</v>
      </c>
      <c r="AV64" s="196">
        <v>782.3</v>
      </c>
      <c r="AW64" s="196">
        <v>733.2</v>
      </c>
      <c r="AX64" s="196">
        <v>797.5</v>
      </c>
      <c r="AY64" s="196">
        <v>811.2</v>
      </c>
      <c r="AZ64" s="196">
        <v>821.2</v>
      </c>
      <c r="BA64" s="196">
        <v>967.9</v>
      </c>
      <c r="BB64" s="196">
        <v>787.4</v>
      </c>
      <c r="BC64" s="196">
        <v>957.5</v>
      </c>
      <c r="BD64" s="196" t="s">
        <v>1948</v>
      </c>
      <c r="BE64" s="196" t="s">
        <v>1949</v>
      </c>
      <c r="BF64" s="196">
        <v>898.2</v>
      </c>
      <c r="BG64" s="196">
        <v>855.1</v>
      </c>
      <c r="BH64" s="196" t="s">
        <v>1950</v>
      </c>
      <c r="BI64" s="196">
        <v>909.4</v>
      </c>
      <c r="BJ64" s="196">
        <v>962</v>
      </c>
      <c r="BK64" s="196">
        <v>991</v>
      </c>
      <c r="BL64" s="196">
        <v>977.7</v>
      </c>
      <c r="BM64" s="196">
        <v>990.2</v>
      </c>
      <c r="BN64" s="196" t="s">
        <v>1951</v>
      </c>
      <c r="BO64" s="196" t="s">
        <v>1952</v>
      </c>
      <c r="BP64" s="196" t="s">
        <v>1953</v>
      </c>
      <c r="BQ64" s="196" t="s">
        <v>1954</v>
      </c>
      <c r="BR64" s="196" t="s">
        <v>1955</v>
      </c>
      <c r="BS64" s="196" t="s">
        <v>1956</v>
      </c>
      <c r="BT64" s="196" t="s">
        <v>1957</v>
      </c>
      <c r="BU64" s="196" t="s">
        <v>1958</v>
      </c>
      <c r="BV64" s="196" t="s">
        <v>1959</v>
      </c>
      <c r="BW64" s="196" t="s">
        <v>1960</v>
      </c>
      <c r="BX64" s="196" t="s">
        <v>1961</v>
      </c>
      <c r="BY64" s="196" t="s">
        <v>1962</v>
      </c>
      <c r="BZ64" s="196" t="s">
        <v>1963</v>
      </c>
      <c r="CA64" s="196" t="s">
        <v>1964</v>
      </c>
      <c r="CB64" s="196" t="s">
        <v>1965</v>
      </c>
      <c r="CC64" s="196" t="s">
        <v>1966</v>
      </c>
      <c r="CD64" s="196" t="s">
        <v>1967</v>
      </c>
      <c r="CE64" s="196" t="s">
        <v>1968</v>
      </c>
      <c r="CF64" s="196" t="s">
        <v>1969</v>
      </c>
      <c r="CG64" s="196" t="s">
        <v>1970</v>
      </c>
      <c r="CH64" s="196" t="s">
        <v>1971</v>
      </c>
      <c r="CI64" s="196" t="s">
        <v>1972</v>
      </c>
      <c r="CJ64" s="196" t="s">
        <v>1973</v>
      </c>
      <c r="CK64" s="196" t="s">
        <v>1974</v>
      </c>
      <c r="CL64" s="196"/>
      <c r="CM64" s="196"/>
      <c r="CN64" s="196"/>
      <c r="CO64" s="196"/>
      <c r="CP64" s="196"/>
      <c r="CQ64" s="196"/>
    </row>
    <row r="65" spans="2:95">
      <c r="B65" s="30" t="s">
        <v>1975</v>
      </c>
      <c r="C65" s="67" t="s">
        <v>1976</v>
      </c>
      <c r="D65" s="67" t="s">
        <v>41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96">
        <v>307.39999999999998</v>
      </c>
      <c r="AF65" s="196">
        <v>0.4</v>
      </c>
      <c r="AG65" s="196">
        <v>1</v>
      </c>
      <c r="AH65" s="196">
        <v>142.5</v>
      </c>
      <c r="AI65" s="196">
        <v>0.8</v>
      </c>
      <c r="AJ65" s="196">
        <v>0.8</v>
      </c>
      <c r="AK65" s="196">
        <v>0.9</v>
      </c>
      <c r="AL65" s="196">
        <v>0.4</v>
      </c>
      <c r="AM65" s="196">
        <v>0.7</v>
      </c>
      <c r="AN65" s="196">
        <v>144.9</v>
      </c>
      <c r="AO65" s="196">
        <v>3.3</v>
      </c>
      <c r="AP65" s="196">
        <v>5.0999999999999996</v>
      </c>
      <c r="AQ65" s="196">
        <v>6.8</v>
      </c>
      <c r="AR65" s="196">
        <v>408</v>
      </c>
      <c r="AS65" s="196">
        <v>6.7</v>
      </c>
      <c r="AT65" s="196">
        <v>6.6</v>
      </c>
      <c r="AU65" s="196">
        <v>158.19999999999999</v>
      </c>
      <c r="AV65" s="196">
        <v>7.5</v>
      </c>
      <c r="AW65" s="196">
        <v>7.6</v>
      </c>
      <c r="AX65" s="196">
        <v>8</v>
      </c>
      <c r="AY65" s="196">
        <v>8.6</v>
      </c>
      <c r="AZ65" s="196">
        <v>10</v>
      </c>
      <c r="BA65" s="196">
        <v>162.6</v>
      </c>
      <c r="BB65" s="196">
        <v>10.1</v>
      </c>
      <c r="BC65" s="196">
        <v>10.6</v>
      </c>
      <c r="BD65" s="196">
        <v>11.3</v>
      </c>
      <c r="BE65" s="196">
        <v>325.2</v>
      </c>
      <c r="BF65" s="196">
        <v>0</v>
      </c>
      <c r="BG65" s="196">
        <v>0</v>
      </c>
      <c r="BH65" s="196">
        <v>162.30000000000001</v>
      </c>
      <c r="BI65" s="196">
        <v>0</v>
      </c>
      <c r="BJ65" s="196">
        <v>0</v>
      </c>
      <c r="BK65" s="196">
        <v>0</v>
      </c>
      <c r="BL65" s="196" t="s">
        <v>475</v>
      </c>
      <c r="BM65" s="196" t="s">
        <v>475</v>
      </c>
      <c r="BN65" s="196">
        <v>162.6</v>
      </c>
      <c r="BO65" s="196" t="s">
        <v>475</v>
      </c>
      <c r="BP65" s="196" t="s">
        <v>475</v>
      </c>
      <c r="BQ65" s="196">
        <v>0.1</v>
      </c>
      <c r="BR65" s="196">
        <v>346.5</v>
      </c>
      <c r="BS65" s="196" t="s">
        <v>475</v>
      </c>
      <c r="BT65" s="196" t="s">
        <v>475</v>
      </c>
      <c r="BU65" s="196">
        <v>172.7</v>
      </c>
      <c r="BV65" s="196" t="s">
        <v>475</v>
      </c>
      <c r="BW65" s="196" t="s">
        <v>475</v>
      </c>
      <c r="BX65" s="196" t="s">
        <v>475</v>
      </c>
      <c r="BY65" s="196" t="s">
        <v>475</v>
      </c>
      <c r="BZ65" s="196" t="s">
        <v>475</v>
      </c>
      <c r="CA65" s="196">
        <v>173.9</v>
      </c>
      <c r="CB65" s="196" t="s">
        <v>475</v>
      </c>
      <c r="CC65" s="196" t="s">
        <v>475</v>
      </c>
      <c r="CD65" s="196" t="s">
        <v>475</v>
      </c>
      <c r="CE65" s="196">
        <v>187</v>
      </c>
      <c r="CF65" s="196" t="s">
        <v>475</v>
      </c>
      <c r="CG65" s="196" t="s">
        <v>475</v>
      </c>
      <c r="CH65" s="196">
        <v>187</v>
      </c>
      <c r="CI65" s="196" t="s">
        <v>475</v>
      </c>
      <c r="CJ65" s="196" t="s">
        <v>475</v>
      </c>
      <c r="CK65" s="196" t="s">
        <v>475</v>
      </c>
      <c r="CL65" s="196"/>
      <c r="CM65" s="196"/>
      <c r="CN65" s="196"/>
      <c r="CO65" s="196"/>
      <c r="CP65" s="196"/>
      <c r="CQ65" s="196"/>
    </row>
    <row r="66" spans="2:95">
      <c r="B66" s="30" t="s">
        <v>1977</v>
      </c>
      <c r="C66" s="67" t="s">
        <v>1978</v>
      </c>
      <c r="D66" s="67" t="s">
        <v>41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96" t="s">
        <v>1979</v>
      </c>
      <c r="AF66" s="196" t="s">
        <v>1980</v>
      </c>
      <c r="AG66" s="196">
        <v>682.1</v>
      </c>
      <c r="AH66" s="196">
        <v>681.9</v>
      </c>
      <c r="AI66" s="196">
        <v>663.4</v>
      </c>
      <c r="AJ66" s="196">
        <v>643.20000000000005</v>
      </c>
      <c r="AK66" s="196">
        <v>644.29999999999995</v>
      </c>
      <c r="AL66" s="196">
        <v>597.6</v>
      </c>
      <c r="AM66" s="196">
        <v>595.6</v>
      </c>
      <c r="AN66" s="196">
        <v>648</v>
      </c>
      <c r="AO66" s="196">
        <v>583.79999999999995</v>
      </c>
      <c r="AP66" s="196">
        <v>604.70000000000005</v>
      </c>
      <c r="AQ66" s="196">
        <v>743</v>
      </c>
      <c r="AR66" s="196" t="s">
        <v>1981</v>
      </c>
      <c r="AS66" s="196">
        <v>809.6</v>
      </c>
      <c r="AT66" s="196">
        <v>731.7</v>
      </c>
      <c r="AU66" s="196">
        <v>726</v>
      </c>
      <c r="AV66" s="196">
        <v>774.8</v>
      </c>
      <c r="AW66" s="196">
        <v>725.6</v>
      </c>
      <c r="AX66" s="196">
        <v>789.5</v>
      </c>
      <c r="AY66" s="196">
        <v>802.5</v>
      </c>
      <c r="AZ66" s="196">
        <v>811.2</v>
      </c>
      <c r="BA66" s="196">
        <v>805.3</v>
      </c>
      <c r="BB66" s="196">
        <v>777.3</v>
      </c>
      <c r="BC66" s="196">
        <v>946.9</v>
      </c>
      <c r="BD66" s="196" t="s">
        <v>1982</v>
      </c>
      <c r="BE66" s="196" t="s">
        <v>1983</v>
      </c>
      <c r="BF66" s="196">
        <v>898.2</v>
      </c>
      <c r="BG66" s="196">
        <v>855.1</v>
      </c>
      <c r="BH66" s="196">
        <v>963.1</v>
      </c>
      <c r="BI66" s="196">
        <v>909.3</v>
      </c>
      <c r="BJ66" s="196">
        <v>962</v>
      </c>
      <c r="BK66" s="196">
        <v>991</v>
      </c>
      <c r="BL66" s="196">
        <v>977.7</v>
      </c>
      <c r="BM66" s="196">
        <v>990.2</v>
      </c>
      <c r="BN66" s="196" t="s">
        <v>1984</v>
      </c>
      <c r="BO66" s="196" t="s">
        <v>1952</v>
      </c>
      <c r="BP66" s="196" t="s">
        <v>1953</v>
      </c>
      <c r="BQ66" s="196" t="s">
        <v>1985</v>
      </c>
      <c r="BR66" s="196" t="s">
        <v>1986</v>
      </c>
      <c r="BS66" s="196" t="s">
        <v>1956</v>
      </c>
      <c r="BT66" s="196" t="s">
        <v>1957</v>
      </c>
      <c r="BU66" s="196" t="s">
        <v>1987</v>
      </c>
      <c r="BV66" s="196" t="s">
        <v>1959</v>
      </c>
      <c r="BW66" s="196" t="s">
        <v>1960</v>
      </c>
      <c r="BX66" s="196" t="s">
        <v>1961</v>
      </c>
      <c r="BY66" s="196" t="s">
        <v>1962</v>
      </c>
      <c r="BZ66" s="196" t="s">
        <v>1963</v>
      </c>
      <c r="CA66" s="196" t="s">
        <v>1988</v>
      </c>
      <c r="CB66" s="196" t="s">
        <v>1965</v>
      </c>
      <c r="CC66" s="196" t="s">
        <v>1966</v>
      </c>
      <c r="CD66" s="196" t="s">
        <v>1967</v>
      </c>
      <c r="CE66" s="196" t="s">
        <v>1989</v>
      </c>
      <c r="CF66" s="196" t="s">
        <v>1969</v>
      </c>
      <c r="CG66" s="196" t="s">
        <v>1970</v>
      </c>
      <c r="CH66" s="196" t="s">
        <v>1990</v>
      </c>
      <c r="CI66" s="196" t="s">
        <v>1972</v>
      </c>
      <c r="CJ66" s="196" t="s">
        <v>1973</v>
      </c>
      <c r="CK66" s="196" t="s">
        <v>1974</v>
      </c>
      <c r="CL66" s="196"/>
      <c r="CM66" s="196"/>
      <c r="CN66" s="196"/>
      <c r="CO66" s="196"/>
      <c r="CP66" s="196"/>
      <c r="CQ66" s="196"/>
    </row>
    <row r="67" spans="2:95">
      <c r="B67" s="30" t="s">
        <v>1991</v>
      </c>
      <c r="C67" s="67" t="s">
        <v>1838</v>
      </c>
      <c r="D67" s="67" t="s">
        <v>41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96" t="s">
        <v>475</v>
      </c>
      <c r="AF67" s="196" t="s">
        <v>475</v>
      </c>
      <c r="AG67" s="196" t="s">
        <v>475</v>
      </c>
      <c r="AH67" s="196" t="s">
        <v>475</v>
      </c>
      <c r="AI67" s="196" t="s">
        <v>475</v>
      </c>
      <c r="AJ67" s="196" t="s">
        <v>475</v>
      </c>
      <c r="AK67" s="196" t="s">
        <v>475</v>
      </c>
      <c r="AL67" s="196" t="s">
        <v>475</v>
      </c>
      <c r="AM67" s="196" t="s">
        <v>475</v>
      </c>
      <c r="AN67" s="196" t="s">
        <v>475</v>
      </c>
      <c r="AO67" s="196" t="s">
        <v>475</v>
      </c>
      <c r="AP67" s="196" t="s">
        <v>475</v>
      </c>
      <c r="AQ67" s="196" t="s">
        <v>475</v>
      </c>
      <c r="AR67" s="196" t="s">
        <v>475</v>
      </c>
      <c r="AS67" s="196" t="s">
        <v>475</v>
      </c>
      <c r="AT67" s="196" t="s">
        <v>475</v>
      </c>
      <c r="AU67" s="196" t="s">
        <v>475</v>
      </c>
      <c r="AV67" s="196" t="s">
        <v>475</v>
      </c>
      <c r="AW67" s="196" t="s">
        <v>475</v>
      </c>
      <c r="AX67" s="196" t="s">
        <v>475</v>
      </c>
      <c r="AY67" s="196" t="s">
        <v>475</v>
      </c>
      <c r="AZ67" s="196" t="s">
        <v>475</v>
      </c>
      <c r="BA67" s="196" t="s">
        <v>475</v>
      </c>
      <c r="BB67" s="196" t="s">
        <v>475</v>
      </c>
      <c r="BC67" s="196" t="s">
        <v>475</v>
      </c>
      <c r="BD67" s="196" t="s">
        <v>475</v>
      </c>
      <c r="BE67" s="196" t="s">
        <v>475</v>
      </c>
      <c r="BF67" s="196" t="s">
        <v>475</v>
      </c>
      <c r="BG67" s="196" t="s">
        <v>475</v>
      </c>
      <c r="BH67" s="196" t="s">
        <v>475</v>
      </c>
      <c r="BI67" s="196" t="s">
        <v>475</v>
      </c>
      <c r="BJ67" s="196" t="s">
        <v>475</v>
      </c>
      <c r="BK67" s="196" t="s">
        <v>475</v>
      </c>
      <c r="BL67" s="196" t="s">
        <v>475</v>
      </c>
      <c r="BM67" s="196" t="s">
        <v>475</v>
      </c>
      <c r="BN67" s="196" t="s">
        <v>475</v>
      </c>
      <c r="BO67" s="196" t="s">
        <v>475</v>
      </c>
      <c r="BP67" s="196" t="s">
        <v>475</v>
      </c>
      <c r="BQ67" s="196" t="s">
        <v>475</v>
      </c>
      <c r="BR67" s="196" t="s">
        <v>475</v>
      </c>
      <c r="BS67" s="196" t="s">
        <v>475</v>
      </c>
      <c r="BT67" s="196" t="s">
        <v>475</v>
      </c>
      <c r="BU67" s="196" t="s">
        <v>475</v>
      </c>
      <c r="BV67" s="196" t="s">
        <v>475</v>
      </c>
      <c r="BW67" s="196" t="s">
        <v>475</v>
      </c>
      <c r="BX67" s="196" t="s">
        <v>475</v>
      </c>
      <c r="BY67" s="196" t="s">
        <v>475</v>
      </c>
      <c r="BZ67" s="196" t="s">
        <v>475</v>
      </c>
      <c r="CA67" s="196" t="s">
        <v>475</v>
      </c>
      <c r="CB67" s="196" t="s">
        <v>475</v>
      </c>
      <c r="CC67" s="196" t="s">
        <v>475</v>
      </c>
      <c r="CD67" s="196" t="s">
        <v>475</v>
      </c>
      <c r="CE67" s="196" t="s">
        <v>475</v>
      </c>
      <c r="CF67" s="196" t="s">
        <v>475</v>
      </c>
      <c r="CG67" s="196" t="s">
        <v>475</v>
      </c>
      <c r="CH67" s="196" t="s">
        <v>475</v>
      </c>
      <c r="CI67" s="196" t="s">
        <v>475</v>
      </c>
      <c r="CJ67" s="196" t="s">
        <v>475</v>
      </c>
      <c r="CK67" s="196" t="s">
        <v>475</v>
      </c>
      <c r="CL67" s="196"/>
      <c r="CM67" s="196"/>
      <c r="CN67" s="196"/>
      <c r="CO67" s="196"/>
      <c r="CP67" s="196"/>
      <c r="CQ67" s="196"/>
    </row>
    <row r="68" spans="2:95">
      <c r="B68" s="30" t="s">
        <v>1992</v>
      </c>
      <c r="C68" s="66" t="s">
        <v>1993</v>
      </c>
      <c r="D68" s="66" t="s">
        <v>41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96" t="s">
        <v>1994</v>
      </c>
      <c r="AF68" s="196" t="s">
        <v>475</v>
      </c>
      <c r="AG68" s="196">
        <v>0.9</v>
      </c>
      <c r="AH68" s="196" t="s">
        <v>1995</v>
      </c>
      <c r="AI68" s="196">
        <v>20.7</v>
      </c>
      <c r="AJ68" s="196">
        <v>0.2</v>
      </c>
      <c r="AK68" s="196">
        <v>17.3</v>
      </c>
      <c r="AL68" s="196">
        <v>51.9</v>
      </c>
      <c r="AM68" s="196">
        <v>0.2</v>
      </c>
      <c r="AN68" s="196">
        <v>1.2</v>
      </c>
      <c r="AO68" s="196">
        <v>0.2</v>
      </c>
      <c r="AP68" s="196">
        <v>0.1</v>
      </c>
      <c r="AQ68" s="196">
        <v>533.4</v>
      </c>
      <c r="AR68" s="196">
        <v>568.1</v>
      </c>
      <c r="AS68" s="196">
        <v>0.9</v>
      </c>
      <c r="AT68" s="196">
        <v>7.6</v>
      </c>
      <c r="AU68" s="196" t="s">
        <v>475</v>
      </c>
      <c r="AV68" s="196">
        <v>39.9</v>
      </c>
      <c r="AW68" s="196">
        <v>0.4</v>
      </c>
      <c r="AX68" s="196">
        <v>0.1</v>
      </c>
      <c r="AY68" s="196">
        <v>33.6</v>
      </c>
      <c r="AZ68" s="196">
        <v>0.2</v>
      </c>
      <c r="BA68" s="196">
        <v>1</v>
      </c>
      <c r="BB68" s="196">
        <v>398.7</v>
      </c>
      <c r="BC68" s="196" t="s">
        <v>475</v>
      </c>
      <c r="BD68" s="196">
        <v>85.9</v>
      </c>
      <c r="BE68" s="196">
        <v>670.5</v>
      </c>
      <c r="BF68" s="196">
        <v>0</v>
      </c>
      <c r="BG68" s="196">
        <v>0.1</v>
      </c>
      <c r="BH68" s="196">
        <v>7.7</v>
      </c>
      <c r="BI68" s="196">
        <v>89.8</v>
      </c>
      <c r="BJ68" s="196">
        <v>5</v>
      </c>
      <c r="BK68" s="196">
        <v>441.7</v>
      </c>
      <c r="BL68" s="196" t="s">
        <v>475</v>
      </c>
      <c r="BM68" s="196">
        <v>4</v>
      </c>
      <c r="BN68" s="196">
        <v>4.4000000000000004</v>
      </c>
      <c r="BO68" s="196">
        <v>4.2</v>
      </c>
      <c r="BP68" s="196">
        <v>-4.5999999999999996</v>
      </c>
      <c r="BQ68" s="196">
        <v>118.2</v>
      </c>
      <c r="BR68" s="196" t="s">
        <v>1996</v>
      </c>
      <c r="BS68" s="196" t="s">
        <v>1997</v>
      </c>
      <c r="BT68" s="196">
        <v>8.5</v>
      </c>
      <c r="BU68" s="196">
        <v>6</v>
      </c>
      <c r="BV68" s="196">
        <v>6.2</v>
      </c>
      <c r="BW68" s="196">
        <v>90.3</v>
      </c>
      <c r="BX68" s="196">
        <v>6.3</v>
      </c>
      <c r="BY68" s="196">
        <v>10.1</v>
      </c>
      <c r="BZ68" s="196">
        <v>21</v>
      </c>
      <c r="CA68" s="196">
        <v>132.6</v>
      </c>
      <c r="CB68" s="196">
        <v>57.6</v>
      </c>
      <c r="CC68" s="196">
        <v>184.2</v>
      </c>
      <c r="CD68" s="196">
        <v>114</v>
      </c>
      <c r="CE68" s="196" t="s">
        <v>1998</v>
      </c>
      <c r="CF68" s="196">
        <v>6.8</v>
      </c>
      <c r="CG68" s="196" t="s">
        <v>1999</v>
      </c>
      <c r="CH68" s="196">
        <v>36.200000000000003</v>
      </c>
      <c r="CI68" s="196">
        <v>77.2</v>
      </c>
      <c r="CJ68" s="196">
        <v>179.3</v>
      </c>
      <c r="CK68" s="196">
        <v>6.9</v>
      </c>
      <c r="CL68" s="196"/>
      <c r="CM68" s="196"/>
      <c r="CN68" s="196"/>
      <c r="CO68" s="196"/>
      <c r="CP68" s="196"/>
      <c r="CQ68" s="196"/>
    </row>
    <row r="69" spans="2:95">
      <c r="B69" s="30" t="s">
        <v>2000</v>
      </c>
      <c r="C69" s="66" t="s">
        <v>2001</v>
      </c>
      <c r="D69" s="66" t="s">
        <v>41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96" t="s">
        <v>475</v>
      </c>
      <c r="AF69" s="196" t="s">
        <v>475</v>
      </c>
      <c r="AG69" s="196" t="s">
        <v>475</v>
      </c>
      <c r="AH69" s="196" t="s">
        <v>475</v>
      </c>
      <c r="AI69" s="196" t="s">
        <v>475</v>
      </c>
      <c r="AJ69" s="196" t="s">
        <v>475</v>
      </c>
      <c r="AK69" s="196" t="s">
        <v>475</v>
      </c>
      <c r="AL69" s="196" t="s">
        <v>475</v>
      </c>
      <c r="AM69" s="196" t="s">
        <v>475</v>
      </c>
      <c r="AN69" s="196" t="s">
        <v>475</v>
      </c>
      <c r="AO69" s="196" t="s">
        <v>475</v>
      </c>
      <c r="AP69" s="196" t="s">
        <v>475</v>
      </c>
      <c r="AQ69" s="196" t="s">
        <v>475</v>
      </c>
      <c r="AR69" s="196" t="s">
        <v>475</v>
      </c>
      <c r="AS69" s="196" t="s">
        <v>475</v>
      </c>
      <c r="AT69" s="196" t="s">
        <v>475</v>
      </c>
      <c r="AU69" s="196" t="s">
        <v>475</v>
      </c>
      <c r="AV69" s="196" t="s">
        <v>475</v>
      </c>
      <c r="AW69" s="196" t="s">
        <v>475</v>
      </c>
      <c r="AX69" s="196" t="s">
        <v>475</v>
      </c>
      <c r="AY69" s="196" t="s">
        <v>475</v>
      </c>
      <c r="AZ69" s="196" t="s">
        <v>475</v>
      </c>
      <c r="BA69" s="196" t="s">
        <v>475</v>
      </c>
      <c r="BB69" s="196" t="s">
        <v>475</v>
      </c>
      <c r="BC69" s="196" t="s">
        <v>475</v>
      </c>
      <c r="BD69" s="196" t="s">
        <v>475</v>
      </c>
      <c r="BE69" s="196" t="s">
        <v>475</v>
      </c>
      <c r="BF69" s="196" t="s">
        <v>475</v>
      </c>
      <c r="BG69" s="196" t="s">
        <v>475</v>
      </c>
      <c r="BH69" s="196" t="s">
        <v>475</v>
      </c>
      <c r="BI69" s="196" t="s">
        <v>475</v>
      </c>
      <c r="BJ69" s="196" t="s">
        <v>475</v>
      </c>
      <c r="BK69" s="196" t="s">
        <v>475</v>
      </c>
      <c r="BL69" s="196" t="s">
        <v>475</v>
      </c>
      <c r="BM69" s="196" t="s">
        <v>475</v>
      </c>
      <c r="BN69" s="196" t="s">
        <v>475</v>
      </c>
      <c r="BO69" s="196" t="s">
        <v>475</v>
      </c>
      <c r="BP69" s="196" t="s">
        <v>475</v>
      </c>
      <c r="BQ69" s="196" t="s">
        <v>475</v>
      </c>
      <c r="BR69" s="196" t="s">
        <v>475</v>
      </c>
      <c r="BS69" s="196" t="s">
        <v>475</v>
      </c>
      <c r="BT69" s="196" t="s">
        <v>475</v>
      </c>
      <c r="BU69" s="196" t="s">
        <v>475</v>
      </c>
      <c r="BV69" s="196" t="s">
        <v>475</v>
      </c>
      <c r="BW69" s="196" t="s">
        <v>475</v>
      </c>
      <c r="BX69" s="196" t="s">
        <v>475</v>
      </c>
      <c r="BY69" s="196" t="s">
        <v>475</v>
      </c>
      <c r="BZ69" s="196" t="s">
        <v>475</v>
      </c>
      <c r="CA69" s="196" t="s">
        <v>475</v>
      </c>
      <c r="CB69" s="196" t="s">
        <v>475</v>
      </c>
      <c r="CC69" s="196" t="s">
        <v>475</v>
      </c>
      <c r="CD69" s="196" t="s">
        <v>475</v>
      </c>
      <c r="CE69" s="196" t="s">
        <v>475</v>
      </c>
      <c r="CF69" s="196" t="s">
        <v>475</v>
      </c>
      <c r="CG69" s="196" t="s">
        <v>475</v>
      </c>
      <c r="CH69" s="196" t="s">
        <v>475</v>
      </c>
      <c r="CI69" s="196" t="s">
        <v>475</v>
      </c>
      <c r="CJ69" s="196" t="s">
        <v>475</v>
      </c>
      <c r="CK69" s="196" t="s">
        <v>475</v>
      </c>
      <c r="CL69" s="196"/>
      <c r="CM69" s="196"/>
      <c r="CN69" s="196"/>
      <c r="CO69" s="196"/>
      <c r="CP69" s="196"/>
      <c r="CQ69" s="196"/>
    </row>
    <row r="70" spans="2:95">
      <c r="B70" s="30" t="s">
        <v>2002</v>
      </c>
      <c r="C70" s="66" t="s">
        <v>2003</v>
      </c>
      <c r="D70" s="66" t="s">
        <v>41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96">
        <v>0</v>
      </c>
      <c r="AF70" s="196" t="s">
        <v>475</v>
      </c>
      <c r="AG70" s="196" t="s">
        <v>475</v>
      </c>
      <c r="AH70" s="196" t="s">
        <v>475</v>
      </c>
      <c r="AI70" s="196" t="s">
        <v>475</v>
      </c>
      <c r="AJ70" s="196" t="s">
        <v>475</v>
      </c>
      <c r="AK70" s="196" t="s">
        <v>475</v>
      </c>
      <c r="AL70" s="196" t="s">
        <v>475</v>
      </c>
      <c r="AM70" s="196" t="s">
        <v>475</v>
      </c>
      <c r="AN70" s="196" t="s">
        <v>475</v>
      </c>
      <c r="AO70" s="196">
        <v>0</v>
      </c>
      <c r="AP70" s="196" t="s">
        <v>475</v>
      </c>
      <c r="AQ70" s="196" t="s">
        <v>475</v>
      </c>
      <c r="AR70" s="196">
        <v>0.6</v>
      </c>
      <c r="AS70" s="196">
        <v>0</v>
      </c>
      <c r="AT70" s="196">
        <v>0</v>
      </c>
      <c r="AU70" s="196">
        <v>0</v>
      </c>
      <c r="AV70" s="196">
        <v>0</v>
      </c>
      <c r="AW70" s="196">
        <v>0</v>
      </c>
      <c r="AX70" s="196">
        <v>0</v>
      </c>
      <c r="AY70" s="196">
        <v>0</v>
      </c>
      <c r="AZ70" s="196">
        <v>0</v>
      </c>
      <c r="BA70" s="196">
        <v>0</v>
      </c>
      <c r="BB70" s="196">
        <v>0</v>
      </c>
      <c r="BC70" s="196">
        <v>0.3</v>
      </c>
      <c r="BD70" s="196">
        <v>0</v>
      </c>
      <c r="BE70" s="196">
        <v>0.5</v>
      </c>
      <c r="BF70" s="196">
        <v>0</v>
      </c>
      <c r="BG70" s="196">
        <v>0</v>
      </c>
      <c r="BH70" s="196">
        <v>0</v>
      </c>
      <c r="BI70" s="196">
        <v>0</v>
      </c>
      <c r="BJ70" s="196">
        <v>0</v>
      </c>
      <c r="BK70" s="196">
        <v>0</v>
      </c>
      <c r="BL70" s="196">
        <v>0</v>
      </c>
      <c r="BM70" s="196">
        <v>0</v>
      </c>
      <c r="BN70" s="196">
        <v>0</v>
      </c>
      <c r="BO70" s="196">
        <v>0</v>
      </c>
      <c r="BP70" s="196">
        <v>0.3</v>
      </c>
      <c r="BQ70" s="196">
        <v>0</v>
      </c>
      <c r="BR70" s="196">
        <v>33.799999999999997</v>
      </c>
      <c r="BS70" s="196">
        <v>2</v>
      </c>
      <c r="BT70" s="196">
        <v>1.1000000000000001</v>
      </c>
      <c r="BU70" s="196">
        <v>1.1000000000000001</v>
      </c>
      <c r="BV70" s="196">
        <v>1.1000000000000001</v>
      </c>
      <c r="BW70" s="196">
        <v>1.1000000000000001</v>
      </c>
      <c r="BX70" s="196">
        <v>1.1000000000000001</v>
      </c>
      <c r="BY70" s="196">
        <v>1.1000000000000001</v>
      </c>
      <c r="BZ70" s="196">
        <v>1.1000000000000001</v>
      </c>
      <c r="CA70" s="196">
        <v>1.1000000000000001</v>
      </c>
      <c r="CB70" s="196">
        <v>1.1000000000000001</v>
      </c>
      <c r="CC70" s="196">
        <v>8.9</v>
      </c>
      <c r="CD70" s="196">
        <v>12.9</v>
      </c>
      <c r="CE70" s="196">
        <v>77.2</v>
      </c>
      <c r="CF70" s="196">
        <v>13.2</v>
      </c>
      <c r="CG70" s="196">
        <v>11.9</v>
      </c>
      <c r="CH70" s="196">
        <v>13.2</v>
      </c>
      <c r="CI70" s="196">
        <v>12.8</v>
      </c>
      <c r="CJ70" s="196">
        <v>13.2</v>
      </c>
      <c r="CK70" s="196">
        <v>12.8</v>
      </c>
      <c r="CL70" s="196"/>
      <c r="CM70" s="196"/>
      <c r="CN70" s="196"/>
      <c r="CO70" s="196"/>
      <c r="CP70" s="196"/>
      <c r="CQ70" s="196"/>
    </row>
    <row r="71" spans="2:95">
      <c r="B71" s="30" t="s">
        <v>2004</v>
      </c>
      <c r="C71" s="66" t="s">
        <v>2005</v>
      </c>
      <c r="D71" s="66" t="s">
        <v>41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96">
        <v>424.3</v>
      </c>
      <c r="AF71" s="196">
        <v>52</v>
      </c>
      <c r="AG71" s="196">
        <v>33.299999999999997</v>
      </c>
      <c r="AH71" s="196">
        <v>56.8</v>
      </c>
      <c r="AI71" s="196">
        <v>46.2</v>
      </c>
      <c r="AJ71" s="196">
        <v>43</v>
      </c>
      <c r="AK71" s="196">
        <v>54.7</v>
      </c>
      <c r="AL71" s="196">
        <v>53.8</v>
      </c>
      <c r="AM71" s="196">
        <v>0.3</v>
      </c>
      <c r="AN71" s="196">
        <v>1.1000000000000001</v>
      </c>
      <c r="AO71" s="196">
        <v>0</v>
      </c>
      <c r="AP71" s="196">
        <v>42.4</v>
      </c>
      <c r="AQ71" s="196">
        <v>40.6</v>
      </c>
      <c r="AR71" s="196">
        <v>237.6</v>
      </c>
      <c r="AS71" s="196">
        <v>52.8</v>
      </c>
      <c r="AT71" s="196">
        <v>0.6</v>
      </c>
      <c r="AU71" s="196">
        <v>1.7</v>
      </c>
      <c r="AV71" s="196">
        <v>30.1</v>
      </c>
      <c r="AW71" s="196">
        <v>38.700000000000003</v>
      </c>
      <c r="AX71" s="196">
        <v>0.6</v>
      </c>
      <c r="AY71" s="196">
        <v>0.1</v>
      </c>
      <c r="AZ71" s="196">
        <v>0.1</v>
      </c>
      <c r="BA71" s="196">
        <v>136.5</v>
      </c>
      <c r="BB71" s="196">
        <v>0</v>
      </c>
      <c r="BC71" s="196">
        <v>0.5</v>
      </c>
      <c r="BD71" s="196">
        <v>-24.1</v>
      </c>
      <c r="BE71" s="196">
        <v>588.5</v>
      </c>
      <c r="BF71" s="196">
        <v>64.2</v>
      </c>
      <c r="BG71" s="196">
        <v>123.9</v>
      </c>
      <c r="BH71" s="196">
        <v>41.7</v>
      </c>
      <c r="BI71" s="196">
        <v>62.6</v>
      </c>
      <c r="BJ71" s="196">
        <v>78.5</v>
      </c>
      <c r="BK71" s="196">
        <v>51.4</v>
      </c>
      <c r="BL71" s="196">
        <v>60.5</v>
      </c>
      <c r="BM71" s="196">
        <v>-100.8</v>
      </c>
      <c r="BN71" s="196">
        <v>54.7</v>
      </c>
      <c r="BO71" s="196">
        <v>51.4</v>
      </c>
      <c r="BP71" s="196">
        <v>37.700000000000003</v>
      </c>
      <c r="BQ71" s="196">
        <v>62.6</v>
      </c>
      <c r="BR71" s="196">
        <v>678.3</v>
      </c>
      <c r="BS71" s="196">
        <v>78.8</v>
      </c>
      <c r="BT71" s="196">
        <v>48.7</v>
      </c>
      <c r="BU71" s="196">
        <v>43</v>
      </c>
      <c r="BV71" s="196">
        <v>75.3</v>
      </c>
      <c r="BW71" s="196">
        <v>52.4</v>
      </c>
      <c r="BX71" s="196">
        <v>53.4</v>
      </c>
      <c r="BY71" s="196">
        <v>65.7</v>
      </c>
      <c r="BZ71" s="196">
        <v>49.8</v>
      </c>
      <c r="CA71" s="196">
        <v>0.5</v>
      </c>
      <c r="CB71" s="196">
        <v>103.3</v>
      </c>
      <c r="CC71" s="196">
        <v>54.9</v>
      </c>
      <c r="CD71" s="196">
        <v>52.4</v>
      </c>
      <c r="CE71" s="196">
        <v>394.1</v>
      </c>
      <c r="CF71" s="196">
        <v>80.099999999999994</v>
      </c>
      <c r="CG71" s="196">
        <v>64.2</v>
      </c>
      <c r="CH71" s="196">
        <v>42.4</v>
      </c>
      <c r="CI71" s="196">
        <v>68.099999999999994</v>
      </c>
      <c r="CJ71" s="196">
        <v>58.7</v>
      </c>
      <c r="CK71" s="196">
        <v>80.7</v>
      </c>
      <c r="CL71" s="196"/>
      <c r="CM71" s="196"/>
      <c r="CN71" s="196"/>
      <c r="CO71" s="196"/>
      <c r="CP71" s="196"/>
      <c r="CQ71" s="196"/>
    </row>
    <row r="72" spans="2:95">
      <c r="B72" s="30" t="s">
        <v>2006</v>
      </c>
      <c r="C72" s="66" t="s">
        <v>2007</v>
      </c>
      <c r="D72" s="66" t="s">
        <v>41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96" t="s">
        <v>475</v>
      </c>
      <c r="AF72" s="196" t="s">
        <v>475</v>
      </c>
      <c r="AG72" s="196" t="s">
        <v>475</v>
      </c>
      <c r="AH72" s="196" t="s">
        <v>475</v>
      </c>
      <c r="AI72" s="196" t="s">
        <v>475</v>
      </c>
      <c r="AJ72" s="196" t="s">
        <v>475</v>
      </c>
      <c r="AK72" s="196" t="s">
        <v>475</v>
      </c>
      <c r="AL72" s="196" t="s">
        <v>475</v>
      </c>
      <c r="AM72" s="196" t="s">
        <v>475</v>
      </c>
      <c r="AN72" s="196" t="s">
        <v>475</v>
      </c>
      <c r="AO72" s="196" t="s">
        <v>475</v>
      </c>
      <c r="AP72" s="196" t="s">
        <v>475</v>
      </c>
      <c r="AQ72" s="196" t="s">
        <v>475</v>
      </c>
      <c r="AR72" s="196" t="s">
        <v>475</v>
      </c>
      <c r="AS72" s="196" t="s">
        <v>475</v>
      </c>
      <c r="AT72" s="196" t="s">
        <v>475</v>
      </c>
      <c r="AU72" s="196" t="s">
        <v>475</v>
      </c>
      <c r="AV72" s="196" t="s">
        <v>475</v>
      </c>
      <c r="AW72" s="196" t="s">
        <v>475</v>
      </c>
      <c r="AX72" s="196" t="s">
        <v>475</v>
      </c>
      <c r="AY72" s="196" t="s">
        <v>475</v>
      </c>
      <c r="AZ72" s="196" t="s">
        <v>475</v>
      </c>
      <c r="BA72" s="196" t="s">
        <v>475</v>
      </c>
      <c r="BB72" s="196" t="s">
        <v>475</v>
      </c>
      <c r="BC72" s="196" t="s">
        <v>475</v>
      </c>
      <c r="BD72" s="196" t="s">
        <v>475</v>
      </c>
      <c r="BE72" s="196" t="s">
        <v>475</v>
      </c>
      <c r="BF72" s="196" t="s">
        <v>475</v>
      </c>
      <c r="BG72" s="196" t="s">
        <v>475</v>
      </c>
      <c r="BH72" s="196" t="s">
        <v>475</v>
      </c>
      <c r="BI72" s="196" t="s">
        <v>475</v>
      </c>
      <c r="BJ72" s="196" t="s">
        <v>475</v>
      </c>
      <c r="BK72" s="196" t="s">
        <v>475</v>
      </c>
      <c r="BL72" s="196" t="s">
        <v>475</v>
      </c>
      <c r="BM72" s="196" t="s">
        <v>475</v>
      </c>
      <c r="BN72" s="196" t="s">
        <v>475</v>
      </c>
      <c r="BO72" s="196" t="s">
        <v>475</v>
      </c>
      <c r="BP72" s="196" t="s">
        <v>475</v>
      </c>
      <c r="BQ72" s="196" t="s">
        <v>475</v>
      </c>
      <c r="BR72" s="196" t="s">
        <v>475</v>
      </c>
      <c r="BS72" s="196" t="s">
        <v>475</v>
      </c>
      <c r="BT72" s="196" t="s">
        <v>475</v>
      </c>
      <c r="BU72" s="196" t="s">
        <v>475</v>
      </c>
      <c r="BV72" s="196" t="s">
        <v>475</v>
      </c>
      <c r="BW72" s="196" t="s">
        <v>475</v>
      </c>
      <c r="BX72" s="196" t="s">
        <v>475</v>
      </c>
      <c r="BY72" s="196" t="s">
        <v>475</v>
      </c>
      <c r="BZ72" s="196" t="s">
        <v>475</v>
      </c>
      <c r="CA72" s="196" t="s">
        <v>475</v>
      </c>
      <c r="CB72" s="196" t="s">
        <v>475</v>
      </c>
      <c r="CC72" s="196" t="s">
        <v>475</v>
      </c>
      <c r="CD72" s="196" t="s">
        <v>475</v>
      </c>
      <c r="CE72" s="196" t="s">
        <v>475</v>
      </c>
      <c r="CF72" s="196" t="s">
        <v>475</v>
      </c>
      <c r="CG72" s="196" t="s">
        <v>475</v>
      </c>
      <c r="CH72" s="196" t="s">
        <v>475</v>
      </c>
      <c r="CI72" s="196" t="s">
        <v>475</v>
      </c>
      <c r="CJ72" s="196" t="s">
        <v>475</v>
      </c>
      <c r="CK72" s="196" t="s">
        <v>475</v>
      </c>
      <c r="CL72" s="196"/>
      <c r="CM72" s="196"/>
      <c r="CN72" s="196"/>
      <c r="CO72" s="196"/>
      <c r="CP72" s="196"/>
      <c r="CQ72" s="196"/>
    </row>
    <row r="73" spans="2:95">
      <c r="B73" s="28" t="s">
        <v>2008</v>
      </c>
      <c r="C73" s="65" t="s">
        <v>2009</v>
      </c>
      <c r="D73" s="65" t="s">
        <v>41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96" t="s">
        <v>2010</v>
      </c>
      <c r="AF73" s="196" t="s">
        <v>2011</v>
      </c>
      <c r="AG73" s="196" t="s">
        <v>2012</v>
      </c>
      <c r="AH73" s="196" t="s">
        <v>2013</v>
      </c>
      <c r="AI73" s="196" t="s">
        <v>2014</v>
      </c>
      <c r="AJ73" s="196" t="s">
        <v>2015</v>
      </c>
      <c r="AK73" s="196" t="s">
        <v>2016</v>
      </c>
      <c r="AL73" s="196" t="s">
        <v>2017</v>
      </c>
      <c r="AM73" s="196" t="s">
        <v>2018</v>
      </c>
      <c r="AN73" s="196" t="s">
        <v>2019</v>
      </c>
      <c r="AO73" s="196" t="s">
        <v>2020</v>
      </c>
      <c r="AP73" s="196" t="s">
        <v>2021</v>
      </c>
      <c r="AQ73" s="196" t="s">
        <v>2022</v>
      </c>
      <c r="AR73" s="196" t="s">
        <v>2023</v>
      </c>
      <c r="AS73" s="196" t="s">
        <v>2024</v>
      </c>
      <c r="AT73" s="196" t="s">
        <v>2025</v>
      </c>
      <c r="AU73" s="196" t="s">
        <v>2026</v>
      </c>
      <c r="AV73" s="196" t="s">
        <v>2027</v>
      </c>
      <c r="AW73" s="196" t="s">
        <v>2028</v>
      </c>
      <c r="AX73" s="196" t="s">
        <v>2029</v>
      </c>
      <c r="AY73" s="196" t="s">
        <v>2030</v>
      </c>
      <c r="AZ73" s="196" t="s">
        <v>2031</v>
      </c>
      <c r="BA73" s="196" t="s">
        <v>2032</v>
      </c>
      <c r="BB73" s="196" t="s">
        <v>2033</v>
      </c>
      <c r="BC73" s="196" t="s">
        <v>2034</v>
      </c>
      <c r="BD73" s="196" t="s">
        <v>2035</v>
      </c>
      <c r="BE73" s="196" t="s">
        <v>2036</v>
      </c>
      <c r="BF73" s="196" t="s">
        <v>2037</v>
      </c>
      <c r="BG73" s="196" t="s">
        <v>2038</v>
      </c>
      <c r="BH73" s="196" t="s">
        <v>2039</v>
      </c>
      <c r="BI73" s="196" t="s">
        <v>2040</v>
      </c>
      <c r="BJ73" s="196" t="s">
        <v>2041</v>
      </c>
      <c r="BK73" s="196" t="s">
        <v>2042</v>
      </c>
      <c r="BL73" s="196" t="s">
        <v>2043</v>
      </c>
      <c r="BM73" s="196" t="s">
        <v>2044</v>
      </c>
      <c r="BN73" s="196" t="s">
        <v>2045</v>
      </c>
      <c r="BO73" s="196" t="s">
        <v>2046</v>
      </c>
      <c r="BP73" s="196" t="s">
        <v>2047</v>
      </c>
      <c r="BQ73" s="196" t="s">
        <v>2048</v>
      </c>
      <c r="BR73" s="196" t="s">
        <v>2049</v>
      </c>
      <c r="BS73" s="196" t="s">
        <v>2050</v>
      </c>
      <c r="BT73" s="196" t="s">
        <v>2051</v>
      </c>
      <c r="BU73" s="196" t="s">
        <v>2052</v>
      </c>
      <c r="BV73" s="196" t="s">
        <v>2053</v>
      </c>
      <c r="BW73" s="196" t="s">
        <v>2054</v>
      </c>
      <c r="BX73" s="196" t="s">
        <v>2055</v>
      </c>
      <c r="BY73" s="196" t="s">
        <v>2056</v>
      </c>
      <c r="BZ73" s="196" t="s">
        <v>2057</v>
      </c>
      <c r="CA73" s="196" t="s">
        <v>2058</v>
      </c>
      <c r="CB73" s="196" t="s">
        <v>2059</v>
      </c>
      <c r="CC73" s="196" t="s">
        <v>2060</v>
      </c>
      <c r="CD73" s="196" t="s">
        <v>2061</v>
      </c>
      <c r="CE73" s="196" t="s">
        <v>2062</v>
      </c>
      <c r="CF73" s="196" t="s">
        <v>2063</v>
      </c>
      <c r="CG73" s="196" t="s">
        <v>2064</v>
      </c>
      <c r="CH73" s="196" t="s">
        <v>2065</v>
      </c>
      <c r="CI73" s="196" t="s">
        <v>2066</v>
      </c>
      <c r="CJ73" s="196" t="s">
        <v>2067</v>
      </c>
      <c r="CK73" s="196" t="s">
        <v>2068</v>
      </c>
      <c r="CL73" s="196"/>
      <c r="CM73" s="196"/>
      <c r="CN73" s="196"/>
      <c r="CO73" s="196"/>
      <c r="CP73" s="196"/>
      <c r="CQ73" s="196"/>
    </row>
    <row r="74" spans="2:95">
      <c r="B74" s="30" t="s">
        <v>2069</v>
      </c>
      <c r="C74" s="66" t="s">
        <v>2070</v>
      </c>
      <c r="D74" s="66" t="s">
        <v>41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96" t="s">
        <v>2071</v>
      </c>
      <c r="AF74" s="196" t="s">
        <v>2072</v>
      </c>
      <c r="AG74" s="196" t="s">
        <v>2073</v>
      </c>
      <c r="AH74" s="196" t="s">
        <v>2074</v>
      </c>
      <c r="AI74" s="196" t="s">
        <v>2075</v>
      </c>
      <c r="AJ74" s="196" t="s">
        <v>2076</v>
      </c>
      <c r="AK74" s="196" t="s">
        <v>2077</v>
      </c>
      <c r="AL74" s="196" t="s">
        <v>2078</v>
      </c>
      <c r="AM74" s="196" t="s">
        <v>2079</v>
      </c>
      <c r="AN74" s="196" t="s">
        <v>2080</v>
      </c>
      <c r="AO74" s="196" t="s">
        <v>2081</v>
      </c>
      <c r="AP74" s="196" t="s">
        <v>2082</v>
      </c>
      <c r="AQ74" s="196" t="s">
        <v>2083</v>
      </c>
      <c r="AR74" s="196" t="s">
        <v>2084</v>
      </c>
      <c r="AS74" s="196" t="s">
        <v>2085</v>
      </c>
      <c r="AT74" s="196" t="s">
        <v>2086</v>
      </c>
      <c r="AU74" s="196" t="s">
        <v>2087</v>
      </c>
      <c r="AV74" s="196" t="s">
        <v>2088</v>
      </c>
      <c r="AW74" s="196" t="s">
        <v>2089</v>
      </c>
      <c r="AX74" s="196" t="s">
        <v>2090</v>
      </c>
      <c r="AY74" s="196" t="s">
        <v>2091</v>
      </c>
      <c r="AZ74" s="196" t="s">
        <v>2092</v>
      </c>
      <c r="BA74" s="196" t="s">
        <v>2093</v>
      </c>
      <c r="BB74" s="196" t="s">
        <v>2094</v>
      </c>
      <c r="BC74" s="196" t="s">
        <v>2095</v>
      </c>
      <c r="BD74" s="196" t="s">
        <v>2096</v>
      </c>
      <c r="BE74" s="196" t="s">
        <v>2097</v>
      </c>
      <c r="BF74" s="196" t="s">
        <v>2098</v>
      </c>
      <c r="BG74" s="196" t="s">
        <v>2099</v>
      </c>
      <c r="BH74" s="196" t="s">
        <v>2100</v>
      </c>
      <c r="BI74" s="196" t="s">
        <v>2101</v>
      </c>
      <c r="BJ74" s="196" t="s">
        <v>2102</v>
      </c>
      <c r="BK74" s="196" t="s">
        <v>2103</v>
      </c>
      <c r="BL74" s="196" t="s">
        <v>2104</v>
      </c>
      <c r="BM74" s="196" t="s">
        <v>2105</v>
      </c>
      <c r="BN74" s="196" t="s">
        <v>2106</v>
      </c>
      <c r="BO74" s="196" t="s">
        <v>2107</v>
      </c>
      <c r="BP74" s="196" t="s">
        <v>2108</v>
      </c>
      <c r="BQ74" s="196" t="s">
        <v>2109</v>
      </c>
      <c r="BR74" s="196" t="s">
        <v>2110</v>
      </c>
      <c r="BS74" s="196" t="s">
        <v>2111</v>
      </c>
      <c r="BT74" s="196" t="s">
        <v>2112</v>
      </c>
      <c r="BU74" s="196" t="s">
        <v>2113</v>
      </c>
      <c r="BV74" s="196" t="s">
        <v>2114</v>
      </c>
      <c r="BW74" s="196" t="s">
        <v>2115</v>
      </c>
      <c r="BX74" s="196" t="s">
        <v>2116</v>
      </c>
      <c r="BY74" s="196" t="s">
        <v>2103</v>
      </c>
      <c r="BZ74" s="196" t="s">
        <v>2117</v>
      </c>
      <c r="CA74" s="196" t="s">
        <v>2118</v>
      </c>
      <c r="CB74" s="196" t="s">
        <v>2119</v>
      </c>
      <c r="CC74" s="196" t="s">
        <v>2120</v>
      </c>
      <c r="CD74" s="196" t="s">
        <v>2121</v>
      </c>
      <c r="CE74" s="196" t="s">
        <v>2122</v>
      </c>
      <c r="CF74" s="196" t="s">
        <v>2123</v>
      </c>
      <c r="CG74" s="196" t="s">
        <v>2124</v>
      </c>
      <c r="CH74" s="196" t="s">
        <v>2125</v>
      </c>
      <c r="CI74" s="196" t="s">
        <v>2126</v>
      </c>
      <c r="CJ74" s="196" t="s">
        <v>2127</v>
      </c>
      <c r="CK74" s="196" t="s">
        <v>2128</v>
      </c>
      <c r="CL74" s="196"/>
      <c r="CM74" s="196"/>
      <c r="CN74" s="196"/>
      <c r="CO74" s="196"/>
      <c r="CP74" s="196"/>
      <c r="CQ74" s="196"/>
    </row>
    <row r="75" spans="2:95">
      <c r="B75" s="30" t="s">
        <v>2129</v>
      </c>
      <c r="C75" s="66" t="s">
        <v>2130</v>
      </c>
      <c r="D75" s="66" t="s">
        <v>41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96" t="s">
        <v>2131</v>
      </c>
      <c r="AF75" s="196">
        <v>158.4</v>
      </c>
      <c r="AG75" s="196">
        <v>166.5</v>
      </c>
      <c r="AH75" s="196">
        <v>160.9</v>
      </c>
      <c r="AI75" s="196">
        <v>165.1</v>
      </c>
      <c r="AJ75" s="196">
        <v>205.3</v>
      </c>
      <c r="AK75" s="196">
        <v>205.5</v>
      </c>
      <c r="AL75" s="196">
        <v>173.6</v>
      </c>
      <c r="AM75" s="196">
        <v>230.5</v>
      </c>
      <c r="AN75" s="196">
        <v>191.3</v>
      </c>
      <c r="AO75" s="196">
        <v>167.3</v>
      </c>
      <c r="AP75" s="196">
        <v>194.5</v>
      </c>
      <c r="AQ75" s="196">
        <v>236.8</v>
      </c>
      <c r="AR75" s="196" t="s">
        <v>2132</v>
      </c>
      <c r="AS75" s="196">
        <v>234</v>
      </c>
      <c r="AT75" s="196">
        <v>164.6</v>
      </c>
      <c r="AU75" s="196">
        <v>212.8</v>
      </c>
      <c r="AV75" s="196">
        <v>165.4</v>
      </c>
      <c r="AW75" s="196">
        <v>222.4</v>
      </c>
      <c r="AX75" s="196">
        <v>219.6</v>
      </c>
      <c r="AY75" s="196">
        <v>162.30000000000001</v>
      </c>
      <c r="AZ75" s="196">
        <v>202.2</v>
      </c>
      <c r="BA75" s="196">
        <v>203.1</v>
      </c>
      <c r="BB75" s="196">
        <v>165.3</v>
      </c>
      <c r="BC75" s="196">
        <v>626.20000000000005</v>
      </c>
      <c r="BD75" s="196">
        <v>260.7</v>
      </c>
      <c r="BE75" s="196" t="s">
        <v>2133</v>
      </c>
      <c r="BF75" s="196">
        <v>250.3</v>
      </c>
      <c r="BG75" s="196">
        <v>243</v>
      </c>
      <c r="BH75" s="196">
        <v>261.89999999999998</v>
      </c>
      <c r="BI75" s="196">
        <v>213.5</v>
      </c>
      <c r="BJ75" s="196">
        <v>300.60000000000002</v>
      </c>
      <c r="BK75" s="196">
        <v>286.2</v>
      </c>
      <c r="BL75" s="196">
        <v>409.2</v>
      </c>
      <c r="BM75" s="196">
        <v>559.70000000000005</v>
      </c>
      <c r="BN75" s="196">
        <v>393.6</v>
      </c>
      <c r="BO75" s="196">
        <v>357.2</v>
      </c>
      <c r="BP75" s="196">
        <v>421.1</v>
      </c>
      <c r="BQ75" s="196">
        <v>716.7</v>
      </c>
      <c r="BR75" s="196" t="s">
        <v>2134</v>
      </c>
      <c r="BS75" s="196">
        <v>330.3</v>
      </c>
      <c r="BT75" s="196">
        <v>334.6</v>
      </c>
      <c r="BU75" s="196">
        <v>324.39999999999998</v>
      </c>
      <c r="BV75" s="196">
        <v>340.6</v>
      </c>
      <c r="BW75" s="196">
        <v>372.1</v>
      </c>
      <c r="BX75" s="196">
        <v>361.4</v>
      </c>
      <c r="BY75" s="196">
        <v>305</v>
      </c>
      <c r="BZ75" s="196">
        <v>309.39999999999998</v>
      </c>
      <c r="CA75" s="196">
        <v>216</v>
      </c>
      <c r="CB75" s="196">
        <v>399.8</v>
      </c>
      <c r="CC75" s="196">
        <v>279.7</v>
      </c>
      <c r="CD75" s="196">
        <v>446.9</v>
      </c>
      <c r="CE75" s="196" t="s">
        <v>2135</v>
      </c>
      <c r="CF75" s="196">
        <v>333.7</v>
      </c>
      <c r="CG75" s="196">
        <v>481.2</v>
      </c>
      <c r="CH75" s="196">
        <v>292.8</v>
      </c>
      <c r="CI75" s="196">
        <v>279</v>
      </c>
      <c r="CJ75" s="196">
        <v>332</v>
      </c>
      <c r="CK75" s="196">
        <v>346.6</v>
      </c>
      <c r="CL75" s="196"/>
      <c r="CM75" s="196"/>
      <c r="CN75" s="196"/>
      <c r="CO75" s="196"/>
      <c r="CP75" s="196"/>
      <c r="CQ75" s="196"/>
    </row>
    <row r="76" spans="2:95">
      <c r="B76" s="30" t="s">
        <v>2136</v>
      </c>
      <c r="C76" s="66" t="s">
        <v>2137</v>
      </c>
      <c r="D76" s="66" t="s">
        <v>41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96" t="s">
        <v>2138</v>
      </c>
      <c r="AF76" s="196">
        <v>454.2</v>
      </c>
      <c r="AG76" s="196">
        <v>112.4</v>
      </c>
      <c r="AH76" s="196">
        <v>57.5</v>
      </c>
      <c r="AI76" s="196">
        <v>59.1</v>
      </c>
      <c r="AJ76" s="196">
        <v>141</v>
      </c>
      <c r="AK76" s="196">
        <v>62.7</v>
      </c>
      <c r="AL76" s="196">
        <v>15.5</v>
      </c>
      <c r="AM76" s="196">
        <v>24.8</v>
      </c>
      <c r="AN76" s="196">
        <v>130.1</v>
      </c>
      <c r="AO76" s="196">
        <v>60.1</v>
      </c>
      <c r="AP76" s="196">
        <v>61.4</v>
      </c>
      <c r="AQ76" s="196" t="s">
        <v>2139</v>
      </c>
      <c r="AR76" s="196" t="s">
        <v>2140</v>
      </c>
      <c r="AS76" s="196">
        <v>143</v>
      </c>
      <c r="AT76" s="196">
        <v>590.20000000000005</v>
      </c>
      <c r="AU76" s="196">
        <v>36.700000000000003</v>
      </c>
      <c r="AV76" s="196">
        <v>320.2</v>
      </c>
      <c r="AW76" s="196">
        <v>279.89999999999998</v>
      </c>
      <c r="AX76" s="196">
        <v>118.8</v>
      </c>
      <c r="AY76" s="196">
        <v>216.8</v>
      </c>
      <c r="AZ76" s="196">
        <v>194.8</v>
      </c>
      <c r="BA76" s="196">
        <v>148.1</v>
      </c>
      <c r="BB76" s="196">
        <v>184.3</v>
      </c>
      <c r="BC76" s="196">
        <v>796.5</v>
      </c>
      <c r="BD76" s="196">
        <v>181.6</v>
      </c>
      <c r="BE76" s="196" t="s">
        <v>2141</v>
      </c>
      <c r="BF76" s="196">
        <v>591</v>
      </c>
      <c r="BG76" s="196">
        <v>57.5</v>
      </c>
      <c r="BH76" s="196">
        <v>198</v>
      </c>
      <c r="BI76" s="196">
        <v>263.60000000000002</v>
      </c>
      <c r="BJ76" s="196">
        <v>296.8</v>
      </c>
      <c r="BK76" s="196">
        <v>267.2</v>
      </c>
      <c r="BL76" s="196">
        <v>259.10000000000002</v>
      </c>
      <c r="BM76" s="196">
        <v>154.19999999999999</v>
      </c>
      <c r="BN76" s="196">
        <v>137.80000000000001</v>
      </c>
      <c r="BO76" s="196">
        <v>511.8</v>
      </c>
      <c r="BP76" s="196">
        <v>267.39999999999998</v>
      </c>
      <c r="BQ76" s="196">
        <v>483.7</v>
      </c>
      <c r="BR76" s="196" t="s">
        <v>2142</v>
      </c>
      <c r="BS76" s="196">
        <v>304.3</v>
      </c>
      <c r="BT76" s="196">
        <v>704.8</v>
      </c>
      <c r="BU76" s="196">
        <v>72.5</v>
      </c>
      <c r="BV76" s="196">
        <v>292.7</v>
      </c>
      <c r="BW76" s="196">
        <v>184.4</v>
      </c>
      <c r="BX76" s="196">
        <v>62.1</v>
      </c>
      <c r="BY76" s="196">
        <v>658.2</v>
      </c>
      <c r="BZ76" s="196">
        <v>148.19999999999999</v>
      </c>
      <c r="CA76" s="196">
        <v>387.3</v>
      </c>
      <c r="CB76" s="196">
        <v>278.2</v>
      </c>
      <c r="CC76" s="196">
        <v>178.9</v>
      </c>
      <c r="CD76" s="196">
        <v>-51.3</v>
      </c>
      <c r="CE76" s="196" t="s">
        <v>2143</v>
      </c>
      <c r="CF76" s="196">
        <v>448.9</v>
      </c>
      <c r="CG76" s="196">
        <v>68.7</v>
      </c>
      <c r="CH76" s="196">
        <v>23.1</v>
      </c>
      <c r="CI76" s="196">
        <v>225.6</v>
      </c>
      <c r="CJ76" s="196">
        <v>190.6</v>
      </c>
      <c r="CK76" s="196">
        <v>328</v>
      </c>
      <c r="CL76" s="196"/>
      <c r="CM76" s="196"/>
      <c r="CN76" s="196"/>
      <c r="CO76" s="196"/>
      <c r="CP76" s="196"/>
      <c r="CQ76" s="196"/>
    </row>
    <row r="77" spans="2:95">
      <c r="B77" s="30" t="s">
        <v>2144</v>
      </c>
      <c r="C77" s="66" t="s">
        <v>2145</v>
      </c>
      <c r="D77" s="66" t="s">
        <v>41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96">
        <v>414.2</v>
      </c>
      <c r="AF77" s="196">
        <v>30.4</v>
      </c>
      <c r="AG77" s="196">
        <v>31.1</v>
      </c>
      <c r="AH77" s="196">
        <v>19.7</v>
      </c>
      <c r="AI77" s="196">
        <v>10.3</v>
      </c>
      <c r="AJ77" s="196">
        <v>19.399999999999999</v>
      </c>
      <c r="AK77" s="196">
        <v>26.7</v>
      </c>
      <c r="AL77" s="196">
        <v>26</v>
      </c>
      <c r="AM77" s="196">
        <v>49.3</v>
      </c>
      <c r="AN77" s="196">
        <v>64.099999999999994</v>
      </c>
      <c r="AO77" s="196">
        <v>94</v>
      </c>
      <c r="AP77" s="196">
        <v>23</v>
      </c>
      <c r="AQ77" s="196">
        <v>20.3</v>
      </c>
      <c r="AR77" s="196">
        <v>643</v>
      </c>
      <c r="AS77" s="196">
        <v>43.4</v>
      </c>
      <c r="AT77" s="196">
        <v>44.6</v>
      </c>
      <c r="AU77" s="196">
        <v>49.1</v>
      </c>
      <c r="AV77" s="196">
        <v>16.7</v>
      </c>
      <c r="AW77" s="196">
        <v>43.5</v>
      </c>
      <c r="AX77" s="196">
        <v>53.8</v>
      </c>
      <c r="AY77" s="196">
        <v>58.2</v>
      </c>
      <c r="AZ77" s="196">
        <v>93.1</v>
      </c>
      <c r="BA77" s="196">
        <v>69.099999999999994</v>
      </c>
      <c r="BB77" s="196">
        <v>56.4</v>
      </c>
      <c r="BC77" s="196">
        <v>54.9</v>
      </c>
      <c r="BD77" s="196">
        <v>60.2</v>
      </c>
      <c r="BE77" s="196">
        <v>655.9</v>
      </c>
      <c r="BF77" s="196">
        <v>90</v>
      </c>
      <c r="BG77" s="196">
        <v>57.4</v>
      </c>
      <c r="BH77" s="196">
        <v>36.200000000000003</v>
      </c>
      <c r="BI77" s="196">
        <v>7.8</v>
      </c>
      <c r="BJ77" s="196">
        <v>38.1</v>
      </c>
      <c r="BK77" s="196">
        <v>28.2</v>
      </c>
      <c r="BL77" s="196">
        <v>56.7</v>
      </c>
      <c r="BM77" s="196">
        <v>66.3</v>
      </c>
      <c r="BN77" s="196">
        <v>62.8</v>
      </c>
      <c r="BO77" s="196">
        <v>82.4</v>
      </c>
      <c r="BP77" s="196">
        <v>71.599999999999994</v>
      </c>
      <c r="BQ77" s="196">
        <v>58.4</v>
      </c>
      <c r="BR77" s="196" t="s">
        <v>475</v>
      </c>
      <c r="BS77" s="196" t="s">
        <v>475</v>
      </c>
      <c r="BT77" s="196" t="s">
        <v>475</v>
      </c>
      <c r="BU77" s="196" t="s">
        <v>475</v>
      </c>
      <c r="BV77" s="196" t="s">
        <v>475</v>
      </c>
      <c r="BW77" s="196" t="s">
        <v>475</v>
      </c>
      <c r="BX77" s="196" t="s">
        <v>475</v>
      </c>
      <c r="BY77" s="196" t="s">
        <v>475</v>
      </c>
      <c r="BZ77" s="196" t="s">
        <v>475</v>
      </c>
      <c r="CA77" s="196" t="s">
        <v>475</v>
      </c>
      <c r="CB77" s="196" t="s">
        <v>475</v>
      </c>
      <c r="CC77" s="196" t="s">
        <v>475</v>
      </c>
      <c r="CD77" s="196" t="s">
        <v>475</v>
      </c>
      <c r="CE77" s="196" t="s">
        <v>475</v>
      </c>
      <c r="CF77" s="196" t="s">
        <v>475</v>
      </c>
      <c r="CG77" s="196" t="s">
        <v>475</v>
      </c>
      <c r="CH77" s="196" t="s">
        <v>475</v>
      </c>
      <c r="CI77" s="196" t="s">
        <v>475</v>
      </c>
      <c r="CJ77" s="196" t="s">
        <v>475</v>
      </c>
      <c r="CK77" s="196" t="s">
        <v>475</v>
      </c>
      <c r="CL77" s="196"/>
      <c r="CM77" s="196"/>
      <c r="CN77" s="196"/>
      <c r="CO77" s="196"/>
      <c r="CP77" s="196"/>
      <c r="CQ77" s="196"/>
    </row>
    <row r="78" spans="2:95">
      <c r="B78" s="28" t="s">
        <v>2146</v>
      </c>
      <c r="C78" s="65" t="s">
        <v>2147</v>
      </c>
      <c r="D78" s="65" t="s">
        <v>41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96">
        <v>532.79999999999995</v>
      </c>
      <c r="AF78" s="196">
        <v>33.1</v>
      </c>
      <c r="AG78" s="196">
        <v>33.200000000000003</v>
      </c>
      <c r="AH78" s="196">
        <v>49.8</v>
      </c>
      <c r="AI78" s="196">
        <v>35</v>
      </c>
      <c r="AJ78" s="196">
        <v>37.799999999999997</v>
      </c>
      <c r="AK78" s="196">
        <v>40.5</v>
      </c>
      <c r="AL78" s="196">
        <v>37.5</v>
      </c>
      <c r="AM78" s="196">
        <v>63.2</v>
      </c>
      <c r="AN78" s="196">
        <v>74.400000000000006</v>
      </c>
      <c r="AO78" s="196">
        <v>41.2</v>
      </c>
      <c r="AP78" s="196">
        <v>41.9</v>
      </c>
      <c r="AQ78" s="196">
        <v>45.4</v>
      </c>
      <c r="AR78" s="196">
        <v>895.7</v>
      </c>
      <c r="AS78" s="196">
        <v>47.7</v>
      </c>
      <c r="AT78" s="196">
        <v>45.9</v>
      </c>
      <c r="AU78" s="196">
        <v>95.2</v>
      </c>
      <c r="AV78" s="196">
        <v>90.9</v>
      </c>
      <c r="AW78" s="196">
        <v>91.3</v>
      </c>
      <c r="AX78" s="196">
        <v>102.5</v>
      </c>
      <c r="AY78" s="196">
        <v>122.1</v>
      </c>
      <c r="AZ78" s="196">
        <v>80</v>
      </c>
      <c r="BA78" s="196">
        <v>44.6</v>
      </c>
      <c r="BB78" s="196">
        <v>47.4</v>
      </c>
      <c r="BC78" s="196">
        <v>68.900000000000006</v>
      </c>
      <c r="BD78" s="196">
        <v>59.2</v>
      </c>
      <c r="BE78" s="196">
        <v>855.7</v>
      </c>
      <c r="BF78" s="196">
        <v>51.8</v>
      </c>
      <c r="BG78" s="196">
        <v>52.5</v>
      </c>
      <c r="BH78" s="196">
        <v>71.8</v>
      </c>
      <c r="BI78" s="196">
        <v>66.5</v>
      </c>
      <c r="BJ78" s="196">
        <v>77.8</v>
      </c>
      <c r="BK78" s="196">
        <v>79.099999999999994</v>
      </c>
      <c r="BL78" s="196">
        <v>64.900000000000006</v>
      </c>
      <c r="BM78" s="196">
        <v>82.3</v>
      </c>
      <c r="BN78" s="196">
        <v>56.9</v>
      </c>
      <c r="BO78" s="196">
        <v>64.099999999999994</v>
      </c>
      <c r="BP78" s="196">
        <v>102.3</v>
      </c>
      <c r="BQ78" s="196">
        <v>85.6</v>
      </c>
      <c r="BR78" s="196" t="s">
        <v>2148</v>
      </c>
      <c r="BS78" s="196">
        <v>63.9</v>
      </c>
      <c r="BT78" s="196">
        <v>118.3</v>
      </c>
      <c r="BU78" s="196">
        <v>70.7</v>
      </c>
      <c r="BV78" s="196">
        <v>71.400000000000006</v>
      </c>
      <c r="BW78" s="196">
        <v>94.7</v>
      </c>
      <c r="BX78" s="196">
        <v>78.2</v>
      </c>
      <c r="BY78" s="196">
        <v>70.900000000000006</v>
      </c>
      <c r="BZ78" s="196">
        <v>88.9</v>
      </c>
      <c r="CA78" s="196">
        <v>64.400000000000006</v>
      </c>
      <c r="CB78" s="196">
        <v>107.4</v>
      </c>
      <c r="CC78" s="196">
        <v>77</v>
      </c>
      <c r="CD78" s="196">
        <v>100.3</v>
      </c>
      <c r="CE78" s="196">
        <v>518.9</v>
      </c>
      <c r="CF78" s="196">
        <v>73.3</v>
      </c>
      <c r="CG78" s="196">
        <v>88.1</v>
      </c>
      <c r="CH78" s="196">
        <v>75.099999999999994</v>
      </c>
      <c r="CI78" s="196">
        <v>102.6</v>
      </c>
      <c r="CJ78" s="196">
        <v>104.1</v>
      </c>
      <c r="CK78" s="196">
        <v>75.7</v>
      </c>
      <c r="CL78" s="196"/>
      <c r="CM78" s="196"/>
      <c r="CN78" s="196"/>
      <c r="CO78" s="196"/>
      <c r="CP78" s="196"/>
      <c r="CQ78" s="196"/>
    </row>
    <row r="79" spans="2:95">
      <c r="B79" s="28" t="s">
        <v>2149</v>
      </c>
      <c r="C79" s="65" t="s">
        <v>2150</v>
      </c>
      <c r="D79" s="65" t="s">
        <v>41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96" t="s">
        <v>2151</v>
      </c>
      <c r="AF79" s="196">
        <v>90.3</v>
      </c>
      <c r="AG79" s="196">
        <v>223.9</v>
      </c>
      <c r="AH79" s="196">
        <v>81.5</v>
      </c>
      <c r="AI79" s="196">
        <v>62.4</v>
      </c>
      <c r="AJ79" s="196">
        <v>84.3</v>
      </c>
      <c r="AK79" s="196">
        <v>230.3</v>
      </c>
      <c r="AL79" s="196">
        <v>99</v>
      </c>
      <c r="AM79" s="196">
        <v>208.6</v>
      </c>
      <c r="AN79" s="196">
        <v>141.80000000000001</v>
      </c>
      <c r="AO79" s="196">
        <v>162.30000000000001</v>
      </c>
      <c r="AP79" s="196">
        <v>147.4</v>
      </c>
      <c r="AQ79" s="196">
        <v>291.39999999999998</v>
      </c>
      <c r="AR79" s="196" t="s">
        <v>2152</v>
      </c>
      <c r="AS79" s="196">
        <v>192</v>
      </c>
      <c r="AT79" s="196">
        <v>296.10000000000002</v>
      </c>
      <c r="AU79" s="196">
        <v>286.60000000000002</v>
      </c>
      <c r="AV79" s="196">
        <v>232.7</v>
      </c>
      <c r="AW79" s="196">
        <v>148</v>
      </c>
      <c r="AX79" s="196">
        <v>198.9</v>
      </c>
      <c r="AY79" s="196">
        <v>229</v>
      </c>
      <c r="AZ79" s="196">
        <v>277.60000000000002</v>
      </c>
      <c r="BA79" s="196">
        <v>447.5</v>
      </c>
      <c r="BB79" s="196">
        <v>233.2</v>
      </c>
      <c r="BC79" s="196">
        <v>240.7</v>
      </c>
      <c r="BD79" s="196">
        <v>629.1</v>
      </c>
      <c r="BE79" s="196" t="s">
        <v>2153</v>
      </c>
      <c r="BF79" s="196">
        <v>181.2</v>
      </c>
      <c r="BG79" s="196">
        <v>179.3</v>
      </c>
      <c r="BH79" s="196">
        <v>329.2</v>
      </c>
      <c r="BI79" s="196">
        <v>171.3</v>
      </c>
      <c r="BJ79" s="196">
        <v>165.6</v>
      </c>
      <c r="BK79" s="196">
        <v>193.9</v>
      </c>
      <c r="BL79" s="196">
        <v>237.6</v>
      </c>
      <c r="BM79" s="196">
        <v>171.3</v>
      </c>
      <c r="BN79" s="196">
        <v>222</v>
      </c>
      <c r="BO79" s="196">
        <v>223.5</v>
      </c>
      <c r="BP79" s="196">
        <v>211.7</v>
      </c>
      <c r="BQ79" s="196">
        <v>395.9</v>
      </c>
      <c r="BR79" s="196" t="s">
        <v>2154</v>
      </c>
      <c r="BS79" s="196">
        <v>233.7</v>
      </c>
      <c r="BT79" s="196">
        <v>209</v>
      </c>
      <c r="BU79" s="196">
        <v>292.8</v>
      </c>
      <c r="BV79" s="196">
        <v>238.7</v>
      </c>
      <c r="BW79" s="196">
        <v>325.10000000000002</v>
      </c>
      <c r="BX79" s="196">
        <v>170.5</v>
      </c>
      <c r="BY79" s="196">
        <v>169</v>
      </c>
      <c r="BZ79" s="196">
        <v>195.1</v>
      </c>
      <c r="CA79" s="196">
        <v>9.1999999999999993</v>
      </c>
      <c r="CB79" s="196">
        <v>392.7</v>
      </c>
      <c r="CC79" s="196">
        <v>191</v>
      </c>
      <c r="CD79" s="196">
        <v>344.1</v>
      </c>
      <c r="CE79" s="196" t="s">
        <v>2155</v>
      </c>
      <c r="CF79" s="196">
        <v>285.8</v>
      </c>
      <c r="CG79" s="196">
        <v>277.7</v>
      </c>
      <c r="CH79" s="196">
        <v>175.9</v>
      </c>
      <c r="CI79" s="196">
        <v>177.3</v>
      </c>
      <c r="CJ79" s="196">
        <v>167.3</v>
      </c>
      <c r="CK79" s="196">
        <v>173.2</v>
      </c>
      <c r="CL79" s="196"/>
      <c r="CM79" s="196"/>
      <c r="CN79" s="196"/>
      <c r="CO79" s="196"/>
      <c r="CP79" s="196"/>
      <c r="CQ79" s="196"/>
    </row>
    <row r="80" spans="2:95">
      <c r="B80" s="30" t="s">
        <v>2156</v>
      </c>
      <c r="C80" s="66" t="s">
        <v>1832</v>
      </c>
      <c r="D80" s="66" t="s">
        <v>41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96" t="s">
        <v>2157</v>
      </c>
      <c r="AF80" s="196">
        <v>56.3</v>
      </c>
      <c r="AG80" s="196">
        <v>190.6</v>
      </c>
      <c r="AH80" s="196">
        <v>48.6</v>
      </c>
      <c r="AI80" s="196">
        <v>29.7</v>
      </c>
      <c r="AJ80" s="196">
        <v>50.6</v>
      </c>
      <c r="AK80" s="196">
        <v>195.3</v>
      </c>
      <c r="AL80" s="196">
        <v>64.3</v>
      </c>
      <c r="AM80" s="196">
        <v>173.7</v>
      </c>
      <c r="AN80" s="196">
        <v>109</v>
      </c>
      <c r="AO80" s="196">
        <v>129.19999999999999</v>
      </c>
      <c r="AP80" s="196">
        <v>114.6</v>
      </c>
      <c r="AQ80" s="196">
        <v>131.1</v>
      </c>
      <c r="AR80" s="196" t="s">
        <v>2158</v>
      </c>
      <c r="AS80" s="196">
        <v>81</v>
      </c>
      <c r="AT80" s="196">
        <v>209.3</v>
      </c>
      <c r="AU80" s="196">
        <v>192.1</v>
      </c>
      <c r="AV80" s="196">
        <v>142.4</v>
      </c>
      <c r="AW80" s="196">
        <v>59.4</v>
      </c>
      <c r="AX80" s="196">
        <v>93.8</v>
      </c>
      <c r="AY80" s="196">
        <v>125</v>
      </c>
      <c r="AZ80" s="196">
        <v>182.3</v>
      </c>
      <c r="BA80" s="196">
        <v>349.4</v>
      </c>
      <c r="BB80" s="196">
        <v>130.80000000000001</v>
      </c>
      <c r="BC80" s="196">
        <v>126.4</v>
      </c>
      <c r="BD80" s="196">
        <v>438.8</v>
      </c>
      <c r="BE80" s="196" t="s">
        <v>2159</v>
      </c>
      <c r="BF80" s="196">
        <v>58.5</v>
      </c>
      <c r="BG80" s="196">
        <v>83.8</v>
      </c>
      <c r="BH80" s="196">
        <v>199.7</v>
      </c>
      <c r="BI80" s="196">
        <v>63.5</v>
      </c>
      <c r="BJ80" s="196">
        <v>57</v>
      </c>
      <c r="BK80" s="196">
        <v>83</v>
      </c>
      <c r="BL80" s="196">
        <v>116.7</v>
      </c>
      <c r="BM80" s="196">
        <v>53</v>
      </c>
      <c r="BN80" s="196">
        <v>97.8</v>
      </c>
      <c r="BO80" s="196">
        <v>88.5</v>
      </c>
      <c r="BP80" s="196">
        <v>83</v>
      </c>
      <c r="BQ80" s="196">
        <v>217.1</v>
      </c>
      <c r="BR80" s="196" t="s">
        <v>2160</v>
      </c>
      <c r="BS80" s="196">
        <v>111.9</v>
      </c>
      <c r="BT80" s="196">
        <v>99.2</v>
      </c>
      <c r="BU80" s="196">
        <v>176.7</v>
      </c>
      <c r="BV80" s="196">
        <v>123</v>
      </c>
      <c r="BW80" s="196">
        <v>202.4</v>
      </c>
      <c r="BX80" s="196">
        <v>48.8</v>
      </c>
      <c r="BY80" s="196">
        <v>42.1</v>
      </c>
      <c r="BZ80" s="196">
        <v>69</v>
      </c>
      <c r="CA80" s="196">
        <v>-107.1</v>
      </c>
      <c r="CB80" s="196">
        <v>272.3</v>
      </c>
      <c r="CC80" s="196">
        <v>71.099999999999994</v>
      </c>
      <c r="CD80" s="196">
        <v>192.8</v>
      </c>
      <c r="CE80" s="196">
        <v>482.5</v>
      </c>
      <c r="CF80" s="196">
        <v>124.4</v>
      </c>
      <c r="CG80" s="196">
        <v>158.4</v>
      </c>
      <c r="CH80" s="196">
        <v>51.2</v>
      </c>
      <c r="CI80" s="196">
        <v>55.3</v>
      </c>
      <c r="CJ80" s="196">
        <v>41.5</v>
      </c>
      <c r="CK80" s="196">
        <v>51.6</v>
      </c>
      <c r="CL80" s="196"/>
      <c r="CM80" s="196"/>
      <c r="CN80" s="196"/>
      <c r="CO80" s="196"/>
      <c r="CP80" s="196"/>
      <c r="CQ80" s="196"/>
    </row>
    <row r="81" spans="2:95">
      <c r="B81" s="30" t="s">
        <v>2161</v>
      </c>
      <c r="C81" s="67" t="s">
        <v>2162</v>
      </c>
      <c r="D81" s="67" t="s">
        <v>41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96">
        <v>30.5</v>
      </c>
      <c r="AF81" s="196" t="s">
        <v>475</v>
      </c>
      <c r="AG81" s="196" t="s">
        <v>475</v>
      </c>
      <c r="AH81" s="196" t="s">
        <v>475</v>
      </c>
      <c r="AI81" s="196" t="s">
        <v>475</v>
      </c>
      <c r="AJ81" s="196" t="s">
        <v>475</v>
      </c>
      <c r="AK81" s="196" t="s">
        <v>475</v>
      </c>
      <c r="AL81" s="196" t="s">
        <v>475</v>
      </c>
      <c r="AM81" s="196">
        <v>-1.5</v>
      </c>
      <c r="AN81" s="196">
        <v>30.4</v>
      </c>
      <c r="AO81" s="196">
        <v>2.1</v>
      </c>
      <c r="AP81" s="196">
        <v>-0.6</v>
      </c>
      <c r="AQ81" s="196" t="s">
        <v>475</v>
      </c>
      <c r="AR81" s="196" t="s">
        <v>475</v>
      </c>
      <c r="AS81" s="196" t="s">
        <v>475</v>
      </c>
      <c r="AT81" s="196" t="s">
        <v>475</v>
      </c>
      <c r="AU81" s="196" t="s">
        <v>475</v>
      </c>
      <c r="AV81" s="196" t="s">
        <v>475</v>
      </c>
      <c r="AW81" s="196" t="s">
        <v>475</v>
      </c>
      <c r="AX81" s="196" t="s">
        <v>475</v>
      </c>
      <c r="AY81" s="196" t="s">
        <v>475</v>
      </c>
      <c r="AZ81" s="196" t="s">
        <v>475</v>
      </c>
      <c r="BA81" s="196" t="s">
        <v>475</v>
      </c>
      <c r="BB81" s="196" t="s">
        <v>475</v>
      </c>
      <c r="BC81" s="196" t="s">
        <v>475</v>
      </c>
      <c r="BD81" s="196" t="s">
        <v>475</v>
      </c>
      <c r="BE81" s="196" t="s">
        <v>475</v>
      </c>
      <c r="BF81" s="196" t="s">
        <v>475</v>
      </c>
      <c r="BG81" s="196" t="s">
        <v>475</v>
      </c>
      <c r="BH81" s="196" t="s">
        <v>475</v>
      </c>
      <c r="BI81" s="196" t="s">
        <v>475</v>
      </c>
      <c r="BJ81" s="196" t="s">
        <v>475</v>
      </c>
      <c r="BK81" s="196" t="s">
        <v>475</v>
      </c>
      <c r="BL81" s="196" t="s">
        <v>475</v>
      </c>
      <c r="BM81" s="196" t="s">
        <v>475</v>
      </c>
      <c r="BN81" s="196" t="s">
        <v>475</v>
      </c>
      <c r="BO81" s="196" t="s">
        <v>475</v>
      </c>
      <c r="BP81" s="196" t="s">
        <v>475</v>
      </c>
      <c r="BQ81" s="196" t="s">
        <v>475</v>
      </c>
      <c r="BR81" s="196">
        <v>0.3</v>
      </c>
      <c r="BS81" s="196" t="s">
        <v>475</v>
      </c>
      <c r="BT81" s="196" t="s">
        <v>475</v>
      </c>
      <c r="BU81" s="196">
        <v>0.2</v>
      </c>
      <c r="BV81" s="196" t="s">
        <v>475</v>
      </c>
      <c r="BW81" s="196" t="s">
        <v>475</v>
      </c>
      <c r="BX81" s="196">
        <v>0.1</v>
      </c>
      <c r="BY81" s="196" t="s">
        <v>475</v>
      </c>
      <c r="BZ81" s="196" t="s">
        <v>475</v>
      </c>
      <c r="CA81" s="196" t="s">
        <v>475</v>
      </c>
      <c r="CB81" s="196" t="s">
        <v>475</v>
      </c>
      <c r="CC81" s="196">
        <v>0.1</v>
      </c>
      <c r="CD81" s="196" t="s">
        <v>475</v>
      </c>
      <c r="CE81" s="196" t="s">
        <v>475</v>
      </c>
      <c r="CF81" s="196" t="s">
        <v>475</v>
      </c>
      <c r="CG81" s="196" t="s">
        <v>475</v>
      </c>
      <c r="CH81" s="196" t="s">
        <v>475</v>
      </c>
      <c r="CI81" s="196" t="s">
        <v>475</v>
      </c>
      <c r="CJ81" s="196" t="s">
        <v>475</v>
      </c>
      <c r="CK81" s="196" t="s">
        <v>475</v>
      </c>
      <c r="CL81" s="196"/>
      <c r="CM81" s="196"/>
      <c r="CN81" s="196"/>
      <c r="CO81" s="196"/>
      <c r="CP81" s="196"/>
      <c r="CQ81" s="196"/>
    </row>
    <row r="82" spans="2:95">
      <c r="B82" s="30" t="s">
        <v>2163</v>
      </c>
      <c r="C82" s="67" t="s">
        <v>2164</v>
      </c>
      <c r="D82" s="67" t="s">
        <v>41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96" t="s">
        <v>2165</v>
      </c>
      <c r="AF82" s="196">
        <v>56.3</v>
      </c>
      <c r="AG82" s="196">
        <v>190.6</v>
      </c>
      <c r="AH82" s="196">
        <v>48.6</v>
      </c>
      <c r="AI82" s="196">
        <v>29.7</v>
      </c>
      <c r="AJ82" s="196">
        <v>50.6</v>
      </c>
      <c r="AK82" s="196">
        <v>195.3</v>
      </c>
      <c r="AL82" s="196">
        <v>64.3</v>
      </c>
      <c r="AM82" s="196">
        <v>175.2</v>
      </c>
      <c r="AN82" s="196">
        <v>78.599999999999994</v>
      </c>
      <c r="AO82" s="196">
        <v>127.1</v>
      </c>
      <c r="AP82" s="196">
        <v>115.2</v>
      </c>
      <c r="AQ82" s="196">
        <v>131.1</v>
      </c>
      <c r="AR82" s="196" t="s">
        <v>2158</v>
      </c>
      <c r="AS82" s="196">
        <v>81</v>
      </c>
      <c r="AT82" s="196">
        <v>209.3</v>
      </c>
      <c r="AU82" s="196">
        <v>192.1</v>
      </c>
      <c r="AV82" s="196">
        <v>142.4</v>
      </c>
      <c r="AW82" s="196">
        <v>59.4</v>
      </c>
      <c r="AX82" s="196">
        <v>93.8</v>
      </c>
      <c r="AY82" s="196">
        <v>125</v>
      </c>
      <c r="AZ82" s="196">
        <v>182.3</v>
      </c>
      <c r="BA82" s="196">
        <v>349.4</v>
      </c>
      <c r="BB82" s="196">
        <v>130.80000000000001</v>
      </c>
      <c r="BC82" s="196">
        <v>126.4</v>
      </c>
      <c r="BD82" s="196">
        <v>438.8</v>
      </c>
      <c r="BE82" s="196" t="s">
        <v>2159</v>
      </c>
      <c r="BF82" s="196">
        <v>58.5</v>
      </c>
      <c r="BG82" s="196">
        <v>83.8</v>
      </c>
      <c r="BH82" s="196">
        <v>199.7</v>
      </c>
      <c r="BI82" s="196">
        <v>63.5</v>
      </c>
      <c r="BJ82" s="196">
        <v>57</v>
      </c>
      <c r="BK82" s="196">
        <v>83</v>
      </c>
      <c r="BL82" s="196">
        <v>116.7</v>
      </c>
      <c r="BM82" s="196">
        <v>53</v>
      </c>
      <c r="BN82" s="196">
        <v>97.8</v>
      </c>
      <c r="BO82" s="196">
        <v>88.5</v>
      </c>
      <c r="BP82" s="196">
        <v>83</v>
      </c>
      <c r="BQ82" s="196">
        <v>217.1</v>
      </c>
      <c r="BR82" s="196" t="s">
        <v>2166</v>
      </c>
      <c r="BS82" s="196">
        <v>111.9</v>
      </c>
      <c r="BT82" s="196">
        <v>99.2</v>
      </c>
      <c r="BU82" s="196">
        <v>176.6</v>
      </c>
      <c r="BV82" s="196">
        <v>123</v>
      </c>
      <c r="BW82" s="196">
        <v>202.4</v>
      </c>
      <c r="BX82" s="196">
        <v>48.7</v>
      </c>
      <c r="BY82" s="196">
        <v>42.1</v>
      </c>
      <c r="BZ82" s="196">
        <v>69</v>
      </c>
      <c r="CA82" s="196">
        <v>-107.1</v>
      </c>
      <c r="CB82" s="196">
        <v>272.3</v>
      </c>
      <c r="CC82" s="196">
        <v>71.099999999999994</v>
      </c>
      <c r="CD82" s="196">
        <v>192.8</v>
      </c>
      <c r="CE82" s="196">
        <v>482.5</v>
      </c>
      <c r="CF82" s="196">
        <v>124.4</v>
      </c>
      <c r="CG82" s="196">
        <v>158.4</v>
      </c>
      <c r="CH82" s="196">
        <v>51.2</v>
      </c>
      <c r="CI82" s="196">
        <v>55.3</v>
      </c>
      <c r="CJ82" s="196">
        <v>41.5</v>
      </c>
      <c r="CK82" s="196">
        <v>51.6</v>
      </c>
      <c r="CL82" s="196"/>
      <c r="CM82" s="196"/>
      <c r="CN82" s="196"/>
      <c r="CO82" s="196"/>
      <c r="CP82" s="196"/>
      <c r="CQ82" s="196"/>
    </row>
    <row r="83" spans="2:95">
      <c r="B83" s="30" t="s">
        <v>2167</v>
      </c>
      <c r="C83" s="66" t="s">
        <v>2168</v>
      </c>
      <c r="D83" s="66" t="s">
        <v>41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96">
        <v>530.1</v>
      </c>
      <c r="AF83" s="196">
        <v>34</v>
      </c>
      <c r="AG83" s="196">
        <v>33.4</v>
      </c>
      <c r="AH83" s="196">
        <v>32.9</v>
      </c>
      <c r="AI83" s="196">
        <v>32.700000000000003</v>
      </c>
      <c r="AJ83" s="196">
        <v>33.700000000000003</v>
      </c>
      <c r="AK83" s="196">
        <v>35</v>
      </c>
      <c r="AL83" s="196">
        <v>34.700000000000003</v>
      </c>
      <c r="AM83" s="196">
        <v>34.9</v>
      </c>
      <c r="AN83" s="196">
        <v>32.700000000000003</v>
      </c>
      <c r="AO83" s="196">
        <v>33.1</v>
      </c>
      <c r="AP83" s="196">
        <v>32.799999999999997</v>
      </c>
      <c r="AQ83" s="196">
        <v>160.30000000000001</v>
      </c>
      <c r="AR83" s="196" t="s">
        <v>2169</v>
      </c>
      <c r="AS83" s="196">
        <v>111</v>
      </c>
      <c r="AT83" s="196">
        <v>86.8</v>
      </c>
      <c r="AU83" s="196">
        <v>94.5</v>
      </c>
      <c r="AV83" s="196">
        <v>90.3</v>
      </c>
      <c r="AW83" s="196">
        <v>88.5</v>
      </c>
      <c r="AX83" s="196">
        <v>105.1</v>
      </c>
      <c r="AY83" s="196">
        <v>103.9</v>
      </c>
      <c r="AZ83" s="196">
        <v>95.3</v>
      </c>
      <c r="BA83" s="196">
        <v>98.1</v>
      </c>
      <c r="BB83" s="196">
        <v>102.4</v>
      </c>
      <c r="BC83" s="196">
        <v>114.2</v>
      </c>
      <c r="BD83" s="196">
        <v>190.4</v>
      </c>
      <c r="BE83" s="196" t="s">
        <v>2170</v>
      </c>
      <c r="BF83" s="196">
        <v>122.8</v>
      </c>
      <c r="BG83" s="196">
        <v>95.5</v>
      </c>
      <c r="BH83" s="196">
        <v>129.6</v>
      </c>
      <c r="BI83" s="196">
        <v>107.9</v>
      </c>
      <c r="BJ83" s="196">
        <v>108.5</v>
      </c>
      <c r="BK83" s="196">
        <v>110.9</v>
      </c>
      <c r="BL83" s="196">
        <v>120.9</v>
      </c>
      <c r="BM83" s="196">
        <v>118.3</v>
      </c>
      <c r="BN83" s="196">
        <v>124.2</v>
      </c>
      <c r="BO83" s="196">
        <v>135</v>
      </c>
      <c r="BP83" s="196">
        <v>128.69999999999999</v>
      </c>
      <c r="BQ83" s="196">
        <v>178.8</v>
      </c>
      <c r="BR83" s="196" t="s">
        <v>2171</v>
      </c>
      <c r="BS83" s="196">
        <v>121.8</v>
      </c>
      <c r="BT83" s="196">
        <v>109.8</v>
      </c>
      <c r="BU83" s="196">
        <v>116</v>
      </c>
      <c r="BV83" s="196">
        <v>115.7</v>
      </c>
      <c r="BW83" s="196">
        <v>122.6</v>
      </c>
      <c r="BX83" s="196">
        <v>121.7</v>
      </c>
      <c r="BY83" s="196">
        <v>126.8</v>
      </c>
      <c r="BZ83" s="196">
        <v>126.1</v>
      </c>
      <c r="CA83" s="196">
        <v>116.3</v>
      </c>
      <c r="CB83" s="196">
        <v>120.4</v>
      </c>
      <c r="CC83" s="196">
        <v>119.9</v>
      </c>
      <c r="CD83" s="196">
        <v>151.30000000000001</v>
      </c>
      <c r="CE83" s="196">
        <v>774.7</v>
      </c>
      <c r="CF83" s="196">
        <v>161.5</v>
      </c>
      <c r="CG83" s="196">
        <v>119.3</v>
      </c>
      <c r="CH83" s="196">
        <v>124.7</v>
      </c>
      <c r="CI83" s="196">
        <v>122</v>
      </c>
      <c r="CJ83" s="196">
        <v>125.8</v>
      </c>
      <c r="CK83" s="196">
        <v>121.5</v>
      </c>
      <c r="CL83" s="196"/>
      <c r="CM83" s="196"/>
      <c r="CN83" s="196"/>
      <c r="CO83" s="196"/>
      <c r="CP83" s="196"/>
      <c r="CQ83" s="196"/>
    </row>
    <row r="84" spans="2:95" ht="33.75" customHeight="1">
      <c r="B84" s="28" t="s">
        <v>2172</v>
      </c>
      <c r="C84" s="70" t="s">
        <v>2173</v>
      </c>
      <c r="D84" s="70" t="s">
        <v>41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96" t="s">
        <v>475</v>
      </c>
      <c r="AF84" s="196" t="s">
        <v>475</v>
      </c>
      <c r="AG84" s="196" t="s">
        <v>475</v>
      </c>
      <c r="AH84" s="196" t="s">
        <v>475</v>
      </c>
      <c r="AI84" s="196" t="s">
        <v>475</v>
      </c>
      <c r="AJ84" s="196" t="s">
        <v>475</v>
      </c>
      <c r="AK84" s="196" t="s">
        <v>475</v>
      </c>
      <c r="AL84" s="196" t="s">
        <v>475</v>
      </c>
      <c r="AM84" s="196" t="s">
        <v>475</v>
      </c>
      <c r="AN84" s="196" t="s">
        <v>475</v>
      </c>
      <c r="AO84" s="196" t="s">
        <v>475</v>
      </c>
      <c r="AP84" s="196" t="s">
        <v>475</v>
      </c>
      <c r="AQ84" s="196" t="s">
        <v>475</v>
      </c>
      <c r="AR84" s="196" t="s">
        <v>475</v>
      </c>
      <c r="AS84" s="196" t="s">
        <v>475</v>
      </c>
      <c r="AT84" s="196" t="s">
        <v>475</v>
      </c>
      <c r="AU84" s="196" t="s">
        <v>475</v>
      </c>
      <c r="AV84" s="196" t="s">
        <v>475</v>
      </c>
      <c r="AW84" s="196" t="s">
        <v>475</v>
      </c>
      <c r="AX84" s="196" t="s">
        <v>475</v>
      </c>
      <c r="AY84" s="196" t="s">
        <v>475</v>
      </c>
      <c r="AZ84" s="196" t="s">
        <v>475</v>
      </c>
      <c r="BA84" s="196" t="s">
        <v>475</v>
      </c>
      <c r="BB84" s="196" t="s">
        <v>475</v>
      </c>
      <c r="BC84" s="196" t="s">
        <v>475</v>
      </c>
      <c r="BD84" s="196" t="s">
        <v>475</v>
      </c>
      <c r="BE84" s="196" t="s">
        <v>475</v>
      </c>
      <c r="BF84" s="196" t="s">
        <v>475</v>
      </c>
      <c r="BG84" s="196" t="s">
        <v>475</v>
      </c>
      <c r="BH84" s="196" t="s">
        <v>475</v>
      </c>
      <c r="BI84" s="196" t="s">
        <v>475</v>
      </c>
      <c r="BJ84" s="196" t="s">
        <v>475</v>
      </c>
      <c r="BK84" s="196" t="s">
        <v>475</v>
      </c>
      <c r="BL84" s="196" t="s">
        <v>475</v>
      </c>
      <c r="BM84" s="196" t="s">
        <v>475</v>
      </c>
      <c r="BN84" s="196" t="s">
        <v>475</v>
      </c>
      <c r="BO84" s="196" t="s">
        <v>475</v>
      </c>
      <c r="BP84" s="196" t="s">
        <v>475</v>
      </c>
      <c r="BQ84" s="196" t="s">
        <v>475</v>
      </c>
      <c r="BR84" s="196">
        <v>62.1</v>
      </c>
      <c r="BS84" s="196">
        <v>0</v>
      </c>
      <c r="BT84" s="196">
        <v>0</v>
      </c>
      <c r="BU84" s="196">
        <v>0</v>
      </c>
      <c r="BV84" s="196">
        <v>0</v>
      </c>
      <c r="BW84" s="196">
        <v>0</v>
      </c>
      <c r="BX84" s="196">
        <v>0</v>
      </c>
      <c r="BY84" s="196">
        <v>0</v>
      </c>
      <c r="BZ84" s="196">
        <v>0</v>
      </c>
      <c r="CA84" s="196">
        <v>0</v>
      </c>
      <c r="CB84" s="196">
        <v>0</v>
      </c>
      <c r="CC84" s="196">
        <v>61.9</v>
      </c>
      <c r="CD84" s="196">
        <v>0</v>
      </c>
      <c r="CE84" s="196" t="s">
        <v>475</v>
      </c>
      <c r="CF84" s="196" t="s">
        <v>475</v>
      </c>
      <c r="CG84" s="196" t="s">
        <v>475</v>
      </c>
      <c r="CH84" s="196" t="s">
        <v>475</v>
      </c>
      <c r="CI84" s="196" t="s">
        <v>475</v>
      </c>
      <c r="CJ84" s="196" t="s">
        <v>475</v>
      </c>
      <c r="CK84" s="196" t="s">
        <v>475</v>
      </c>
      <c r="CL84" s="196"/>
      <c r="CM84" s="196"/>
      <c r="CN84" s="196"/>
      <c r="CO84" s="196"/>
      <c r="CP84" s="196"/>
      <c r="CQ84" s="196"/>
    </row>
    <row r="85" spans="2:95">
      <c r="B85" s="30" t="s">
        <v>2174</v>
      </c>
      <c r="C85" s="66" t="s">
        <v>2175</v>
      </c>
      <c r="D85" s="66" t="s">
        <v>41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96" t="s">
        <v>475</v>
      </c>
      <c r="AF85" s="196" t="s">
        <v>475</v>
      </c>
      <c r="AG85" s="196" t="s">
        <v>475</v>
      </c>
      <c r="AH85" s="196" t="s">
        <v>475</v>
      </c>
      <c r="AI85" s="196" t="s">
        <v>475</v>
      </c>
      <c r="AJ85" s="196" t="s">
        <v>475</v>
      </c>
      <c r="AK85" s="196" t="s">
        <v>475</v>
      </c>
      <c r="AL85" s="196" t="s">
        <v>475</v>
      </c>
      <c r="AM85" s="196" t="s">
        <v>475</v>
      </c>
      <c r="AN85" s="196" t="s">
        <v>475</v>
      </c>
      <c r="AO85" s="196" t="s">
        <v>475</v>
      </c>
      <c r="AP85" s="196" t="s">
        <v>475</v>
      </c>
      <c r="AQ85" s="196" t="s">
        <v>475</v>
      </c>
      <c r="AR85" s="196" t="s">
        <v>475</v>
      </c>
      <c r="AS85" s="196" t="s">
        <v>475</v>
      </c>
      <c r="AT85" s="196" t="s">
        <v>475</v>
      </c>
      <c r="AU85" s="196" t="s">
        <v>475</v>
      </c>
      <c r="AV85" s="196" t="s">
        <v>475</v>
      </c>
      <c r="AW85" s="196" t="s">
        <v>475</v>
      </c>
      <c r="AX85" s="196" t="s">
        <v>475</v>
      </c>
      <c r="AY85" s="196" t="s">
        <v>475</v>
      </c>
      <c r="AZ85" s="196" t="s">
        <v>475</v>
      </c>
      <c r="BA85" s="196" t="s">
        <v>475</v>
      </c>
      <c r="BB85" s="196" t="s">
        <v>475</v>
      </c>
      <c r="BC85" s="196" t="s">
        <v>475</v>
      </c>
      <c r="BD85" s="196" t="s">
        <v>475</v>
      </c>
      <c r="BE85" s="196" t="s">
        <v>475</v>
      </c>
      <c r="BF85" s="196" t="s">
        <v>475</v>
      </c>
      <c r="BG85" s="196" t="s">
        <v>475</v>
      </c>
      <c r="BH85" s="196" t="s">
        <v>475</v>
      </c>
      <c r="BI85" s="196" t="s">
        <v>475</v>
      </c>
      <c r="BJ85" s="196" t="s">
        <v>475</v>
      </c>
      <c r="BK85" s="196" t="s">
        <v>475</v>
      </c>
      <c r="BL85" s="196" t="s">
        <v>475</v>
      </c>
      <c r="BM85" s="196" t="s">
        <v>475</v>
      </c>
      <c r="BN85" s="196" t="s">
        <v>475</v>
      </c>
      <c r="BO85" s="196" t="s">
        <v>475</v>
      </c>
      <c r="BP85" s="196" t="s">
        <v>475</v>
      </c>
      <c r="BQ85" s="196" t="s">
        <v>475</v>
      </c>
      <c r="BR85" s="196">
        <v>61.9</v>
      </c>
      <c r="BS85" s="196" t="s">
        <v>475</v>
      </c>
      <c r="BT85" s="196" t="s">
        <v>475</v>
      </c>
      <c r="BU85" s="196" t="s">
        <v>475</v>
      </c>
      <c r="BV85" s="196" t="s">
        <v>475</v>
      </c>
      <c r="BW85" s="196" t="s">
        <v>475</v>
      </c>
      <c r="BX85" s="196" t="s">
        <v>475</v>
      </c>
      <c r="BY85" s="196" t="s">
        <v>475</v>
      </c>
      <c r="BZ85" s="196" t="s">
        <v>475</v>
      </c>
      <c r="CA85" s="196" t="s">
        <v>475</v>
      </c>
      <c r="CB85" s="196" t="s">
        <v>475</v>
      </c>
      <c r="CC85" s="196">
        <v>61.9</v>
      </c>
      <c r="CD85" s="196" t="s">
        <v>475</v>
      </c>
      <c r="CE85" s="196" t="s">
        <v>475</v>
      </c>
      <c r="CF85" s="196" t="s">
        <v>475</v>
      </c>
      <c r="CG85" s="196" t="s">
        <v>475</v>
      </c>
      <c r="CH85" s="196" t="s">
        <v>475</v>
      </c>
      <c r="CI85" s="196" t="s">
        <v>475</v>
      </c>
      <c r="CJ85" s="196" t="s">
        <v>475</v>
      </c>
      <c r="CK85" s="196" t="s">
        <v>475</v>
      </c>
      <c r="CL85" s="196"/>
      <c r="CM85" s="196"/>
      <c r="CN85" s="196"/>
      <c r="CO85" s="196"/>
      <c r="CP85" s="196"/>
      <c r="CQ85" s="196"/>
    </row>
    <row r="86" spans="2:95">
      <c r="B86" s="30" t="s">
        <v>2176</v>
      </c>
      <c r="C86" s="67" t="s">
        <v>2177</v>
      </c>
      <c r="D86" s="67" t="s">
        <v>41</v>
      </c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96" t="s">
        <v>475</v>
      </c>
      <c r="AF86" s="196" t="s">
        <v>475</v>
      </c>
      <c r="AG86" s="196" t="s">
        <v>475</v>
      </c>
      <c r="AH86" s="196" t="s">
        <v>475</v>
      </c>
      <c r="AI86" s="196" t="s">
        <v>475</v>
      </c>
      <c r="AJ86" s="196" t="s">
        <v>475</v>
      </c>
      <c r="AK86" s="196" t="s">
        <v>475</v>
      </c>
      <c r="AL86" s="196" t="s">
        <v>475</v>
      </c>
      <c r="AM86" s="196" t="s">
        <v>475</v>
      </c>
      <c r="AN86" s="196" t="s">
        <v>475</v>
      </c>
      <c r="AO86" s="196" t="s">
        <v>475</v>
      </c>
      <c r="AP86" s="196" t="s">
        <v>475</v>
      </c>
      <c r="AQ86" s="196" t="s">
        <v>475</v>
      </c>
      <c r="AR86" s="196" t="s">
        <v>475</v>
      </c>
      <c r="AS86" s="196" t="s">
        <v>475</v>
      </c>
      <c r="AT86" s="196" t="s">
        <v>475</v>
      </c>
      <c r="AU86" s="196" t="s">
        <v>475</v>
      </c>
      <c r="AV86" s="196" t="s">
        <v>475</v>
      </c>
      <c r="AW86" s="196" t="s">
        <v>475</v>
      </c>
      <c r="AX86" s="196" t="s">
        <v>475</v>
      </c>
      <c r="AY86" s="196" t="s">
        <v>475</v>
      </c>
      <c r="AZ86" s="196" t="s">
        <v>475</v>
      </c>
      <c r="BA86" s="196" t="s">
        <v>475</v>
      </c>
      <c r="BB86" s="196" t="s">
        <v>475</v>
      </c>
      <c r="BC86" s="196" t="s">
        <v>475</v>
      </c>
      <c r="BD86" s="196" t="s">
        <v>475</v>
      </c>
      <c r="BE86" s="196" t="s">
        <v>475</v>
      </c>
      <c r="BF86" s="196" t="s">
        <v>475</v>
      </c>
      <c r="BG86" s="196" t="s">
        <v>475</v>
      </c>
      <c r="BH86" s="196" t="s">
        <v>475</v>
      </c>
      <c r="BI86" s="196" t="s">
        <v>475</v>
      </c>
      <c r="BJ86" s="196" t="s">
        <v>475</v>
      </c>
      <c r="BK86" s="196" t="s">
        <v>475</v>
      </c>
      <c r="BL86" s="196" t="s">
        <v>475</v>
      </c>
      <c r="BM86" s="196" t="s">
        <v>475</v>
      </c>
      <c r="BN86" s="196" t="s">
        <v>475</v>
      </c>
      <c r="BO86" s="196" t="s">
        <v>475</v>
      </c>
      <c r="BP86" s="196" t="s">
        <v>475</v>
      </c>
      <c r="BQ86" s="196" t="s">
        <v>475</v>
      </c>
      <c r="BR86" s="196">
        <v>61.9</v>
      </c>
      <c r="BS86" s="196" t="s">
        <v>475</v>
      </c>
      <c r="BT86" s="196" t="s">
        <v>475</v>
      </c>
      <c r="BU86" s="196" t="s">
        <v>475</v>
      </c>
      <c r="BV86" s="196" t="s">
        <v>475</v>
      </c>
      <c r="BW86" s="196" t="s">
        <v>475</v>
      </c>
      <c r="BX86" s="196" t="s">
        <v>475</v>
      </c>
      <c r="BY86" s="196" t="s">
        <v>475</v>
      </c>
      <c r="BZ86" s="196" t="s">
        <v>475</v>
      </c>
      <c r="CA86" s="196" t="s">
        <v>475</v>
      </c>
      <c r="CB86" s="196" t="s">
        <v>475</v>
      </c>
      <c r="CC86" s="196">
        <v>61.9</v>
      </c>
      <c r="CD86" s="196" t="s">
        <v>475</v>
      </c>
      <c r="CE86" s="196" t="s">
        <v>475</v>
      </c>
      <c r="CF86" s="196" t="s">
        <v>475</v>
      </c>
      <c r="CG86" s="196" t="s">
        <v>475</v>
      </c>
      <c r="CH86" s="196" t="s">
        <v>475</v>
      </c>
      <c r="CI86" s="196" t="s">
        <v>475</v>
      </c>
      <c r="CJ86" s="196" t="s">
        <v>475</v>
      </c>
      <c r="CK86" s="196" t="s">
        <v>475</v>
      </c>
      <c r="CL86" s="196"/>
      <c r="CM86" s="196"/>
      <c r="CN86" s="196"/>
      <c r="CO86" s="196"/>
      <c r="CP86" s="196"/>
      <c r="CQ86" s="196"/>
    </row>
    <row r="87" spans="2:95">
      <c r="B87" s="30" t="s">
        <v>2178</v>
      </c>
      <c r="C87" s="67" t="s">
        <v>2179</v>
      </c>
      <c r="D87" s="67" t="s">
        <v>41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96" t="s">
        <v>475</v>
      </c>
      <c r="AF87" s="196" t="s">
        <v>475</v>
      </c>
      <c r="AG87" s="196" t="s">
        <v>475</v>
      </c>
      <c r="AH87" s="196" t="s">
        <v>475</v>
      </c>
      <c r="AI87" s="196" t="s">
        <v>475</v>
      </c>
      <c r="AJ87" s="196" t="s">
        <v>475</v>
      </c>
      <c r="AK87" s="196" t="s">
        <v>475</v>
      </c>
      <c r="AL87" s="196" t="s">
        <v>475</v>
      </c>
      <c r="AM87" s="196" t="s">
        <v>475</v>
      </c>
      <c r="AN87" s="196" t="s">
        <v>475</v>
      </c>
      <c r="AO87" s="196" t="s">
        <v>475</v>
      </c>
      <c r="AP87" s="196" t="s">
        <v>475</v>
      </c>
      <c r="AQ87" s="196" t="s">
        <v>475</v>
      </c>
      <c r="AR87" s="196" t="s">
        <v>475</v>
      </c>
      <c r="AS87" s="196" t="s">
        <v>475</v>
      </c>
      <c r="AT87" s="196" t="s">
        <v>475</v>
      </c>
      <c r="AU87" s="196" t="s">
        <v>475</v>
      </c>
      <c r="AV87" s="196" t="s">
        <v>475</v>
      </c>
      <c r="AW87" s="196" t="s">
        <v>475</v>
      </c>
      <c r="AX87" s="196" t="s">
        <v>475</v>
      </c>
      <c r="AY87" s="196" t="s">
        <v>475</v>
      </c>
      <c r="AZ87" s="196" t="s">
        <v>475</v>
      </c>
      <c r="BA87" s="196" t="s">
        <v>475</v>
      </c>
      <c r="BB87" s="196" t="s">
        <v>475</v>
      </c>
      <c r="BC87" s="196" t="s">
        <v>475</v>
      </c>
      <c r="BD87" s="196" t="s">
        <v>475</v>
      </c>
      <c r="BE87" s="196" t="s">
        <v>475</v>
      </c>
      <c r="BF87" s="196" t="s">
        <v>475</v>
      </c>
      <c r="BG87" s="196" t="s">
        <v>475</v>
      </c>
      <c r="BH87" s="196" t="s">
        <v>475</v>
      </c>
      <c r="BI87" s="196" t="s">
        <v>475</v>
      </c>
      <c r="BJ87" s="196" t="s">
        <v>475</v>
      </c>
      <c r="BK87" s="196" t="s">
        <v>475</v>
      </c>
      <c r="BL87" s="196" t="s">
        <v>475</v>
      </c>
      <c r="BM87" s="196" t="s">
        <v>475</v>
      </c>
      <c r="BN87" s="196" t="s">
        <v>475</v>
      </c>
      <c r="BO87" s="196" t="s">
        <v>475</v>
      </c>
      <c r="BP87" s="196" t="s">
        <v>475</v>
      </c>
      <c r="BQ87" s="196" t="s">
        <v>475</v>
      </c>
      <c r="BR87" s="196" t="s">
        <v>475</v>
      </c>
      <c r="BS87" s="196" t="s">
        <v>475</v>
      </c>
      <c r="BT87" s="196" t="s">
        <v>475</v>
      </c>
      <c r="BU87" s="196" t="s">
        <v>475</v>
      </c>
      <c r="BV87" s="196" t="s">
        <v>475</v>
      </c>
      <c r="BW87" s="196" t="s">
        <v>475</v>
      </c>
      <c r="BX87" s="196" t="s">
        <v>475</v>
      </c>
      <c r="BY87" s="196" t="s">
        <v>475</v>
      </c>
      <c r="BZ87" s="196" t="s">
        <v>475</v>
      </c>
      <c r="CA87" s="196" t="s">
        <v>475</v>
      </c>
      <c r="CB87" s="196" t="s">
        <v>475</v>
      </c>
      <c r="CC87" s="196" t="s">
        <v>475</v>
      </c>
      <c r="CD87" s="196" t="s">
        <v>475</v>
      </c>
      <c r="CE87" s="196" t="s">
        <v>475</v>
      </c>
      <c r="CF87" s="196" t="s">
        <v>475</v>
      </c>
      <c r="CG87" s="196" t="s">
        <v>475</v>
      </c>
      <c r="CH87" s="196" t="s">
        <v>475</v>
      </c>
      <c r="CI87" s="196" t="s">
        <v>475</v>
      </c>
      <c r="CJ87" s="196" t="s">
        <v>475</v>
      </c>
      <c r="CK87" s="196" t="s">
        <v>475</v>
      </c>
      <c r="CL87" s="196"/>
      <c r="CM87" s="196"/>
      <c r="CN87" s="196"/>
      <c r="CO87" s="196"/>
      <c r="CP87" s="196"/>
      <c r="CQ87" s="196"/>
    </row>
    <row r="88" spans="2:95">
      <c r="B88" s="30" t="s">
        <v>2180</v>
      </c>
      <c r="C88" s="67" t="s">
        <v>2181</v>
      </c>
      <c r="D88" s="67" t="s">
        <v>41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96" t="s">
        <v>475</v>
      </c>
      <c r="AF88" s="196" t="s">
        <v>475</v>
      </c>
      <c r="AG88" s="196" t="s">
        <v>475</v>
      </c>
      <c r="AH88" s="196" t="s">
        <v>475</v>
      </c>
      <c r="AI88" s="196" t="s">
        <v>475</v>
      </c>
      <c r="AJ88" s="196" t="s">
        <v>475</v>
      </c>
      <c r="AK88" s="196" t="s">
        <v>475</v>
      </c>
      <c r="AL88" s="196" t="s">
        <v>475</v>
      </c>
      <c r="AM88" s="196" t="s">
        <v>475</v>
      </c>
      <c r="AN88" s="196" t="s">
        <v>475</v>
      </c>
      <c r="AO88" s="196" t="s">
        <v>475</v>
      </c>
      <c r="AP88" s="196" t="s">
        <v>475</v>
      </c>
      <c r="AQ88" s="196" t="s">
        <v>475</v>
      </c>
      <c r="AR88" s="196" t="s">
        <v>475</v>
      </c>
      <c r="AS88" s="196" t="s">
        <v>475</v>
      </c>
      <c r="AT88" s="196" t="s">
        <v>475</v>
      </c>
      <c r="AU88" s="196" t="s">
        <v>475</v>
      </c>
      <c r="AV88" s="196" t="s">
        <v>475</v>
      </c>
      <c r="AW88" s="196" t="s">
        <v>475</v>
      </c>
      <c r="AX88" s="196" t="s">
        <v>475</v>
      </c>
      <c r="AY88" s="196" t="s">
        <v>475</v>
      </c>
      <c r="AZ88" s="196" t="s">
        <v>475</v>
      </c>
      <c r="BA88" s="196" t="s">
        <v>475</v>
      </c>
      <c r="BB88" s="196" t="s">
        <v>475</v>
      </c>
      <c r="BC88" s="196" t="s">
        <v>475</v>
      </c>
      <c r="BD88" s="196" t="s">
        <v>475</v>
      </c>
      <c r="BE88" s="196" t="s">
        <v>475</v>
      </c>
      <c r="BF88" s="196" t="s">
        <v>475</v>
      </c>
      <c r="BG88" s="196" t="s">
        <v>475</v>
      </c>
      <c r="BH88" s="196" t="s">
        <v>475</v>
      </c>
      <c r="BI88" s="196" t="s">
        <v>475</v>
      </c>
      <c r="BJ88" s="196" t="s">
        <v>475</v>
      </c>
      <c r="BK88" s="196" t="s">
        <v>475</v>
      </c>
      <c r="BL88" s="196" t="s">
        <v>475</v>
      </c>
      <c r="BM88" s="196" t="s">
        <v>475</v>
      </c>
      <c r="BN88" s="196" t="s">
        <v>475</v>
      </c>
      <c r="BO88" s="196" t="s">
        <v>475</v>
      </c>
      <c r="BP88" s="196" t="s">
        <v>475</v>
      </c>
      <c r="BQ88" s="196" t="s">
        <v>475</v>
      </c>
      <c r="BR88" s="196" t="s">
        <v>475</v>
      </c>
      <c r="BS88" s="196" t="s">
        <v>475</v>
      </c>
      <c r="BT88" s="196" t="s">
        <v>475</v>
      </c>
      <c r="BU88" s="196" t="s">
        <v>475</v>
      </c>
      <c r="BV88" s="196" t="s">
        <v>475</v>
      </c>
      <c r="BW88" s="196" t="s">
        <v>475</v>
      </c>
      <c r="BX88" s="196" t="s">
        <v>475</v>
      </c>
      <c r="BY88" s="196" t="s">
        <v>475</v>
      </c>
      <c r="BZ88" s="196" t="s">
        <v>475</v>
      </c>
      <c r="CA88" s="196" t="s">
        <v>475</v>
      </c>
      <c r="CB88" s="196" t="s">
        <v>475</v>
      </c>
      <c r="CC88" s="196" t="s">
        <v>475</v>
      </c>
      <c r="CD88" s="196" t="s">
        <v>475</v>
      </c>
      <c r="CE88" s="196" t="s">
        <v>475</v>
      </c>
      <c r="CF88" s="196" t="s">
        <v>475</v>
      </c>
      <c r="CG88" s="196" t="s">
        <v>475</v>
      </c>
      <c r="CH88" s="196" t="s">
        <v>475</v>
      </c>
      <c r="CI88" s="196" t="s">
        <v>475</v>
      </c>
      <c r="CJ88" s="196" t="s">
        <v>475</v>
      </c>
      <c r="CK88" s="196" t="s">
        <v>475</v>
      </c>
      <c r="CL88" s="196"/>
      <c r="CM88" s="196"/>
      <c r="CN88" s="196"/>
      <c r="CO88" s="196"/>
      <c r="CP88" s="196"/>
      <c r="CQ88" s="196"/>
    </row>
    <row r="89" spans="2:95">
      <c r="B89" s="20" t="s">
        <v>2182</v>
      </c>
      <c r="C89" s="71" t="s">
        <v>2183</v>
      </c>
      <c r="D89" s="71" t="s">
        <v>41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96" t="s">
        <v>475</v>
      </c>
      <c r="AF89" s="196" t="s">
        <v>475</v>
      </c>
      <c r="AG89" s="196" t="s">
        <v>475</v>
      </c>
      <c r="AH89" s="196" t="s">
        <v>475</v>
      </c>
      <c r="AI89" s="196" t="s">
        <v>475</v>
      </c>
      <c r="AJ89" s="196" t="s">
        <v>475</v>
      </c>
      <c r="AK89" s="196" t="s">
        <v>475</v>
      </c>
      <c r="AL89" s="196" t="s">
        <v>475</v>
      </c>
      <c r="AM89" s="196" t="s">
        <v>475</v>
      </c>
      <c r="AN89" s="196" t="s">
        <v>475</v>
      </c>
      <c r="AO89" s="196" t="s">
        <v>475</v>
      </c>
      <c r="AP89" s="196" t="s">
        <v>475</v>
      </c>
      <c r="AQ89" s="196" t="s">
        <v>475</v>
      </c>
      <c r="AR89" s="196" t="s">
        <v>475</v>
      </c>
      <c r="AS89" s="196" t="s">
        <v>475</v>
      </c>
      <c r="AT89" s="196" t="s">
        <v>475</v>
      </c>
      <c r="AU89" s="196" t="s">
        <v>475</v>
      </c>
      <c r="AV89" s="196" t="s">
        <v>475</v>
      </c>
      <c r="AW89" s="196" t="s">
        <v>475</v>
      </c>
      <c r="AX89" s="196" t="s">
        <v>475</v>
      </c>
      <c r="AY89" s="196" t="s">
        <v>475</v>
      </c>
      <c r="AZ89" s="196" t="s">
        <v>475</v>
      </c>
      <c r="BA89" s="196" t="s">
        <v>475</v>
      </c>
      <c r="BB89" s="196" t="s">
        <v>475</v>
      </c>
      <c r="BC89" s="196" t="s">
        <v>475</v>
      </c>
      <c r="BD89" s="196" t="s">
        <v>475</v>
      </c>
      <c r="BE89" s="196" t="s">
        <v>475</v>
      </c>
      <c r="BF89" s="196" t="s">
        <v>475</v>
      </c>
      <c r="BG89" s="196" t="s">
        <v>475</v>
      </c>
      <c r="BH89" s="196" t="s">
        <v>475</v>
      </c>
      <c r="BI89" s="196" t="s">
        <v>475</v>
      </c>
      <c r="BJ89" s="196" t="s">
        <v>475</v>
      </c>
      <c r="BK89" s="196" t="s">
        <v>475</v>
      </c>
      <c r="BL89" s="196" t="s">
        <v>475</v>
      </c>
      <c r="BM89" s="196" t="s">
        <v>475</v>
      </c>
      <c r="BN89" s="196" t="s">
        <v>475</v>
      </c>
      <c r="BO89" s="196" t="s">
        <v>475</v>
      </c>
      <c r="BP89" s="196" t="s">
        <v>475</v>
      </c>
      <c r="BQ89" s="196" t="s">
        <v>475</v>
      </c>
      <c r="BR89" s="196">
        <v>0.2</v>
      </c>
      <c r="BS89" s="196">
        <v>0</v>
      </c>
      <c r="BT89" s="196">
        <v>0</v>
      </c>
      <c r="BU89" s="196">
        <v>0</v>
      </c>
      <c r="BV89" s="196">
        <v>0</v>
      </c>
      <c r="BW89" s="196">
        <v>0</v>
      </c>
      <c r="BX89" s="196">
        <v>0</v>
      </c>
      <c r="BY89" s="196">
        <v>0</v>
      </c>
      <c r="BZ89" s="196">
        <v>0</v>
      </c>
      <c r="CA89" s="196">
        <v>0</v>
      </c>
      <c r="CB89" s="196">
        <v>0</v>
      </c>
      <c r="CC89" s="196">
        <v>0</v>
      </c>
      <c r="CD89" s="196">
        <v>0</v>
      </c>
      <c r="CE89" s="196" t="s">
        <v>475</v>
      </c>
      <c r="CF89" s="196" t="s">
        <v>475</v>
      </c>
      <c r="CG89" s="196" t="s">
        <v>475</v>
      </c>
      <c r="CH89" s="196" t="s">
        <v>475</v>
      </c>
      <c r="CI89" s="196" t="s">
        <v>475</v>
      </c>
      <c r="CJ89" s="196" t="s">
        <v>475</v>
      </c>
      <c r="CK89" s="196" t="s">
        <v>475</v>
      </c>
      <c r="CL89" s="196"/>
      <c r="CM89" s="196"/>
      <c r="CN89" s="196"/>
      <c r="CO89" s="196"/>
      <c r="CP89" s="196"/>
      <c r="CQ89" s="196"/>
    </row>
  </sheetData>
  <mergeCells count="10">
    <mergeCell ref="CE6:CQ6"/>
    <mergeCell ref="AE2:CD2"/>
    <mergeCell ref="AE3:CD3"/>
    <mergeCell ref="AE4:CD5"/>
    <mergeCell ref="BE6:BQ6"/>
    <mergeCell ref="F6:Q6"/>
    <mergeCell ref="S6:AD6"/>
    <mergeCell ref="AF6:AQ6"/>
    <mergeCell ref="AR6:BD6"/>
    <mergeCell ref="BR6:CD6"/>
  </mergeCells>
  <hyperlinks>
    <hyperlink ref="B1" location="Indice!A1" display="Regresar" xr:uid="{00000000-0004-0000-0500-000000000000}"/>
  </hyperlinks>
  <pageMargins left="0.7" right="0.7" top="0.75" bottom="0.75" header="0.3" footer="0.3"/>
  <ignoredErrors>
    <ignoredError sqref="B8:B8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Q53"/>
  <sheetViews>
    <sheetView showGridLines="0" zoomScaleNormal="100" workbookViewId="0">
      <pane xSplit="4" ySplit="1" topLeftCell="CI2" activePane="bottomRight" state="frozen"/>
      <selection pane="bottomRight" activeCell="D26" sqref="D26"/>
      <selection pane="bottomLeft" activeCell="E8" sqref="E8:BW1048576"/>
      <selection pane="topRight" activeCell="E8" sqref="E8:BW1048576"/>
    </sheetView>
  </sheetViews>
  <sheetFormatPr defaultColWidth="11.42578125" defaultRowHeight="15"/>
  <cols>
    <col min="1" max="2" width="10.85546875" customWidth="1"/>
    <col min="3" max="3" width="64.28515625" customWidth="1"/>
    <col min="4" max="4" width="10.85546875"/>
    <col min="5" max="28" width="11.42578125" style="176" hidden="1" customWidth="1"/>
    <col min="29" max="30" width="0" style="176" hidden="1" customWidth="1"/>
    <col min="31" max="43" width="11.5703125" style="176"/>
    <col min="44" max="69" width="11.42578125" style="176"/>
    <col min="70" max="16384" width="11.42578125" style="36"/>
  </cols>
  <sheetData>
    <row r="1" spans="1:95" customFormat="1">
      <c r="B1" s="7" t="s">
        <v>28</v>
      </c>
    </row>
    <row r="2" spans="1:95" customFormat="1" ht="15.75" customHeight="1">
      <c r="B2" s="38" t="s">
        <v>29</v>
      </c>
      <c r="C2" s="39"/>
      <c r="D2" s="22"/>
      <c r="E2" s="209" t="s">
        <v>1020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22" t="str">
        <f>+Indice!G25</f>
        <v>Sector Público No Financiero</v>
      </c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</row>
    <row r="3" spans="1:95" customFormat="1" ht="15.75" customHeight="1">
      <c r="B3" s="38" t="s">
        <v>2184</v>
      </c>
      <c r="C3" s="40"/>
      <c r="D3" s="1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22" t="s">
        <v>31</v>
      </c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</row>
    <row r="4" spans="1:95" customFormat="1" ht="15" customHeight="1">
      <c r="B4" s="16"/>
      <c r="C4" s="17"/>
      <c r="D4" s="18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20" t="s">
        <v>32</v>
      </c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</row>
    <row r="5" spans="1:95" customFormat="1" ht="15" customHeight="1">
      <c r="B5" s="232" t="s">
        <v>2185</v>
      </c>
      <c r="C5" s="233"/>
      <c r="D5" s="1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29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</row>
    <row r="6" spans="1:95" customFormat="1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19">
        <v>2021</v>
      </c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>
        <v>2022</v>
      </c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>
        <v>2023</v>
      </c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>
        <v>2024</v>
      </c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>
        <v>2025</v>
      </c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</row>
    <row r="7" spans="1:95" customFormat="1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44197</v>
      </c>
      <c r="AG7" s="170">
        <v>44228</v>
      </c>
      <c r="AH7" s="170">
        <v>44256</v>
      </c>
      <c r="AI7" s="170">
        <v>44287</v>
      </c>
      <c r="AJ7" s="170">
        <v>44317</v>
      </c>
      <c r="AK7" s="170">
        <v>44348</v>
      </c>
      <c r="AL7" s="170">
        <v>44378</v>
      </c>
      <c r="AM7" s="170">
        <v>44409</v>
      </c>
      <c r="AN7" s="170">
        <v>44440</v>
      </c>
      <c r="AO7" s="170">
        <v>44470</v>
      </c>
      <c r="AP7" s="170">
        <v>44501</v>
      </c>
      <c r="AQ7" s="170">
        <v>44531</v>
      </c>
      <c r="AR7" s="170" t="s">
        <v>35</v>
      </c>
      <c r="AS7" s="170">
        <v>44562</v>
      </c>
      <c r="AT7" s="170">
        <v>44593</v>
      </c>
      <c r="AU7" s="170">
        <v>44621</v>
      </c>
      <c r="AV7" s="170">
        <v>44652</v>
      </c>
      <c r="AW7" s="170">
        <v>44682</v>
      </c>
      <c r="AX7" s="170">
        <v>44713</v>
      </c>
      <c r="AY7" s="170">
        <v>44743</v>
      </c>
      <c r="AZ7" s="170">
        <v>44774</v>
      </c>
      <c r="BA7" s="170">
        <v>44805</v>
      </c>
      <c r="BB7" s="170">
        <v>44835</v>
      </c>
      <c r="BC7" s="170">
        <v>44866</v>
      </c>
      <c r="BD7" s="170">
        <v>44896</v>
      </c>
      <c r="BE7" s="170" t="s">
        <v>36</v>
      </c>
      <c r="BF7" s="170">
        <v>44927</v>
      </c>
      <c r="BG7" s="170">
        <v>44958</v>
      </c>
      <c r="BH7" s="170">
        <v>44986</v>
      </c>
      <c r="BI7" s="170">
        <v>45017</v>
      </c>
      <c r="BJ7" s="170">
        <v>45047</v>
      </c>
      <c r="BK7" s="170">
        <v>45078</v>
      </c>
      <c r="BL7" s="170">
        <v>45108</v>
      </c>
      <c r="BM7" s="170">
        <v>45139</v>
      </c>
      <c r="BN7" s="170">
        <v>45170</v>
      </c>
      <c r="BO7" s="170">
        <v>45200</v>
      </c>
      <c r="BP7" s="170">
        <v>45231</v>
      </c>
      <c r="BQ7" s="170">
        <v>45261</v>
      </c>
      <c r="BR7" s="170" t="s">
        <v>37</v>
      </c>
      <c r="BS7" s="170">
        <v>45292</v>
      </c>
      <c r="BT7" s="170">
        <v>45323</v>
      </c>
      <c r="BU7" s="170">
        <v>45352</v>
      </c>
      <c r="BV7" s="170">
        <v>45383</v>
      </c>
      <c r="BW7" s="170">
        <v>45413</v>
      </c>
      <c r="BX7" s="170">
        <v>45444</v>
      </c>
      <c r="BY7" s="170">
        <v>45474</v>
      </c>
      <c r="BZ7" s="170">
        <v>45505</v>
      </c>
      <c r="CA7" s="170">
        <v>45536</v>
      </c>
      <c r="CB7" s="170">
        <v>45566</v>
      </c>
      <c r="CC7" s="170">
        <v>45597</v>
      </c>
      <c r="CD7" s="170">
        <v>45627</v>
      </c>
      <c r="CE7" s="170" t="s">
        <v>38</v>
      </c>
      <c r="CF7" s="170">
        <v>45658</v>
      </c>
      <c r="CG7" s="170">
        <v>45689</v>
      </c>
      <c r="CH7" s="170">
        <v>45717</v>
      </c>
      <c r="CI7" s="170">
        <v>45748</v>
      </c>
      <c r="CJ7" s="170">
        <v>45778</v>
      </c>
      <c r="CK7" s="170">
        <v>45809</v>
      </c>
      <c r="CL7" s="170">
        <v>45839</v>
      </c>
      <c r="CM7" s="170">
        <v>45870</v>
      </c>
      <c r="CN7" s="170">
        <v>45901</v>
      </c>
      <c r="CO7" s="170">
        <v>45931</v>
      </c>
      <c r="CP7" s="170">
        <v>45962</v>
      </c>
      <c r="CQ7" s="170">
        <v>45992</v>
      </c>
    </row>
    <row r="8" spans="1:95" s="204" customFormat="1">
      <c r="A8"/>
      <c r="B8" s="79" t="s">
        <v>290</v>
      </c>
      <c r="C8" s="80" t="s">
        <v>2186</v>
      </c>
      <c r="D8" s="81" t="s">
        <v>41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 t="s">
        <v>292</v>
      </c>
      <c r="AF8" s="172" t="s">
        <v>293</v>
      </c>
      <c r="AG8" s="172" t="s">
        <v>294</v>
      </c>
      <c r="AH8" s="172" t="s">
        <v>295</v>
      </c>
      <c r="AI8" s="172" t="s">
        <v>296</v>
      </c>
      <c r="AJ8" s="172" t="s">
        <v>297</v>
      </c>
      <c r="AK8" s="172" t="s">
        <v>298</v>
      </c>
      <c r="AL8" s="172" t="s">
        <v>299</v>
      </c>
      <c r="AM8" s="172" t="s">
        <v>300</v>
      </c>
      <c r="AN8" s="172" t="s">
        <v>301</v>
      </c>
      <c r="AO8" s="172" t="s">
        <v>302</v>
      </c>
      <c r="AP8" s="172" t="s">
        <v>303</v>
      </c>
      <c r="AQ8" s="172" t="s">
        <v>304</v>
      </c>
      <c r="AR8" s="172" t="s">
        <v>305</v>
      </c>
      <c r="AS8" s="172" t="s">
        <v>306</v>
      </c>
      <c r="AT8" s="172" t="s">
        <v>307</v>
      </c>
      <c r="AU8" s="172" t="s">
        <v>308</v>
      </c>
      <c r="AV8" s="172" t="s">
        <v>309</v>
      </c>
      <c r="AW8" s="172" t="s">
        <v>310</v>
      </c>
      <c r="AX8" s="172" t="s">
        <v>311</v>
      </c>
      <c r="AY8" s="172" t="s">
        <v>312</v>
      </c>
      <c r="AZ8" s="172" t="s">
        <v>313</v>
      </c>
      <c r="BA8" s="172" t="s">
        <v>314</v>
      </c>
      <c r="BB8" s="172" t="s">
        <v>315</v>
      </c>
      <c r="BC8" s="172" t="s">
        <v>316</v>
      </c>
      <c r="BD8" s="172" t="s">
        <v>317</v>
      </c>
      <c r="BE8" s="172" t="s">
        <v>318</v>
      </c>
      <c r="BF8" s="172" t="s">
        <v>319</v>
      </c>
      <c r="BG8" s="172" t="s">
        <v>320</v>
      </c>
      <c r="BH8" s="172" t="s">
        <v>321</v>
      </c>
      <c r="BI8" s="172" t="s">
        <v>322</v>
      </c>
      <c r="BJ8" s="172" t="s">
        <v>323</v>
      </c>
      <c r="BK8" s="172" t="s">
        <v>324</v>
      </c>
      <c r="BL8" s="172" t="s">
        <v>325</v>
      </c>
      <c r="BM8" s="172" t="s">
        <v>326</v>
      </c>
      <c r="BN8" s="172" t="s">
        <v>327</v>
      </c>
      <c r="BO8" s="172" t="s">
        <v>328</v>
      </c>
      <c r="BP8" s="172" t="s">
        <v>329</v>
      </c>
      <c r="BQ8" s="172" t="s">
        <v>330</v>
      </c>
      <c r="BR8" s="172" t="s">
        <v>331</v>
      </c>
      <c r="BS8" s="172" t="s">
        <v>332</v>
      </c>
      <c r="BT8" s="172" t="s">
        <v>333</v>
      </c>
      <c r="BU8" s="172" t="s">
        <v>334</v>
      </c>
      <c r="BV8" s="172" t="s">
        <v>335</v>
      </c>
      <c r="BW8" s="172" t="s">
        <v>336</v>
      </c>
      <c r="BX8" s="172" t="s">
        <v>337</v>
      </c>
      <c r="BY8" s="172" t="s">
        <v>338</v>
      </c>
      <c r="BZ8" s="172" t="s">
        <v>339</v>
      </c>
      <c r="CA8" s="172" t="s">
        <v>340</v>
      </c>
      <c r="CB8" s="172" t="s">
        <v>341</v>
      </c>
      <c r="CC8" s="172" t="s">
        <v>342</v>
      </c>
      <c r="CD8" s="172" t="s">
        <v>343</v>
      </c>
      <c r="CE8" s="172" t="s">
        <v>344</v>
      </c>
      <c r="CF8" s="172" t="s">
        <v>345</v>
      </c>
      <c r="CG8" s="172" t="s">
        <v>346</v>
      </c>
      <c r="CH8" s="172" t="s">
        <v>347</v>
      </c>
      <c r="CI8" s="172" t="s">
        <v>348</v>
      </c>
      <c r="CJ8" s="172" t="s">
        <v>349</v>
      </c>
      <c r="CK8" s="172" t="s">
        <v>350</v>
      </c>
      <c r="CL8" s="172"/>
      <c r="CM8" s="172"/>
      <c r="CN8" s="172"/>
      <c r="CO8" s="172"/>
      <c r="CP8" s="172"/>
      <c r="CQ8" s="172"/>
    </row>
    <row r="9" spans="1:95" s="205" customFormat="1">
      <c r="A9"/>
      <c r="B9" s="28" t="s">
        <v>351</v>
      </c>
      <c r="C9" s="22" t="s">
        <v>2187</v>
      </c>
      <c r="D9" s="19" t="s">
        <v>41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96" t="s">
        <v>2188</v>
      </c>
      <c r="AF9" s="196" t="s">
        <v>2189</v>
      </c>
      <c r="AG9" s="196" t="s">
        <v>2190</v>
      </c>
      <c r="AH9" s="196" t="s">
        <v>2191</v>
      </c>
      <c r="AI9" s="196" t="s">
        <v>2192</v>
      </c>
      <c r="AJ9" s="196" t="s">
        <v>2193</v>
      </c>
      <c r="AK9" s="196" t="s">
        <v>2194</v>
      </c>
      <c r="AL9" s="196" t="s">
        <v>2195</v>
      </c>
      <c r="AM9" s="196" t="s">
        <v>2196</v>
      </c>
      <c r="AN9" s="196" t="s">
        <v>2197</v>
      </c>
      <c r="AO9" s="196" t="s">
        <v>2198</v>
      </c>
      <c r="AP9" s="196" t="s">
        <v>2199</v>
      </c>
      <c r="AQ9" s="196" t="s">
        <v>2200</v>
      </c>
      <c r="AR9" s="196" t="s">
        <v>2201</v>
      </c>
      <c r="AS9" s="196" t="s">
        <v>2202</v>
      </c>
      <c r="AT9" s="196" t="s">
        <v>2203</v>
      </c>
      <c r="AU9" s="196" t="s">
        <v>2204</v>
      </c>
      <c r="AV9" s="196" t="s">
        <v>2205</v>
      </c>
      <c r="AW9" s="196" t="s">
        <v>2206</v>
      </c>
      <c r="AX9" s="196" t="s">
        <v>2207</v>
      </c>
      <c r="AY9" s="196" t="s">
        <v>2208</v>
      </c>
      <c r="AZ9" s="196" t="s">
        <v>2209</v>
      </c>
      <c r="BA9" s="196" t="s">
        <v>2210</v>
      </c>
      <c r="BB9" s="196" t="s">
        <v>2211</v>
      </c>
      <c r="BC9" s="196" t="s">
        <v>2212</v>
      </c>
      <c r="BD9" s="196" t="s">
        <v>2213</v>
      </c>
      <c r="BE9" s="196" t="s">
        <v>2214</v>
      </c>
      <c r="BF9" s="196" t="s">
        <v>2215</v>
      </c>
      <c r="BG9" s="196" t="s">
        <v>2216</v>
      </c>
      <c r="BH9" s="196" t="s">
        <v>2217</v>
      </c>
      <c r="BI9" s="196" t="s">
        <v>2218</v>
      </c>
      <c r="BJ9" s="196" t="s">
        <v>2219</v>
      </c>
      <c r="BK9" s="196" t="s">
        <v>2220</v>
      </c>
      <c r="BL9" s="196" t="s">
        <v>2221</v>
      </c>
      <c r="BM9" s="196" t="s">
        <v>2222</v>
      </c>
      <c r="BN9" s="196" t="s">
        <v>2223</v>
      </c>
      <c r="BO9" s="196" t="s">
        <v>2224</v>
      </c>
      <c r="BP9" s="196" t="s">
        <v>2225</v>
      </c>
      <c r="BQ9" s="196" t="s">
        <v>2226</v>
      </c>
      <c r="BR9" s="196" t="s">
        <v>2227</v>
      </c>
      <c r="BS9" s="196" t="s">
        <v>2228</v>
      </c>
      <c r="BT9" s="196" t="s">
        <v>2229</v>
      </c>
      <c r="BU9" s="196" t="s">
        <v>2230</v>
      </c>
      <c r="BV9" s="196" t="s">
        <v>2231</v>
      </c>
      <c r="BW9" s="196" t="s">
        <v>2232</v>
      </c>
      <c r="BX9" s="196" t="s">
        <v>2233</v>
      </c>
      <c r="BY9" s="196" t="s">
        <v>2234</v>
      </c>
      <c r="BZ9" s="196" t="s">
        <v>2235</v>
      </c>
      <c r="CA9" s="196" t="s">
        <v>2236</v>
      </c>
      <c r="CB9" s="196" t="s">
        <v>2237</v>
      </c>
      <c r="CC9" s="196" t="s">
        <v>2238</v>
      </c>
      <c r="CD9" s="196" t="s">
        <v>2239</v>
      </c>
      <c r="CE9" s="196" t="s">
        <v>2240</v>
      </c>
      <c r="CF9" s="196" t="s">
        <v>2241</v>
      </c>
      <c r="CG9" s="196" t="s">
        <v>2242</v>
      </c>
      <c r="CH9" s="196" t="s">
        <v>2243</v>
      </c>
      <c r="CI9" s="196" t="s">
        <v>2244</v>
      </c>
      <c r="CJ9" s="196" t="s">
        <v>2245</v>
      </c>
      <c r="CK9" s="196" t="s">
        <v>2246</v>
      </c>
      <c r="CL9" s="196"/>
      <c r="CM9" s="196"/>
      <c r="CN9" s="196"/>
      <c r="CO9" s="196"/>
      <c r="CP9" s="196"/>
      <c r="CQ9" s="196"/>
    </row>
    <row r="10" spans="1:95" s="205" customFormat="1">
      <c r="A10"/>
      <c r="B10" s="30" t="s">
        <v>2247</v>
      </c>
      <c r="C10" s="23" t="s">
        <v>2248</v>
      </c>
      <c r="D10" s="19" t="s">
        <v>41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96" t="s">
        <v>2249</v>
      </c>
      <c r="AF10" s="196" t="s">
        <v>2250</v>
      </c>
      <c r="AG10" s="196" t="s">
        <v>2251</v>
      </c>
      <c r="AH10" s="196" t="s">
        <v>2252</v>
      </c>
      <c r="AI10" s="196" t="s">
        <v>2253</v>
      </c>
      <c r="AJ10" s="196" t="s">
        <v>2254</v>
      </c>
      <c r="AK10" s="196" t="s">
        <v>2255</v>
      </c>
      <c r="AL10" s="196" t="s">
        <v>2256</v>
      </c>
      <c r="AM10" s="196" t="s">
        <v>2257</v>
      </c>
      <c r="AN10" s="196" t="s">
        <v>2258</v>
      </c>
      <c r="AO10" s="196" t="s">
        <v>2259</v>
      </c>
      <c r="AP10" s="196" t="s">
        <v>2260</v>
      </c>
      <c r="AQ10" s="196" t="s">
        <v>2261</v>
      </c>
      <c r="AR10" s="196" t="s">
        <v>2262</v>
      </c>
      <c r="AS10" s="196" t="s">
        <v>2263</v>
      </c>
      <c r="AT10" s="196" t="s">
        <v>2264</v>
      </c>
      <c r="AU10" s="196" t="s">
        <v>2265</v>
      </c>
      <c r="AV10" s="196" t="s">
        <v>2266</v>
      </c>
      <c r="AW10" s="196" t="s">
        <v>2267</v>
      </c>
      <c r="AX10" s="196" t="s">
        <v>2268</v>
      </c>
      <c r="AY10" s="196" t="s">
        <v>2269</v>
      </c>
      <c r="AZ10" s="196" t="s">
        <v>2270</v>
      </c>
      <c r="BA10" s="196" t="s">
        <v>2271</v>
      </c>
      <c r="BB10" s="196" t="s">
        <v>2272</v>
      </c>
      <c r="BC10" s="196" t="s">
        <v>2273</v>
      </c>
      <c r="BD10" s="196" t="s">
        <v>2274</v>
      </c>
      <c r="BE10" s="196" t="s">
        <v>2275</v>
      </c>
      <c r="BF10" s="196" t="s">
        <v>2276</v>
      </c>
      <c r="BG10" s="196" t="s">
        <v>2277</v>
      </c>
      <c r="BH10" s="196" t="s">
        <v>2278</v>
      </c>
      <c r="BI10" s="196" t="s">
        <v>2279</v>
      </c>
      <c r="BJ10" s="196" t="s">
        <v>2280</v>
      </c>
      <c r="BK10" s="196" t="s">
        <v>2281</v>
      </c>
      <c r="BL10" s="196" t="s">
        <v>2282</v>
      </c>
      <c r="BM10" s="196" t="s">
        <v>2283</v>
      </c>
      <c r="BN10" s="196" t="s">
        <v>2284</v>
      </c>
      <c r="BO10" s="196" t="s">
        <v>2285</v>
      </c>
      <c r="BP10" s="196" t="s">
        <v>2286</v>
      </c>
      <c r="BQ10" s="196" t="s">
        <v>2287</v>
      </c>
      <c r="BR10" s="196" t="s">
        <v>2288</v>
      </c>
      <c r="BS10" s="196" t="s">
        <v>2289</v>
      </c>
      <c r="BT10" s="196" t="s">
        <v>2290</v>
      </c>
      <c r="BU10" s="196" t="s">
        <v>2291</v>
      </c>
      <c r="BV10" s="196" t="s">
        <v>2292</v>
      </c>
      <c r="BW10" s="196" t="s">
        <v>2293</v>
      </c>
      <c r="BX10" s="196" t="s">
        <v>2294</v>
      </c>
      <c r="BY10" s="196" t="s">
        <v>2295</v>
      </c>
      <c r="BZ10" s="196" t="s">
        <v>2296</v>
      </c>
      <c r="CA10" s="196" t="s">
        <v>2297</v>
      </c>
      <c r="CB10" s="196" t="s">
        <v>2298</v>
      </c>
      <c r="CC10" s="196" t="s">
        <v>2299</v>
      </c>
      <c r="CD10" s="196" t="s">
        <v>2300</v>
      </c>
      <c r="CE10" s="196" t="s">
        <v>2301</v>
      </c>
      <c r="CF10" s="196" t="s">
        <v>2302</v>
      </c>
      <c r="CG10" s="196" t="s">
        <v>2303</v>
      </c>
      <c r="CH10" s="196" t="s">
        <v>2304</v>
      </c>
      <c r="CI10" s="196" t="s">
        <v>2305</v>
      </c>
      <c r="CJ10" s="196" t="s">
        <v>2306</v>
      </c>
      <c r="CK10" s="196" t="s">
        <v>2307</v>
      </c>
      <c r="CL10" s="196"/>
      <c r="CM10" s="196"/>
      <c r="CN10" s="196"/>
      <c r="CO10" s="196"/>
      <c r="CP10" s="196"/>
      <c r="CQ10" s="196"/>
    </row>
    <row r="11" spans="1:95" s="205" customFormat="1">
      <c r="A11"/>
      <c r="B11" s="30" t="s">
        <v>2308</v>
      </c>
      <c r="C11" s="23" t="s">
        <v>2309</v>
      </c>
      <c r="D11" s="19" t="s">
        <v>41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96" t="s">
        <v>2310</v>
      </c>
      <c r="AF11" s="196">
        <v>373</v>
      </c>
      <c r="AG11" s="196">
        <v>705.4</v>
      </c>
      <c r="AH11" s="196">
        <v>712.2</v>
      </c>
      <c r="AI11" s="196">
        <v>508.3</v>
      </c>
      <c r="AJ11" s="196">
        <v>654</v>
      </c>
      <c r="AK11" s="196">
        <v>930.6</v>
      </c>
      <c r="AL11" s="196">
        <v>619.29999999999995</v>
      </c>
      <c r="AM11" s="196">
        <v>637</v>
      </c>
      <c r="AN11" s="196">
        <v>740.3</v>
      </c>
      <c r="AO11" s="196">
        <v>546.6</v>
      </c>
      <c r="AP11" s="196">
        <v>845.7</v>
      </c>
      <c r="AQ11" s="196">
        <v>898.6</v>
      </c>
      <c r="AR11" s="196" t="s">
        <v>2311</v>
      </c>
      <c r="AS11" s="196">
        <v>116.7</v>
      </c>
      <c r="AT11" s="196">
        <v>805.7</v>
      </c>
      <c r="AU11" s="196">
        <v>802.2</v>
      </c>
      <c r="AV11" s="196">
        <v>834.7</v>
      </c>
      <c r="AW11" s="196">
        <v>750.6</v>
      </c>
      <c r="AX11" s="196" t="s">
        <v>2312</v>
      </c>
      <c r="AY11" s="196">
        <v>514.6</v>
      </c>
      <c r="AZ11" s="196">
        <v>670.1</v>
      </c>
      <c r="BA11" s="196">
        <v>791.5</v>
      </c>
      <c r="BB11" s="196">
        <v>583</v>
      </c>
      <c r="BC11" s="196">
        <v>941.2</v>
      </c>
      <c r="BD11" s="196" t="s">
        <v>2313</v>
      </c>
      <c r="BE11" s="196" t="s">
        <v>2314</v>
      </c>
      <c r="BF11" s="196">
        <v>371.9</v>
      </c>
      <c r="BG11" s="196">
        <v>683.5</v>
      </c>
      <c r="BH11" s="196" t="s">
        <v>2315</v>
      </c>
      <c r="BI11" s="196">
        <v>529.5</v>
      </c>
      <c r="BJ11" s="196">
        <v>808.2</v>
      </c>
      <c r="BK11" s="196" t="s">
        <v>1807</v>
      </c>
      <c r="BL11" s="196">
        <v>729.1</v>
      </c>
      <c r="BM11" s="196" t="s">
        <v>2316</v>
      </c>
      <c r="BN11" s="196">
        <v>911.8</v>
      </c>
      <c r="BO11" s="196">
        <v>604.4</v>
      </c>
      <c r="BP11" s="196" t="s">
        <v>2317</v>
      </c>
      <c r="BQ11" s="196" t="s">
        <v>2318</v>
      </c>
      <c r="BR11" s="196" t="s">
        <v>2319</v>
      </c>
      <c r="BS11" s="196">
        <v>502</v>
      </c>
      <c r="BT11" s="196">
        <v>974.4</v>
      </c>
      <c r="BU11" s="196">
        <v>758.9</v>
      </c>
      <c r="BV11" s="196">
        <v>819.9</v>
      </c>
      <c r="BW11" s="196">
        <v>736.8</v>
      </c>
      <c r="BX11" s="196" t="s">
        <v>2320</v>
      </c>
      <c r="BY11" s="196">
        <v>981.6</v>
      </c>
      <c r="BZ11" s="196">
        <v>780.6</v>
      </c>
      <c r="CA11" s="196">
        <v>986.6</v>
      </c>
      <c r="CB11" s="196">
        <v>805.1</v>
      </c>
      <c r="CC11" s="196">
        <v>992.4</v>
      </c>
      <c r="CD11" s="196" t="s">
        <v>2321</v>
      </c>
      <c r="CE11" s="196" t="s">
        <v>2322</v>
      </c>
      <c r="CF11" s="196">
        <v>582.70000000000005</v>
      </c>
      <c r="CG11" s="196" t="s">
        <v>2323</v>
      </c>
      <c r="CH11" s="196" t="s">
        <v>2324</v>
      </c>
      <c r="CI11" s="196">
        <v>885.7</v>
      </c>
      <c r="CJ11" s="196" t="s">
        <v>2325</v>
      </c>
      <c r="CK11" s="196" t="s">
        <v>2326</v>
      </c>
      <c r="CL11" s="196"/>
      <c r="CM11" s="196"/>
      <c r="CN11" s="196"/>
      <c r="CO11" s="196"/>
      <c r="CP11" s="196"/>
      <c r="CQ11" s="196"/>
    </row>
    <row r="12" spans="1:95" s="205" customFormat="1">
      <c r="A12"/>
      <c r="B12" s="30" t="s">
        <v>2327</v>
      </c>
      <c r="C12" s="66" t="s">
        <v>2328</v>
      </c>
      <c r="D12" s="19" t="s">
        <v>41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96" t="s">
        <v>2310</v>
      </c>
      <c r="AF12" s="196">
        <v>373</v>
      </c>
      <c r="AG12" s="196">
        <v>705.4</v>
      </c>
      <c r="AH12" s="196">
        <v>712.2</v>
      </c>
      <c r="AI12" s="196">
        <v>508.3</v>
      </c>
      <c r="AJ12" s="196">
        <v>654</v>
      </c>
      <c r="AK12" s="196">
        <v>930.6</v>
      </c>
      <c r="AL12" s="196">
        <v>619.29999999999995</v>
      </c>
      <c r="AM12" s="196">
        <v>637</v>
      </c>
      <c r="AN12" s="196">
        <v>740.3</v>
      </c>
      <c r="AO12" s="196">
        <v>546.6</v>
      </c>
      <c r="AP12" s="196">
        <v>845.7</v>
      </c>
      <c r="AQ12" s="196">
        <v>898.6</v>
      </c>
      <c r="AR12" s="196" t="s">
        <v>2311</v>
      </c>
      <c r="AS12" s="196">
        <v>116.7</v>
      </c>
      <c r="AT12" s="196">
        <v>805.7</v>
      </c>
      <c r="AU12" s="196">
        <v>802.2</v>
      </c>
      <c r="AV12" s="196">
        <v>834.7</v>
      </c>
      <c r="AW12" s="196">
        <v>750.6</v>
      </c>
      <c r="AX12" s="196" t="s">
        <v>2312</v>
      </c>
      <c r="AY12" s="196">
        <v>514.6</v>
      </c>
      <c r="AZ12" s="196">
        <v>670.1</v>
      </c>
      <c r="BA12" s="196">
        <v>791.5</v>
      </c>
      <c r="BB12" s="196">
        <v>583</v>
      </c>
      <c r="BC12" s="196">
        <v>941.2</v>
      </c>
      <c r="BD12" s="196" t="s">
        <v>2313</v>
      </c>
      <c r="BE12" s="196" t="s">
        <v>2314</v>
      </c>
      <c r="BF12" s="196">
        <v>371.9</v>
      </c>
      <c r="BG12" s="196">
        <v>683.5</v>
      </c>
      <c r="BH12" s="196" t="s">
        <v>2315</v>
      </c>
      <c r="BI12" s="196">
        <v>529.5</v>
      </c>
      <c r="BJ12" s="196">
        <v>808.2</v>
      </c>
      <c r="BK12" s="196" t="s">
        <v>1807</v>
      </c>
      <c r="BL12" s="196">
        <v>729.1</v>
      </c>
      <c r="BM12" s="196" t="s">
        <v>2316</v>
      </c>
      <c r="BN12" s="196">
        <v>911.8</v>
      </c>
      <c r="BO12" s="196">
        <v>604.4</v>
      </c>
      <c r="BP12" s="196" t="s">
        <v>2317</v>
      </c>
      <c r="BQ12" s="196" t="s">
        <v>2318</v>
      </c>
      <c r="BR12" s="196" t="s">
        <v>2319</v>
      </c>
      <c r="BS12" s="196">
        <v>502</v>
      </c>
      <c r="BT12" s="196">
        <v>974.4</v>
      </c>
      <c r="BU12" s="196">
        <v>758.9</v>
      </c>
      <c r="BV12" s="196">
        <v>819.9</v>
      </c>
      <c r="BW12" s="196">
        <v>736.8</v>
      </c>
      <c r="BX12" s="196" t="s">
        <v>2320</v>
      </c>
      <c r="BY12" s="196">
        <v>981.6</v>
      </c>
      <c r="BZ12" s="196">
        <v>780.6</v>
      </c>
      <c r="CA12" s="196">
        <v>986.6</v>
      </c>
      <c r="CB12" s="196">
        <v>805.1</v>
      </c>
      <c r="CC12" s="196">
        <v>992.4</v>
      </c>
      <c r="CD12" s="196" t="s">
        <v>2321</v>
      </c>
      <c r="CE12" s="196" t="s">
        <v>2322</v>
      </c>
      <c r="CF12" s="196">
        <v>582.70000000000005</v>
      </c>
      <c r="CG12" s="196" t="s">
        <v>2323</v>
      </c>
      <c r="CH12" s="196" t="s">
        <v>2324</v>
      </c>
      <c r="CI12" s="196">
        <v>885.7</v>
      </c>
      <c r="CJ12" s="196" t="s">
        <v>2325</v>
      </c>
      <c r="CK12" s="196" t="s">
        <v>2326</v>
      </c>
      <c r="CL12" s="196"/>
      <c r="CM12" s="196"/>
      <c r="CN12" s="196"/>
      <c r="CO12" s="196"/>
      <c r="CP12" s="196"/>
      <c r="CQ12" s="196"/>
    </row>
    <row r="13" spans="1:95" s="205" customFormat="1">
      <c r="A13"/>
      <c r="B13" s="31" t="s">
        <v>2329</v>
      </c>
      <c r="C13" s="69" t="s">
        <v>2330</v>
      </c>
      <c r="D13" s="25" t="s">
        <v>41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96" t="s">
        <v>475</v>
      </c>
      <c r="AF13" s="196" t="s">
        <v>475</v>
      </c>
      <c r="AG13" s="196" t="s">
        <v>475</v>
      </c>
      <c r="AH13" s="196" t="s">
        <v>475</v>
      </c>
      <c r="AI13" s="196" t="s">
        <v>475</v>
      </c>
      <c r="AJ13" s="196" t="s">
        <v>475</v>
      </c>
      <c r="AK13" s="196" t="s">
        <v>475</v>
      </c>
      <c r="AL13" s="196" t="s">
        <v>475</v>
      </c>
      <c r="AM13" s="196" t="s">
        <v>475</v>
      </c>
      <c r="AN13" s="196" t="s">
        <v>475</v>
      </c>
      <c r="AO13" s="196" t="s">
        <v>475</v>
      </c>
      <c r="AP13" s="196" t="s">
        <v>475</v>
      </c>
      <c r="AQ13" s="196" t="s">
        <v>475</v>
      </c>
      <c r="AR13" s="196" t="s">
        <v>475</v>
      </c>
      <c r="AS13" s="196" t="s">
        <v>475</v>
      </c>
      <c r="AT13" s="196" t="s">
        <v>475</v>
      </c>
      <c r="AU13" s="196" t="s">
        <v>475</v>
      </c>
      <c r="AV13" s="196" t="s">
        <v>475</v>
      </c>
      <c r="AW13" s="196" t="s">
        <v>475</v>
      </c>
      <c r="AX13" s="196" t="s">
        <v>475</v>
      </c>
      <c r="AY13" s="196" t="s">
        <v>475</v>
      </c>
      <c r="AZ13" s="196" t="s">
        <v>475</v>
      </c>
      <c r="BA13" s="196" t="s">
        <v>475</v>
      </c>
      <c r="BB13" s="196" t="s">
        <v>475</v>
      </c>
      <c r="BC13" s="196" t="s">
        <v>475</v>
      </c>
      <c r="BD13" s="196" t="s">
        <v>475</v>
      </c>
      <c r="BE13" s="196" t="s">
        <v>475</v>
      </c>
      <c r="BF13" s="196" t="s">
        <v>475</v>
      </c>
      <c r="BG13" s="196" t="s">
        <v>475</v>
      </c>
      <c r="BH13" s="196" t="s">
        <v>475</v>
      </c>
      <c r="BI13" s="196" t="s">
        <v>475</v>
      </c>
      <c r="BJ13" s="196" t="s">
        <v>475</v>
      </c>
      <c r="BK13" s="196" t="s">
        <v>475</v>
      </c>
      <c r="BL13" s="196" t="s">
        <v>475</v>
      </c>
      <c r="BM13" s="196" t="s">
        <v>475</v>
      </c>
      <c r="BN13" s="196" t="s">
        <v>475</v>
      </c>
      <c r="BO13" s="196" t="s">
        <v>475</v>
      </c>
      <c r="BP13" s="196" t="s">
        <v>475</v>
      </c>
      <c r="BQ13" s="196" t="s">
        <v>475</v>
      </c>
      <c r="BR13" s="196" t="s">
        <v>475</v>
      </c>
      <c r="BS13" s="196" t="s">
        <v>475</v>
      </c>
      <c r="BT13" s="196" t="s">
        <v>475</v>
      </c>
      <c r="BU13" s="196" t="s">
        <v>475</v>
      </c>
      <c r="BV13" s="196" t="s">
        <v>475</v>
      </c>
      <c r="BW13" s="196" t="s">
        <v>475</v>
      </c>
      <c r="BX13" s="196" t="s">
        <v>475</v>
      </c>
      <c r="BY13" s="196" t="s">
        <v>475</v>
      </c>
      <c r="BZ13" s="196" t="s">
        <v>475</v>
      </c>
      <c r="CA13" s="196" t="s">
        <v>475</v>
      </c>
      <c r="CB13" s="196" t="s">
        <v>475</v>
      </c>
      <c r="CC13" s="196" t="s">
        <v>475</v>
      </c>
      <c r="CD13" s="196" t="s">
        <v>475</v>
      </c>
      <c r="CE13" s="196" t="s">
        <v>475</v>
      </c>
      <c r="CF13" s="196" t="s">
        <v>475</v>
      </c>
      <c r="CG13" s="196" t="s">
        <v>475</v>
      </c>
      <c r="CH13" s="196" t="s">
        <v>475</v>
      </c>
      <c r="CI13" s="196" t="s">
        <v>475</v>
      </c>
      <c r="CJ13" s="196" t="s">
        <v>475</v>
      </c>
      <c r="CK13" s="196" t="s">
        <v>475</v>
      </c>
      <c r="CL13" s="196"/>
      <c r="CM13" s="196"/>
      <c r="CN13" s="196"/>
      <c r="CO13" s="196"/>
      <c r="CP13" s="196"/>
      <c r="CQ13" s="196"/>
    </row>
    <row r="14" spans="1:95" s="205" customFormat="1">
      <c r="A14"/>
      <c r="B14" s="74" t="s">
        <v>412</v>
      </c>
      <c r="C14" s="75" t="s">
        <v>2331</v>
      </c>
      <c r="D14" s="27" t="s">
        <v>41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96" t="s">
        <v>2332</v>
      </c>
      <c r="AF14" s="196" t="s">
        <v>2333</v>
      </c>
      <c r="AG14" s="196" t="s">
        <v>2334</v>
      </c>
      <c r="AH14" s="196" t="s">
        <v>2335</v>
      </c>
      <c r="AI14" s="196" t="s">
        <v>2336</v>
      </c>
      <c r="AJ14" s="196" t="s">
        <v>2337</v>
      </c>
      <c r="AK14" s="196" t="s">
        <v>2338</v>
      </c>
      <c r="AL14" s="196" t="s">
        <v>2339</v>
      </c>
      <c r="AM14" s="196" t="s">
        <v>2340</v>
      </c>
      <c r="AN14" s="196" t="s">
        <v>2341</v>
      </c>
      <c r="AO14" s="196" t="s">
        <v>2342</v>
      </c>
      <c r="AP14" s="196" t="s">
        <v>2343</v>
      </c>
      <c r="AQ14" s="196" t="s">
        <v>2344</v>
      </c>
      <c r="AR14" s="196" t="s">
        <v>2345</v>
      </c>
      <c r="AS14" s="196" t="s">
        <v>2346</v>
      </c>
      <c r="AT14" s="196" t="s">
        <v>2347</v>
      </c>
      <c r="AU14" s="196" t="s">
        <v>2348</v>
      </c>
      <c r="AV14" s="196" t="s">
        <v>2349</v>
      </c>
      <c r="AW14" s="196" t="s">
        <v>2350</v>
      </c>
      <c r="AX14" s="196" t="s">
        <v>2351</v>
      </c>
      <c r="AY14" s="196" t="s">
        <v>2352</v>
      </c>
      <c r="AZ14" s="196" t="s">
        <v>2353</v>
      </c>
      <c r="BA14" s="196" t="s">
        <v>2354</v>
      </c>
      <c r="BB14" s="196" t="s">
        <v>2355</v>
      </c>
      <c r="BC14" s="196" t="s">
        <v>2356</v>
      </c>
      <c r="BD14" s="196" t="s">
        <v>2357</v>
      </c>
      <c r="BE14" s="196" t="s">
        <v>2358</v>
      </c>
      <c r="BF14" s="196" t="s">
        <v>2359</v>
      </c>
      <c r="BG14" s="196" t="s">
        <v>2360</v>
      </c>
      <c r="BH14" s="196" t="s">
        <v>2361</v>
      </c>
      <c r="BI14" s="196" t="s">
        <v>2362</v>
      </c>
      <c r="BJ14" s="196" t="s">
        <v>2363</v>
      </c>
      <c r="BK14" s="196" t="s">
        <v>2364</v>
      </c>
      <c r="BL14" s="196" t="s">
        <v>2365</v>
      </c>
      <c r="BM14" s="196" t="s">
        <v>2366</v>
      </c>
      <c r="BN14" s="196" t="s">
        <v>2367</v>
      </c>
      <c r="BO14" s="196" t="s">
        <v>2368</v>
      </c>
      <c r="BP14" s="196" t="s">
        <v>2369</v>
      </c>
      <c r="BQ14" s="196" t="s">
        <v>2370</v>
      </c>
      <c r="BR14" s="196" t="s">
        <v>2371</v>
      </c>
      <c r="BS14" s="196" t="s">
        <v>2372</v>
      </c>
      <c r="BT14" s="196" t="s">
        <v>2373</v>
      </c>
      <c r="BU14" s="196" t="s">
        <v>2374</v>
      </c>
      <c r="BV14" s="196" t="s">
        <v>2375</v>
      </c>
      <c r="BW14" s="196" t="s">
        <v>2376</v>
      </c>
      <c r="BX14" s="196" t="s">
        <v>2377</v>
      </c>
      <c r="BY14" s="196" t="s">
        <v>2378</v>
      </c>
      <c r="BZ14" s="196" t="s">
        <v>2379</v>
      </c>
      <c r="CA14" s="196" t="s">
        <v>2380</v>
      </c>
      <c r="CB14" s="196" t="s">
        <v>2381</v>
      </c>
      <c r="CC14" s="196" t="s">
        <v>2382</v>
      </c>
      <c r="CD14" s="196" t="s">
        <v>2383</v>
      </c>
      <c r="CE14" s="196" t="s">
        <v>2384</v>
      </c>
      <c r="CF14" s="196" t="s">
        <v>1476</v>
      </c>
      <c r="CG14" s="196" t="s">
        <v>2385</v>
      </c>
      <c r="CH14" s="196" t="s">
        <v>2386</v>
      </c>
      <c r="CI14" s="196" t="s">
        <v>2387</v>
      </c>
      <c r="CJ14" s="196" t="s">
        <v>2388</v>
      </c>
      <c r="CK14" s="196" t="s">
        <v>2389</v>
      </c>
      <c r="CL14" s="196"/>
      <c r="CM14" s="196"/>
      <c r="CN14" s="196"/>
      <c r="CO14" s="196"/>
      <c r="CP14" s="196"/>
      <c r="CQ14" s="196"/>
    </row>
    <row r="15" spans="1:95" s="205" customFormat="1">
      <c r="A15"/>
      <c r="B15" s="74" t="s">
        <v>473</v>
      </c>
      <c r="C15" s="75" t="s">
        <v>2390</v>
      </c>
      <c r="D15" s="27" t="s">
        <v>41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96">
        <v>0.9</v>
      </c>
      <c r="AF15" s="196">
        <v>0.1</v>
      </c>
      <c r="AG15" s="196">
        <v>0.1</v>
      </c>
      <c r="AH15" s="196">
        <v>0.1</v>
      </c>
      <c r="AI15" s="196">
        <v>0.1</v>
      </c>
      <c r="AJ15" s="196">
        <v>0.1</v>
      </c>
      <c r="AK15" s="196">
        <v>0.1</v>
      </c>
      <c r="AL15" s="196">
        <v>0.1</v>
      </c>
      <c r="AM15" s="196">
        <v>0.1</v>
      </c>
      <c r="AN15" s="196">
        <v>0.1</v>
      </c>
      <c r="AO15" s="196">
        <v>0.1</v>
      </c>
      <c r="AP15" s="196">
        <v>0.1</v>
      </c>
      <c r="AQ15" s="196">
        <v>0.1</v>
      </c>
      <c r="AR15" s="196" t="s">
        <v>475</v>
      </c>
      <c r="AS15" s="196" t="s">
        <v>475</v>
      </c>
      <c r="AT15" s="196" t="s">
        <v>475</v>
      </c>
      <c r="AU15" s="196" t="s">
        <v>475</v>
      </c>
      <c r="AV15" s="196" t="s">
        <v>475</v>
      </c>
      <c r="AW15" s="196" t="s">
        <v>475</v>
      </c>
      <c r="AX15" s="196" t="s">
        <v>475</v>
      </c>
      <c r="AY15" s="196" t="s">
        <v>475</v>
      </c>
      <c r="AZ15" s="196" t="s">
        <v>475</v>
      </c>
      <c r="BA15" s="196" t="s">
        <v>475</v>
      </c>
      <c r="BB15" s="196" t="s">
        <v>475</v>
      </c>
      <c r="BC15" s="196" t="s">
        <v>475</v>
      </c>
      <c r="BD15" s="196" t="s">
        <v>475</v>
      </c>
      <c r="BE15" s="196" t="s">
        <v>475</v>
      </c>
      <c r="BF15" s="196" t="s">
        <v>475</v>
      </c>
      <c r="BG15" s="196" t="s">
        <v>475</v>
      </c>
      <c r="BH15" s="196" t="s">
        <v>475</v>
      </c>
      <c r="BI15" s="196" t="s">
        <v>475</v>
      </c>
      <c r="BJ15" s="196" t="s">
        <v>475</v>
      </c>
      <c r="BK15" s="196" t="s">
        <v>475</v>
      </c>
      <c r="BL15" s="196" t="s">
        <v>475</v>
      </c>
      <c r="BM15" s="196" t="s">
        <v>475</v>
      </c>
      <c r="BN15" s="196" t="s">
        <v>475</v>
      </c>
      <c r="BO15" s="196" t="s">
        <v>475</v>
      </c>
      <c r="BP15" s="196" t="s">
        <v>475</v>
      </c>
      <c r="BQ15" s="196" t="s">
        <v>475</v>
      </c>
      <c r="BR15" s="196" t="s">
        <v>475</v>
      </c>
      <c r="BS15" s="196" t="s">
        <v>475</v>
      </c>
      <c r="BT15" s="196" t="s">
        <v>475</v>
      </c>
      <c r="BU15" s="196" t="s">
        <v>475</v>
      </c>
      <c r="BV15" s="196" t="s">
        <v>475</v>
      </c>
      <c r="BW15" s="196" t="s">
        <v>475</v>
      </c>
      <c r="BX15" s="196" t="s">
        <v>475</v>
      </c>
      <c r="BY15" s="196" t="s">
        <v>475</v>
      </c>
      <c r="BZ15" s="196" t="s">
        <v>475</v>
      </c>
      <c r="CA15" s="196" t="s">
        <v>475</v>
      </c>
      <c r="CB15" s="196" t="s">
        <v>475</v>
      </c>
      <c r="CC15" s="196" t="s">
        <v>475</v>
      </c>
      <c r="CD15" s="196" t="s">
        <v>475</v>
      </c>
      <c r="CE15" s="196" t="s">
        <v>475</v>
      </c>
      <c r="CF15" s="196" t="s">
        <v>475</v>
      </c>
      <c r="CG15" s="196" t="s">
        <v>475</v>
      </c>
      <c r="CH15" s="196" t="s">
        <v>475</v>
      </c>
      <c r="CI15" s="196" t="s">
        <v>475</v>
      </c>
      <c r="CJ15" s="196" t="s">
        <v>475</v>
      </c>
      <c r="CK15" s="196" t="s">
        <v>475</v>
      </c>
      <c r="CL15" s="196"/>
      <c r="CM15" s="196"/>
      <c r="CN15" s="196"/>
      <c r="CO15" s="196"/>
      <c r="CP15" s="196"/>
      <c r="CQ15" s="196"/>
    </row>
    <row r="16" spans="1:95" s="205" customFormat="1">
      <c r="A16"/>
      <c r="B16" s="28" t="s">
        <v>476</v>
      </c>
      <c r="C16" s="22" t="s">
        <v>2391</v>
      </c>
      <c r="D16" s="19" t="s">
        <v>41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96" t="s">
        <v>2392</v>
      </c>
      <c r="AF16" s="196">
        <v>786.1</v>
      </c>
      <c r="AG16" s="196" t="s">
        <v>2393</v>
      </c>
      <c r="AH16" s="196" t="s">
        <v>2394</v>
      </c>
      <c r="AI16" s="196">
        <v>241.9</v>
      </c>
      <c r="AJ16" s="196" t="s">
        <v>2395</v>
      </c>
      <c r="AK16" s="196" t="s">
        <v>2396</v>
      </c>
      <c r="AL16" s="196">
        <v>868.7</v>
      </c>
      <c r="AM16" s="196" t="s">
        <v>1934</v>
      </c>
      <c r="AN16" s="196" t="s">
        <v>2397</v>
      </c>
      <c r="AO16" s="196">
        <v>293.8</v>
      </c>
      <c r="AP16" s="196" t="s">
        <v>2398</v>
      </c>
      <c r="AQ16" s="196" t="s">
        <v>2399</v>
      </c>
      <c r="AR16" s="196" t="s">
        <v>2400</v>
      </c>
      <c r="AS16" s="196" t="s">
        <v>2401</v>
      </c>
      <c r="AT16" s="196">
        <v>962.7</v>
      </c>
      <c r="AU16" s="196" t="s">
        <v>2402</v>
      </c>
      <c r="AV16" s="196" t="s">
        <v>2403</v>
      </c>
      <c r="AW16" s="196" t="s">
        <v>2404</v>
      </c>
      <c r="AX16" s="196" t="s">
        <v>2405</v>
      </c>
      <c r="AY16" s="196" t="s">
        <v>2406</v>
      </c>
      <c r="AZ16" s="196">
        <v>991.3</v>
      </c>
      <c r="BA16" s="196" t="s">
        <v>2407</v>
      </c>
      <c r="BB16" s="196" t="s">
        <v>2408</v>
      </c>
      <c r="BC16" s="196" t="s">
        <v>1544</v>
      </c>
      <c r="BD16" s="196" t="s">
        <v>2409</v>
      </c>
      <c r="BE16" s="196" t="s">
        <v>2410</v>
      </c>
      <c r="BF16" s="196" t="s">
        <v>2411</v>
      </c>
      <c r="BG16" s="196">
        <v>403.3</v>
      </c>
      <c r="BH16" s="196" t="s">
        <v>2412</v>
      </c>
      <c r="BI16" s="196" t="s">
        <v>2413</v>
      </c>
      <c r="BJ16" s="196" t="s">
        <v>2414</v>
      </c>
      <c r="BK16" s="196" t="s">
        <v>2415</v>
      </c>
      <c r="BL16" s="196" t="s">
        <v>2416</v>
      </c>
      <c r="BM16" s="196" t="s">
        <v>2417</v>
      </c>
      <c r="BN16" s="196" t="s">
        <v>2418</v>
      </c>
      <c r="BO16" s="196" t="s">
        <v>2419</v>
      </c>
      <c r="BP16" s="196" t="s">
        <v>2420</v>
      </c>
      <c r="BQ16" s="196" t="s">
        <v>2421</v>
      </c>
      <c r="BR16" s="196" t="s">
        <v>2422</v>
      </c>
      <c r="BS16" s="196" t="s">
        <v>1573</v>
      </c>
      <c r="BT16" s="196">
        <v>779.7</v>
      </c>
      <c r="BU16" s="196" t="s">
        <v>2423</v>
      </c>
      <c r="BV16" s="196" t="s">
        <v>2424</v>
      </c>
      <c r="BW16" s="196" t="s">
        <v>2425</v>
      </c>
      <c r="BX16" s="196" t="s">
        <v>2426</v>
      </c>
      <c r="BY16" s="196">
        <v>901.3</v>
      </c>
      <c r="BZ16" s="196" t="s">
        <v>2427</v>
      </c>
      <c r="CA16" s="196">
        <v>825.2</v>
      </c>
      <c r="CB16" s="196" t="s">
        <v>2428</v>
      </c>
      <c r="CC16" s="196" t="s">
        <v>2429</v>
      </c>
      <c r="CD16" s="196" t="s">
        <v>2430</v>
      </c>
      <c r="CE16" s="196" t="s">
        <v>2431</v>
      </c>
      <c r="CF16" s="196" t="s">
        <v>2432</v>
      </c>
      <c r="CG16" s="196" t="s">
        <v>2433</v>
      </c>
      <c r="CH16" s="196" t="s">
        <v>2434</v>
      </c>
      <c r="CI16" s="196">
        <v>857</v>
      </c>
      <c r="CJ16" s="196" t="s">
        <v>2435</v>
      </c>
      <c r="CK16" s="196" t="s">
        <v>2436</v>
      </c>
      <c r="CL16" s="196"/>
      <c r="CM16" s="196"/>
      <c r="CN16" s="196"/>
      <c r="CO16" s="196"/>
      <c r="CP16" s="196"/>
      <c r="CQ16" s="196"/>
    </row>
    <row r="17" spans="1:95" s="205" customFormat="1">
      <c r="A17"/>
      <c r="B17" s="30" t="s">
        <v>2437</v>
      </c>
      <c r="C17" s="23" t="s">
        <v>2438</v>
      </c>
      <c r="D17" s="19" t="s">
        <v>41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96" t="s">
        <v>2439</v>
      </c>
      <c r="AF17" s="196">
        <v>642.4</v>
      </c>
      <c r="AG17" s="196">
        <v>170.1</v>
      </c>
      <c r="AH17" s="196">
        <v>631.4</v>
      </c>
      <c r="AI17" s="196">
        <v>192.2</v>
      </c>
      <c r="AJ17" s="196">
        <v>351.4</v>
      </c>
      <c r="AK17" s="196">
        <v>951.6</v>
      </c>
      <c r="AL17" s="196">
        <v>632.5</v>
      </c>
      <c r="AM17" s="196">
        <v>167</v>
      </c>
      <c r="AN17" s="196">
        <v>589</v>
      </c>
      <c r="AO17" s="196">
        <v>233.9</v>
      </c>
      <c r="AP17" s="196" t="s">
        <v>2440</v>
      </c>
      <c r="AQ17" s="196">
        <v>108.5</v>
      </c>
      <c r="AR17" s="196" t="s">
        <v>2441</v>
      </c>
      <c r="AS17" s="196">
        <v>646.5</v>
      </c>
      <c r="AT17" s="196">
        <v>163.6</v>
      </c>
      <c r="AU17" s="196">
        <v>591.5</v>
      </c>
      <c r="AV17" s="196">
        <v>245.9</v>
      </c>
      <c r="AW17" s="196">
        <v>363.9</v>
      </c>
      <c r="AX17" s="196">
        <v>935.4</v>
      </c>
      <c r="AY17" s="196">
        <v>645.1</v>
      </c>
      <c r="AZ17" s="196">
        <v>157.5</v>
      </c>
      <c r="BA17" s="196">
        <v>504.7</v>
      </c>
      <c r="BB17" s="196">
        <v>247.9</v>
      </c>
      <c r="BC17" s="196">
        <v>545.29999999999995</v>
      </c>
      <c r="BD17" s="196" t="s">
        <v>2442</v>
      </c>
      <c r="BE17" s="196" t="s">
        <v>2443</v>
      </c>
      <c r="BF17" s="196">
        <v>679.2</v>
      </c>
      <c r="BG17" s="196">
        <v>157.30000000000001</v>
      </c>
      <c r="BH17" s="196">
        <v>558.79999999999995</v>
      </c>
      <c r="BI17" s="196">
        <v>333.9</v>
      </c>
      <c r="BJ17" s="196">
        <v>902.7</v>
      </c>
      <c r="BK17" s="196" t="s">
        <v>2444</v>
      </c>
      <c r="BL17" s="196">
        <v>730.4</v>
      </c>
      <c r="BM17" s="196">
        <v>205.5</v>
      </c>
      <c r="BN17" s="196">
        <v>404</v>
      </c>
      <c r="BO17" s="196">
        <v>422.1</v>
      </c>
      <c r="BP17" s="196">
        <v>968.1</v>
      </c>
      <c r="BQ17" s="196" t="s">
        <v>2445</v>
      </c>
      <c r="BR17" s="196" t="s">
        <v>2446</v>
      </c>
      <c r="BS17" s="196">
        <v>743.9</v>
      </c>
      <c r="BT17" s="196">
        <v>205</v>
      </c>
      <c r="BU17" s="196">
        <v>388.8</v>
      </c>
      <c r="BV17" s="196">
        <v>409.4</v>
      </c>
      <c r="BW17" s="196" t="s">
        <v>2447</v>
      </c>
      <c r="BX17" s="196" t="s">
        <v>2448</v>
      </c>
      <c r="BY17" s="196">
        <v>732</v>
      </c>
      <c r="BZ17" s="196">
        <v>194.2</v>
      </c>
      <c r="CA17" s="196">
        <v>267.89999999999998</v>
      </c>
      <c r="CB17" s="196">
        <v>394.9</v>
      </c>
      <c r="CC17" s="196">
        <v>969.5</v>
      </c>
      <c r="CD17" s="196" t="s">
        <v>2449</v>
      </c>
      <c r="CE17" s="196" t="s">
        <v>2450</v>
      </c>
      <c r="CF17" s="196">
        <v>745.7</v>
      </c>
      <c r="CG17" s="196">
        <v>235.5</v>
      </c>
      <c r="CH17" s="196">
        <v>324.2</v>
      </c>
      <c r="CI17" s="196">
        <v>461.5</v>
      </c>
      <c r="CJ17" s="196" t="s">
        <v>2451</v>
      </c>
      <c r="CK17" s="196" t="s">
        <v>2452</v>
      </c>
      <c r="CL17" s="196"/>
      <c r="CM17" s="196"/>
      <c r="CN17" s="196"/>
      <c r="CO17" s="196"/>
      <c r="CP17" s="196"/>
      <c r="CQ17" s="196"/>
    </row>
    <row r="18" spans="1:95" s="205" customFormat="1">
      <c r="A18"/>
      <c r="B18" s="30" t="s">
        <v>2453</v>
      </c>
      <c r="C18" s="23" t="s">
        <v>2454</v>
      </c>
      <c r="D18" s="19" t="s">
        <v>41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96" t="s">
        <v>2455</v>
      </c>
      <c r="AF18" s="196">
        <v>143.69999999999999</v>
      </c>
      <c r="AG18" s="196" t="s">
        <v>2456</v>
      </c>
      <c r="AH18" s="196">
        <v>597.5</v>
      </c>
      <c r="AI18" s="196">
        <v>49.7</v>
      </c>
      <c r="AJ18" s="196" t="s">
        <v>2457</v>
      </c>
      <c r="AK18" s="196" t="s">
        <v>2458</v>
      </c>
      <c r="AL18" s="196">
        <v>236.2</v>
      </c>
      <c r="AM18" s="196" t="s">
        <v>2459</v>
      </c>
      <c r="AN18" s="196">
        <v>534.1</v>
      </c>
      <c r="AO18" s="196">
        <v>59.9</v>
      </c>
      <c r="AP18" s="196" t="s">
        <v>2460</v>
      </c>
      <c r="AQ18" s="196" t="s">
        <v>2461</v>
      </c>
      <c r="AR18" s="196" t="s">
        <v>2462</v>
      </c>
      <c r="AS18" s="196">
        <v>963.1</v>
      </c>
      <c r="AT18" s="196">
        <v>799.1</v>
      </c>
      <c r="AU18" s="196">
        <v>432</v>
      </c>
      <c r="AV18" s="196" t="s">
        <v>2463</v>
      </c>
      <c r="AW18" s="196" t="s">
        <v>2464</v>
      </c>
      <c r="AX18" s="196">
        <v>985.7</v>
      </c>
      <c r="AY18" s="196">
        <v>954.9</v>
      </c>
      <c r="AZ18" s="196">
        <v>833.8</v>
      </c>
      <c r="BA18" s="196" t="s">
        <v>2465</v>
      </c>
      <c r="BB18" s="196" t="s">
        <v>2466</v>
      </c>
      <c r="BC18" s="196" t="s">
        <v>2467</v>
      </c>
      <c r="BD18" s="196" t="s">
        <v>2468</v>
      </c>
      <c r="BE18" s="196" t="s">
        <v>2469</v>
      </c>
      <c r="BF18" s="196">
        <v>848.1</v>
      </c>
      <c r="BG18" s="196">
        <v>245.9</v>
      </c>
      <c r="BH18" s="196">
        <v>735.1</v>
      </c>
      <c r="BI18" s="196" t="s">
        <v>2470</v>
      </c>
      <c r="BJ18" s="196" t="s">
        <v>2471</v>
      </c>
      <c r="BK18" s="196">
        <v>901.4</v>
      </c>
      <c r="BL18" s="196" t="s">
        <v>2472</v>
      </c>
      <c r="BM18" s="196" t="s">
        <v>2473</v>
      </c>
      <c r="BN18" s="196">
        <v>649.5</v>
      </c>
      <c r="BO18" s="196" t="s">
        <v>2474</v>
      </c>
      <c r="BP18" s="196" t="s">
        <v>2475</v>
      </c>
      <c r="BQ18" s="196" t="s">
        <v>2476</v>
      </c>
      <c r="BR18" s="196" t="s">
        <v>2477</v>
      </c>
      <c r="BS18" s="196">
        <v>808.9</v>
      </c>
      <c r="BT18" s="196">
        <v>574.70000000000005</v>
      </c>
      <c r="BU18" s="196" t="s">
        <v>2478</v>
      </c>
      <c r="BV18" s="196" t="s">
        <v>1206</v>
      </c>
      <c r="BW18" s="196" t="s">
        <v>2479</v>
      </c>
      <c r="BX18" s="196">
        <v>425.2</v>
      </c>
      <c r="BY18" s="196">
        <v>169.3</v>
      </c>
      <c r="BZ18" s="196" t="s">
        <v>2480</v>
      </c>
      <c r="CA18" s="196">
        <v>557.29999999999995</v>
      </c>
      <c r="CB18" s="196" t="s">
        <v>2481</v>
      </c>
      <c r="CC18" s="196" t="s">
        <v>2482</v>
      </c>
      <c r="CD18" s="196" t="s">
        <v>2483</v>
      </c>
      <c r="CE18" s="196" t="s">
        <v>2484</v>
      </c>
      <c r="CF18" s="196">
        <v>507.3</v>
      </c>
      <c r="CG18" s="196" t="s">
        <v>2485</v>
      </c>
      <c r="CH18" s="196" t="s">
        <v>2486</v>
      </c>
      <c r="CI18" s="196">
        <v>395.5</v>
      </c>
      <c r="CJ18" s="196" t="s">
        <v>2487</v>
      </c>
      <c r="CK18" s="196">
        <v>991.3</v>
      </c>
      <c r="CL18" s="196"/>
      <c r="CM18" s="196"/>
      <c r="CN18" s="196"/>
      <c r="CO18" s="196"/>
      <c r="CP18" s="196"/>
      <c r="CQ18" s="196"/>
    </row>
    <row r="19" spans="1:95" s="205" customFormat="1">
      <c r="A19"/>
      <c r="B19" s="31" t="s">
        <v>2488</v>
      </c>
      <c r="C19" s="24" t="s">
        <v>2489</v>
      </c>
      <c r="D19" s="25" t="s">
        <v>41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96" t="s">
        <v>475</v>
      </c>
      <c r="AF19" s="196" t="s">
        <v>475</v>
      </c>
      <c r="AG19" s="196" t="s">
        <v>475</v>
      </c>
      <c r="AH19" s="196" t="s">
        <v>475</v>
      </c>
      <c r="AI19" s="196" t="s">
        <v>475</v>
      </c>
      <c r="AJ19" s="196" t="s">
        <v>475</v>
      </c>
      <c r="AK19" s="196" t="s">
        <v>475</v>
      </c>
      <c r="AL19" s="196" t="s">
        <v>475</v>
      </c>
      <c r="AM19" s="196" t="s">
        <v>475</v>
      </c>
      <c r="AN19" s="196" t="s">
        <v>475</v>
      </c>
      <c r="AO19" s="196" t="s">
        <v>475</v>
      </c>
      <c r="AP19" s="196" t="s">
        <v>475</v>
      </c>
      <c r="AQ19" s="196" t="s">
        <v>475</v>
      </c>
      <c r="AR19" s="196" t="s">
        <v>475</v>
      </c>
      <c r="AS19" s="196" t="s">
        <v>475</v>
      </c>
      <c r="AT19" s="196" t="s">
        <v>475</v>
      </c>
      <c r="AU19" s="196" t="s">
        <v>475</v>
      </c>
      <c r="AV19" s="196" t="s">
        <v>475</v>
      </c>
      <c r="AW19" s="196" t="s">
        <v>475</v>
      </c>
      <c r="AX19" s="196" t="s">
        <v>475</v>
      </c>
      <c r="AY19" s="196" t="s">
        <v>475</v>
      </c>
      <c r="AZ19" s="196" t="s">
        <v>475</v>
      </c>
      <c r="BA19" s="196" t="s">
        <v>475</v>
      </c>
      <c r="BB19" s="196" t="s">
        <v>475</v>
      </c>
      <c r="BC19" s="196" t="s">
        <v>475</v>
      </c>
      <c r="BD19" s="196" t="s">
        <v>475</v>
      </c>
      <c r="BE19" s="196" t="s">
        <v>475</v>
      </c>
      <c r="BF19" s="196" t="s">
        <v>475</v>
      </c>
      <c r="BG19" s="196" t="s">
        <v>475</v>
      </c>
      <c r="BH19" s="196" t="s">
        <v>475</v>
      </c>
      <c r="BI19" s="196" t="s">
        <v>475</v>
      </c>
      <c r="BJ19" s="196" t="s">
        <v>475</v>
      </c>
      <c r="BK19" s="196" t="s">
        <v>475</v>
      </c>
      <c r="BL19" s="196" t="s">
        <v>475</v>
      </c>
      <c r="BM19" s="196" t="s">
        <v>475</v>
      </c>
      <c r="BN19" s="196" t="s">
        <v>475</v>
      </c>
      <c r="BO19" s="196" t="s">
        <v>475</v>
      </c>
      <c r="BP19" s="196" t="s">
        <v>475</v>
      </c>
      <c r="BQ19" s="196" t="s">
        <v>475</v>
      </c>
      <c r="BR19" s="196" t="s">
        <v>475</v>
      </c>
      <c r="BS19" s="196" t="s">
        <v>475</v>
      </c>
      <c r="BT19" s="196" t="s">
        <v>475</v>
      </c>
      <c r="BU19" s="196" t="s">
        <v>475</v>
      </c>
      <c r="BV19" s="196" t="s">
        <v>475</v>
      </c>
      <c r="BW19" s="196" t="s">
        <v>475</v>
      </c>
      <c r="BX19" s="196" t="s">
        <v>475</v>
      </c>
      <c r="BY19" s="196" t="s">
        <v>475</v>
      </c>
      <c r="BZ19" s="196" t="s">
        <v>475</v>
      </c>
      <c r="CA19" s="196" t="s">
        <v>475</v>
      </c>
      <c r="CB19" s="196" t="s">
        <v>475</v>
      </c>
      <c r="CC19" s="196" t="s">
        <v>475</v>
      </c>
      <c r="CD19" s="196" t="s">
        <v>475</v>
      </c>
      <c r="CE19" s="196" t="s">
        <v>475</v>
      </c>
      <c r="CF19" s="196" t="s">
        <v>475</v>
      </c>
      <c r="CG19" s="196" t="s">
        <v>475</v>
      </c>
      <c r="CH19" s="196" t="s">
        <v>475</v>
      </c>
      <c r="CI19" s="196" t="s">
        <v>475</v>
      </c>
      <c r="CJ19" s="196" t="s">
        <v>475</v>
      </c>
      <c r="CK19" s="196" t="s">
        <v>475</v>
      </c>
      <c r="CL19" s="196"/>
      <c r="CM19" s="196"/>
      <c r="CN19" s="196"/>
      <c r="CO19" s="196"/>
      <c r="CP19" s="196"/>
      <c r="CQ19" s="196"/>
    </row>
    <row r="20" spans="1:95" s="205" customFormat="1">
      <c r="A20"/>
      <c r="B20" s="28" t="s">
        <v>526</v>
      </c>
      <c r="C20" s="22" t="s">
        <v>2490</v>
      </c>
      <c r="D20" s="19" t="s">
        <v>41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96" t="s">
        <v>2491</v>
      </c>
      <c r="AF20" s="196" t="s">
        <v>475</v>
      </c>
      <c r="AG20" s="196" t="s">
        <v>475</v>
      </c>
      <c r="AH20" s="196" t="s">
        <v>475</v>
      </c>
      <c r="AI20" s="196" t="s">
        <v>475</v>
      </c>
      <c r="AJ20" s="196" t="s">
        <v>475</v>
      </c>
      <c r="AK20" s="196" t="s">
        <v>475</v>
      </c>
      <c r="AL20" s="196">
        <v>11.5</v>
      </c>
      <c r="AM20" s="196">
        <v>6</v>
      </c>
      <c r="AN20" s="196">
        <v>2.5</v>
      </c>
      <c r="AO20" s="196">
        <v>73.5</v>
      </c>
      <c r="AP20" s="196">
        <v>418.9</v>
      </c>
      <c r="AQ20" s="196">
        <v>592.79999999999995</v>
      </c>
      <c r="AR20" s="196" t="s">
        <v>2492</v>
      </c>
      <c r="AS20" s="196" t="s">
        <v>475</v>
      </c>
      <c r="AT20" s="196" t="s">
        <v>475</v>
      </c>
      <c r="AU20" s="196" t="s">
        <v>475</v>
      </c>
      <c r="AV20" s="196" t="s">
        <v>475</v>
      </c>
      <c r="AW20" s="196">
        <v>106.2</v>
      </c>
      <c r="AX20" s="196">
        <v>197.5</v>
      </c>
      <c r="AY20" s="196">
        <v>159.6</v>
      </c>
      <c r="AZ20" s="196">
        <v>3.9</v>
      </c>
      <c r="BA20" s="196">
        <v>1.8</v>
      </c>
      <c r="BB20" s="196">
        <v>244.2</v>
      </c>
      <c r="BC20" s="196">
        <v>79.599999999999994</v>
      </c>
      <c r="BD20" s="196">
        <v>653.5</v>
      </c>
      <c r="BE20" s="196" t="s">
        <v>2493</v>
      </c>
      <c r="BF20" s="196" t="s">
        <v>475</v>
      </c>
      <c r="BG20" s="196" t="s">
        <v>475</v>
      </c>
      <c r="BH20" s="196">
        <v>11.2</v>
      </c>
      <c r="BI20" s="196">
        <v>18.100000000000001</v>
      </c>
      <c r="BJ20" s="196">
        <v>9.1</v>
      </c>
      <c r="BK20" s="196">
        <v>26.2</v>
      </c>
      <c r="BL20" s="196">
        <v>192.3</v>
      </c>
      <c r="BM20" s="196">
        <v>37.6</v>
      </c>
      <c r="BN20" s="196">
        <v>90</v>
      </c>
      <c r="BO20" s="196">
        <v>146</v>
      </c>
      <c r="BP20" s="196">
        <v>227.4</v>
      </c>
      <c r="BQ20" s="196">
        <v>333.6</v>
      </c>
      <c r="BR20" s="196">
        <v>835</v>
      </c>
      <c r="BS20" s="196" t="s">
        <v>475</v>
      </c>
      <c r="BT20" s="196">
        <v>3.8</v>
      </c>
      <c r="BU20" s="196">
        <v>37.1</v>
      </c>
      <c r="BV20" s="196">
        <v>69.3</v>
      </c>
      <c r="BW20" s="196">
        <v>81.2</v>
      </c>
      <c r="BX20" s="196">
        <v>43.4</v>
      </c>
      <c r="BY20" s="196">
        <v>37.700000000000003</v>
      </c>
      <c r="BZ20" s="196">
        <v>75.8</v>
      </c>
      <c r="CA20" s="196">
        <v>8.5</v>
      </c>
      <c r="CB20" s="196">
        <v>6.3</v>
      </c>
      <c r="CC20" s="196">
        <v>207.7</v>
      </c>
      <c r="CD20" s="196">
        <v>264.2</v>
      </c>
      <c r="CE20" s="196">
        <v>593.70000000000005</v>
      </c>
      <c r="CF20" s="196">
        <v>2.2000000000000002</v>
      </c>
      <c r="CG20" s="196">
        <v>188.9</v>
      </c>
      <c r="CH20" s="196">
        <v>58.9</v>
      </c>
      <c r="CI20" s="196">
        <v>5.7</v>
      </c>
      <c r="CJ20" s="196">
        <v>188.8</v>
      </c>
      <c r="CK20" s="196">
        <v>149.19999999999999</v>
      </c>
      <c r="CL20" s="196"/>
      <c r="CM20" s="196"/>
      <c r="CN20" s="196"/>
      <c r="CO20" s="196"/>
      <c r="CP20" s="196"/>
      <c r="CQ20" s="196"/>
    </row>
    <row r="21" spans="1:95" s="205" customFormat="1">
      <c r="A21"/>
      <c r="B21" s="30" t="s">
        <v>2494</v>
      </c>
      <c r="C21" s="23" t="s">
        <v>2495</v>
      </c>
      <c r="D21" s="19" t="s">
        <v>41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96" t="s">
        <v>475</v>
      </c>
      <c r="AF21" s="196" t="s">
        <v>475</v>
      </c>
      <c r="AG21" s="196" t="s">
        <v>475</v>
      </c>
      <c r="AH21" s="196" t="s">
        <v>475</v>
      </c>
      <c r="AI21" s="196" t="s">
        <v>475</v>
      </c>
      <c r="AJ21" s="196" t="s">
        <v>475</v>
      </c>
      <c r="AK21" s="196" t="s">
        <v>475</v>
      </c>
      <c r="AL21" s="196" t="s">
        <v>475</v>
      </c>
      <c r="AM21" s="196" t="s">
        <v>475</v>
      </c>
      <c r="AN21" s="196" t="s">
        <v>475</v>
      </c>
      <c r="AO21" s="196" t="s">
        <v>475</v>
      </c>
      <c r="AP21" s="196" t="s">
        <v>475</v>
      </c>
      <c r="AQ21" s="196" t="s">
        <v>475</v>
      </c>
      <c r="AR21" s="196" t="s">
        <v>475</v>
      </c>
      <c r="AS21" s="196" t="s">
        <v>475</v>
      </c>
      <c r="AT21" s="196" t="s">
        <v>475</v>
      </c>
      <c r="AU21" s="196" t="s">
        <v>475</v>
      </c>
      <c r="AV21" s="196" t="s">
        <v>475</v>
      </c>
      <c r="AW21" s="196" t="s">
        <v>475</v>
      </c>
      <c r="AX21" s="196" t="s">
        <v>475</v>
      </c>
      <c r="AY21" s="196" t="s">
        <v>475</v>
      </c>
      <c r="AZ21" s="196" t="s">
        <v>475</v>
      </c>
      <c r="BA21" s="196" t="s">
        <v>475</v>
      </c>
      <c r="BB21" s="196" t="s">
        <v>475</v>
      </c>
      <c r="BC21" s="196" t="s">
        <v>475</v>
      </c>
      <c r="BD21" s="196" t="s">
        <v>475</v>
      </c>
      <c r="BE21" s="196" t="s">
        <v>475</v>
      </c>
      <c r="BF21" s="196" t="s">
        <v>475</v>
      </c>
      <c r="BG21" s="196" t="s">
        <v>475</v>
      </c>
      <c r="BH21" s="196" t="s">
        <v>475</v>
      </c>
      <c r="BI21" s="196" t="s">
        <v>475</v>
      </c>
      <c r="BJ21" s="196" t="s">
        <v>475</v>
      </c>
      <c r="BK21" s="196" t="s">
        <v>475</v>
      </c>
      <c r="BL21" s="196" t="s">
        <v>475</v>
      </c>
      <c r="BM21" s="196" t="s">
        <v>475</v>
      </c>
      <c r="BN21" s="196" t="s">
        <v>475</v>
      </c>
      <c r="BO21" s="196" t="s">
        <v>475</v>
      </c>
      <c r="BP21" s="196" t="s">
        <v>475</v>
      </c>
      <c r="BQ21" s="196" t="s">
        <v>475</v>
      </c>
      <c r="BR21" s="196" t="s">
        <v>475</v>
      </c>
      <c r="BS21" s="196" t="s">
        <v>475</v>
      </c>
      <c r="BT21" s="196" t="s">
        <v>475</v>
      </c>
      <c r="BU21" s="196" t="s">
        <v>475</v>
      </c>
      <c r="BV21" s="196" t="s">
        <v>475</v>
      </c>
      <c r="BW21" s="196" t="s">
        <v>475</v>
      </c>
      <c r="BX21" s="196" t="s">
        <v>475</v>
      </c>
      <c r="BY21" s="196" t="s">
        <v>475</v>
      </c>
      <c r="BZ21" s="196" t="s">
        <v>475</v>
      </c>
      <c r="CA21" s="196" t="s">
        <v>475</v>
      </c>
      <c r="CB21" s="196" t="s">
        <v>475</v>
      </c>
      <c r="CC21" s="196" t="s">
        <v>475</v>
      </c>
      <c r="CD21" s="196" t="s">
        <v>475</v>
      </c>
      <c r="CE21" s="196" t="s">
        <v>475</v>
      </c>
      <c r="CF21" s="196" t="s">
        <v>475</v>
      </c>
      <c r="CG21" s="196" t="s">
        <v>475</v>
      </c>
      <c r="CH21" s="196" t="s">
        <v>475</v>
      </c>
      <c r="CI21" s="196" t="s">
        <v>475</v>
      </c>
      <c r="CJ21" s="196" t="s">
        <v>475</v>
      </c>
      <c r="CK21" s="196" t="s">
        <v>475</v>
      </c>
      <c r="CL21" s="196"/>
      <c r="CM21" s="196"/>
      <c r="CN21" s="196"/>
      <c r="CO21" s="196"/>
      <c r="CP21" s="196"/>
      <c r="CQ21" s="196"/>
    </row>
    <row r="22" spans="1:95" s="205" customFormat="1">
      <c r="A22"/>
      <c r="B22" s="30" t="s">
        <v>2496</v>
      </c>
      <c r="C22" s="23" t="s">
        <v>2497</v>
      </c>
      <c r="D22" s="19" t="s">
        <v>41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96" t="s">
        <v>2491</v>
      </c>
      <c r="AF22" s="196" t="s">
        <v>475</v>
      </c>
      <c r="AG22" s="196" t="s">
        <v>475</v>
      </c>
      <c r="AH22" s="196" t="s">
        <v>475</v>
      </c>
      <c r="AI22" s="196" t="s">
        <v>475</v>
      </c>
      <c r="AJ22" s="196" t="s">
        <v>475</v>
      </c>
      <c r="AK22" s="196" t="s">
        <v>475</v>
      </c>
      <c r="AL22" s="196">
        <v>11.5</v>
      </c>
      <c r="AM22" s="196">
        <v>6</v>
      </c>
      <c r="AN22" s="196">
        <v>2.5</v>
      </c>
      <c r="AO22" s="196">
        <v>73.5</v>
      </c>
      <c r="AP22" s="196">
        <v>418.9</v>
      </c>
      <c r="AQ22" s="196">
        <v>592.79999999999995</v>
      </c>
      <c r="AR22" s="196" t="s">
        <v>2492</v>
      </c>
      <c r="AS22" s="196" t="s">
        <v>475</v>
      </c>
      <c r="AT22" s="196" t="s">
        <v>475</v>
      </c>
      <c r="AU22" s="196" t="s">
        <v>475</v>
      </c>
      <c r="AV22" s="196" t="s">
        <v>475</v>
      </c>
      <c r="AW22" s="196">
        <v>106.2</v>
      </c>
      <c r="AX22" s="196">
        <v>197.5</v>
      </c>
      <c r="AY22" s="196">
        <v>159.6</v>
      </c>
      <c r="AZ22" s="196">
        <v>3.9</v>
      </c>
      <c r="BA22" s="196">
        <v>1.8</v>
      </c>
      <c r="BB22" s="196">
        <v>244.2</v>
      </c>
      <c r="BC22" s="196">
        <v>79.599999999999994</v>
      </c>
      <c r="BD22" s="196">
        <v>653.5</v>
      </c>
      <c r="BE22" s="196" t="s">
        <v>2493</v>
      </c>
      <c r="BF22" s="196" t="s">
        <v>475</v>
      </c>
      <c r="BG22" s="196" t="s">
        <v>475</v>
      </c>
      <c r="BH22" s="196">
        <v>11.2</v>
      </c>
      <c r="BI22" s="196">
        <v>18.100000000000001</v>
      </c>
      <c r="BJ22" s="196">
        <v>9.1</v>
      </c>
      <c r="BK22" s="196">
        <v>26.2</v>
      </c>
      <c r="BL22" s="196">
        <v>192.3</v>
      </c>
      <c r="BM22" s="196">
        <v>37.6</v>
      </c>
      <c r="BN22" s="196">
        <v>90</v>
      </c>
      <c r="BO22" s="196">
        <v>146</v>
      </c>
      <c r="BP22" s="196">
        <v>227.4</v>
      </c>
      <c r="BQ22" s="196">
        <v>333.6</v>
      </c>
      <c r="BR22" s="196">
        <v>835</v>
      </c>
      <c r="BS22" s="196" t="s">
        <v>475</v>
      </c>
      <c r="BT22" s="196">
        <v>3.8</v>
      </c>
      <c r="BU22" s="196">
        <v>37.1</v>
      </c>
      <c r="BV22" s="196">
        <v>69.3</v>
      </c>
      <c r="BW22" s="196">
        <v>81.2</v>
      </c>
      <c r="BX22" s="196">
        <v>43.4</v>
      </c>
      <c r="BY22" s="196">
        <v>37.700000000000003</v>
      </c>
      <c r="BZ22" s="196">
        <v>75.8</v>
      </c>
      <c r="CA22" s="196">
        <v>8.5</v>
      </c>
      <c r="CB22" s="196">
        <v>6.3</v>
      </c>
      <c r="CC22" s="196">
        <v>207.7</v>
      </c>
      <c r="CD22" s="196">
        <v>264.2</v>
      </c>
      <c r="CE22" s="196">
        <v>593.70000000000005</v>
      </c>
      <c r="CF22" s="196">
        <v>2.2000000000000002</v>
      </c>
      <c r="CG22" s="196">
        <v>188.9</v>
      </c>
      <c r="CH22" s="196">
        <v>58.9</v>
      </c>
      <c r="CI22" s="196">
        <v>5.7</v>
      </c>
      <c r="CJ22" s="196">
        <v>188.8</v>
      </c>
      <c r="CK22" s="196">
        <v>149.19999999999999</v>
      </c>
      <c r="CL22" s="196"/>
      <c r="CM22" s="196"/>
      <c r="CN22" s="196"/>
      <c r="CO22" s="196"/>
      <c r="CP22" s="196"/>
      <c r="CQ22" s="196"/>
    </row>
    <row r="23" spans="1:95" s="205" customFormat="1">
      <c r="A23"/>
      <c r="B23" s="31" t="s">
        <v>2498</v>
      </c>
      <c r="C23" s="24" t="s">
        <v>2499</v>
      </c>
      <c r="D23" s="25" t="s">
        <v>41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6" t="s">
        <v>475</v>
      </c>
      <c r="AF23" s="196" t="s">
        <v>475</v>
      </c>
      <c r="AG23" s="196" t="s">
        <v>475</v>
      </c>
      <c r="AH23" s="196" t="s">
        <v>475</v>
      </c>
      <c r="AI23" s="196" t="s">
        <v>475</v>
      </c>
      <c r="AJ23" s="196" t="s">
        <v>475</v>
      </c>
      <c r="AK23" s="196" t="s">
        <v>475</v>
      </c>
      <c r="AL23" s="196" t="s">
        <v>475</v>
      </c>
      <c r="AM23" s="196" t="s">
        <v>475</v>
      </c>
      <c r="AN23" s="196" t="s">
        <v>475</v>
      </c>
      <c r="AO23" s="196" t="s">
        <v>475</v>
      </c>
      <c r="AP23" s="196" t="s">
        <v>475</v>
      </c>
      <c r="AQ23" s="196" t="s">
        <v>475</v>
      </c>
      <c r="AR23" s="196" t="s">
        <v>475</v>
      </c>
      <c r="AS23" s="196" t="s">
        <v>475</v>
      </c>
      <c r="AT23" s="196" t="s">
        <v>475</v>
      </c>
      <c r="AU23" s="196" t="s">
        <v>475</v>
      </c>
      <c r="AV23" s="196" t="s">
        <v>475</v>
      </c>
      <c r="AW23" s="196" t="s">
        <v>475</v>
      </c>
      <c r="AX23" s="196" t="s">
        <v>475</v>
      </c>
      <c r="AY23" s="196" t="s">
        <v>475</v>
      </c>
      <c r="AZ23" s="196" t="s">
        <v>475</v>
      </c>
      <c r="BA23" s="196" t="s">
        <v>475</v>
      </c>
      <c r="BB23" s="196" t="s">
        <v>475</v>
      </c>
      <c r="BC23" s="196" t="s">
        <v>475</v>
      </c>
      <c r="BD23" s="196" t="s">
        <v>475</v>
      </c>
      <c r="BE23" s="196" t="s">
        <v>475</v>
      </c>
      <c r="BF23" s="196" t="s">
        <v>475</v>
      </c>
      <c r="BG23" s="196" t="s">
        <v>475</v>
      </c>
      <c r="BH23" s="196" t="s">
        <v>475</v>
      </c>
      <c r="BI23" s="196" t="s">
        <v>475</v>
      </c>
      <c r="BJ23" s="196" t="s">
        <v>475</v>
      </c>
      <c r="BK23" s="196" t="s">
        <v>475</v>
      </c>
      <c r="BL23" s="196" t="s">
        <v>475</v>
      </c>
      <c r="BM23" s="196" t="s">
        <v>475</v>
      </c>
      <c r="BN23" s="196" t="s">
        <v>475</v>
      </c>
      <c r="BO23" s="196" t="s">
        <v>475</v>
      </c>
      <c r="BP23" s="196" t="s">
        <v>475</v>
      </c>
      <c r="BQ23" s="196" t="s">
        <v>475</v>
      </c>
      <c r="BR23" s="196" t="s">
        <v>475</v>
      </c>
      <c r="BS23" s="196" t="s">
        <v>475</v>
      </c>
      <c r="BT23" s="196" t="s">
        <v>475</v>
      </c>
      <c r="BU23" s="196" t="s">
        <v>475</v>
      </c>
      <c r="BV23" s="196" t="s">
        <v>475</v>
      </c>
      <c r="BW23" s="196" t="s">
        <v>475</v>
      </c>
      <c r="BX23" s="196" t="s">
        <v>475</v>
      </c>
      <c r="BY23" s="196" t="s">
        <v>475</v>
      </c>
      <c r="BZ23" s="196" t="s">
        <v>475</v>
      </c>
      <c r="CA23" s="196" t="s">
        <v>475</v>
      </c>
      <c r="CB23" s="196" t="s">
        <v>475</v>
      </c>
      <c r="CC23" s="196" t="s">
        <v>475</v>
      </c>
      <c r="CD23" s="196" t="s">
        <v>475</v>
      </c>
      <c r="CE23" s="196" t="s">
        <v>475</v>
      </c>
      <c r="CF23" s="196" t="s">
        <v>475</v>
      </c>
      <c r="CG23" s="196" t="s">
        <v>475</v>
      </c>
      <c r="CH23" s="196" t="s">
        <v>475</v>
      </c>
      <c r="CI23" s="196" t="s">
        <v>475</v>
      </c>
      <c r="CJ23" s="196" t="s">
        <v>475</v>
      </c>
      <c r="CK23" s="196" t="s">
        <v>475</v>
      </c>
      <c r="CL23" s="196"/>
      <c r="CM23" s="196"/>
      <c r="CN23" s="196"/>
      <c r="CO23" s="196"/>
      <c r="CP23" s="196"/>
      <c r="CQ23" s="196"/>
    </row>
    <row r="24" spans="1:95" s="205" customFormat="1">
      <c r="A24"/>
      <c r="B24" s="28" t="s">
        <v>531</v>
      </c>
      <c r="C24" s="22" t="s">
        <v>2500</v>
      </c>
      <c r="D24" s="19" t="s">
        <v>41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96">
        <v>663.2</v>
      </c>
      <c r="AF24" s="196">
        <v>0.9</v>
      </c>
      <c r="AG24" s="196">
        <v>16.100000000000001</v>
      </c>
      <c r="AH24" s="196">
        <v>35.6</v>
      </c>
      <c r="AI24" s="196">
        <v>15.3</v>
      </c>
      <c r="AJ24" s="196">
        <v>55</v>
      </c>
      <c r="AK24" s="196">
        <v>79.7</v>
      </c>
      <c r="AL24" s="196">
        <v>44.5</v>
      </c>
      <c r="AM24" s="196">
        <v>152.6</v>
      </c>
      <c r="AN24" s="196">
        <v>32.1</v>
      </c>
      <c r="AO24" s="196">
        <v>51.5</v>
      </c>
      <c r="AP24" s="196">
        <v>11.7</v>
      </c>
      <c r="AQ24" s="196">
        <v>168.3</v>
      </c>
      <c r="AR24" s="196">
        <v>604.4</v>
      </c>
      <c r="AS24" s="196">
        <v>40.200000000000003</v>
      </c>
      <c r="AT24" s="196">
        <v>9.1</v>
      </c>
      <c r="AU24" s="196">
        <v>34.200000000000003</v>
      </c>
      <c r="AV24" s="196">
        <v>11.6</v>
      </c>
      <c r="AW24" s="196">
        <v>30.5</v>
      </c>
      <c r="AX24" s="196">
        <v>30.5</v>
      </c>
      <c r="AY24" s="196">
        <v>26.9</v>
      </c>
      <c r="AZ24" s="196">
        <v>26</v>
      </c>
      <c r="BA24" s="196">
        <v>19.100000000000001</v>
      </c>
      <c r="BB24" s="196">
        <v>22.1</v>
      </c>
      <c r="BC24" s="196">
        <v>10.6</v>
      </c>
      <c r="BD24" s="196">
        <v>343.5</v>
      </c>
      <c r="BE24" s="196">
        <v>444.2</v>
      </c>
      <c r="BF24" s="196">
        <v>0.2</v>
      </c>
      <c r="BG24" s="196">
        <v>34.299999999999997</v>
      </c>
      <c r="BH24" s="196">
        <v>32</v>
      </c>
      <c r="BI24" s="196">
        <v>25.1</v>
      </c>
      <c r="BJ24" s="196">
        <v>29.9</v>
      </c>
      <c r="BK24" s="196">
        <v>186.5</v>
      </c>
      <c r="BL24" s="196">
        <v>23.8</v>
      </c>
      <c r="BM24" s="196">
        <v>18.2</v>
      </c>
      <c r="BN24" s="196">
        <v>25.4</v>
      </c>
      <c r="BO24" s="196">
        <v>16.600000000000001</v>
      </c>
      <c r="BP24" s="196">
        <v>13.5</v>
      </c>
      <c r="BQ24" s="196">
        <v>38.6</v>
      </c>
      <c r="BR24" s="196">
        <v>380.5</v>
      </c>
      <c r="BS24" s="196">
        <v>9.4</v>
      </c>
      <c r="BT24" s="196">
        <v>11.3</v>
      </c>
      <c r="BU24" s="196">
        <v>56</v>
      </c>
      <c r="BV24" s="196">
        <v>34.6</v>
      </c>
      <c r="BW24" s="196">
        <v>21.8</v>
      </c>
      <c r="BX24" s="196">
        <v>66.8</v>
      </c>
      <c r="BY24" s="196">
        <v>17.7</v>
      </c>
      <c r="BZ24" s="196">
        <v>7.8</v>
      </c>
      <c r="CA24" s="196">
        <v>19.7</v>
      </c>
      <c r="CB24" s="196">
        <v>30.4</v>
      </c>
      <c r="CC24" s="196">
        <v>26.5</v>
      </c>
      <c r="CD24" s="196">
        <v>78.599999999999994</v>
      </c>
      <c r="CE24" s="196">
        <v>294.89999999999998</v>
      </c>
      <c r="CF24" s="196">
        <v>1.7</v>
      </c>
      <c r="CG24" s="196">
        <v>26.2</v>
      </c>
      <c r="CH24" s="196">
        <v>43.2</v>
      </c>
      <c r="CI24" s="196">
        <v>99.9</v>
      </c>
      <c r="CJ24" s="196">
        <v>95.7</v>
      </c>
      <c r="CK24" s="196">
        <v>28.2</v>
      </c>
      <c r="CL24" s="196"/>
      <c r="CM24" s="196"/>
      <c r="CN24" s="196"/>
      <c r="CO24" s="196"/>
      <c r="CP24" s="196"/>
      <c r="CQ24" s="196"/>
    </row>
    <row r="25" spans="1:95" s="205" customFormat="1">
      <c r="A25"/>
      <c r="B25" s="30" t="s">
        <v>2501</v>
      </c>
      <c r="C25" s="23" t="s">
        <v>2502</v>
      </c>
      <c r="D25" s="19" t="s">
        <v>41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96">
        <v>93.3</v>
      </c>
      <c r="AF25" s="196" t="s">
        <v>475</v>
      </c>
      <c r="AG25" s="196" t="s">
        <v>475</v>
      </c>
      <c r="AH25" s="196" t="s">
        <v>475</v>
      </c>
      <c r="AI25" s="196" t="s">
        <v>475</v>
      </c>
      <c r="AJ25" s="196">
        <v>36.4</v>
      </c>
      <c r="AK25" s="196">
        <v>19.5</v>
      </c>
      <c r="AL25" s="196" t="s">
        <v>475</v>
      </c>
      <c r="AM25" s="196" t="s">
        <v>475</v>
      </c>
      <c r="AN25" s="196">
        <v>17.5</v>
      </c>
      <c r="AO25" s="196">
        <v>20</v>
      </c>
      <c r="AP25" s="196" t="s">
        <v>475</v>
      </c>
      <c r="AQ25" s="196" t="s">
        <v>475</v>
      </c>
      <c r="AR25" s="196">
        <v>87</v>
      </c>
      <c r="AS25" s="196" t="s">
        <v>475</v>
      </c>
      <c r="AT25" s="196">
        <v>8.1999999999999993</v>
      </c>
      <c r="AU25" s="196">
        <v>13.6</v>
      </c>
      <c r="AV25" s="196">
        <v>7</v>
      </c>
      <c r="AW25" s="196">
        <v>23.9</v>
      </c>
      <c r="AX25" s="196">
        <v>11.4</v>
      </c>
      <c r="AY25" s="196">
        <v>7</v>
      </c>
      <c r="AZ25" s="196">
        <v>6.6</v>
      </c>
      <c r="BA25" s="196">
        <v>4.5999999999999996</v>
      </c>
      <c r="BB25" s="196">
        <v>4.5999999999999996</v>
      </c>
      <c r="BC25" s="196" t="s">
        <v>475</v>
      </c>
      <c r="BD25" s="196" t="s">
        <v>475</v>
      </c>
      <c r="BE25" s="196">
        <v>84.2</v>
      </c>
      <c r="BF25" s="196" t="s">
        <v>475</v>
      </c>
      <c r="BG25" s="196">
        <v>22.4</v>
      </c>
      <c r="BH25" s="196">
        <v>6.7</v>
      </c>
      <c r="BI25" s="196" t="s">
        <v>475</v>
      </c>
      <c r="BJ25" s="196">
        <v>13.4</v>
      </c>
      <c r="BK25" s="196" t="s">
        <v>475</v>
      </c>
      <c r="BL25" s="196">
        <v>13.5</v>
      </c>
      <c r="BM25" s="196">
        <v>8.6</v>
      </c>
      <c r="BN25" s="196">
        <v>6.5</v>
      </c>
      <c r="BO25" s="196">
        <v>6.5</v>
      </c>
      <c r="BP25" s="196">
        <v>6.5</v>
      </c>
      <c r="BQ25" s="196" t="s">
        <v>475</v>
      </c>
      <c r="BR25" s="196">
        <v>56.8</v>
      </c>
      <c r="BS25" s="196">
        <v>7</v>
      </c>
      <c r="BT25" s="196">
        <v>0</v>
      </c>
      <c r="BU25" s="196">
        <v>7.3</v>
      </c>
      <c r="BV25" s="196" t="s">
        <v>475</v>
      </c>
      <c r="BW25" s="196" t="s">
        <v>475</v>
      </c>
      <c r="BX25" s="196" t="s">
        <v>475</v>
      </c>
      <c r="BY25" s="196">
        <v>7.4</v>
      </c>
      <c r="BZ25" s="196" t="s">
        <v>475</v>
      </c>
      <c r="CA25" s="196">
        <v>8.6</v>
      </c>
      <c r="CB25" s="196">
        <v>7.5</v>
      </c>
      <c r="CC25" s="196">
        <v>8.6</v>
      </c>
      <c r="CD25" s="196">
        <v>10.4</v>
      </c>
      <c r="CE25" s="196">
        <v>8.3000000000000007</v>
      </c>
      <c r="CF25" s="196" t="s">
        <v>475</v>
      </c>
      <c r="CG25" s="196" t="s">
        <v>475</v>
      </c>
      <c r="CH25" s="196" t="s">
        <v>475</v>
      </c>
      <c r="CI25" s="196" t="s">
        <v>475</v>
      </c>
      <c r="CJ25" s="196" t="s">
        <v>475</v>
      </c>
      <c r="CK25" s="196">
        <v>8.3000000000000007</v>
      </c>
      <c r="CL25" s="196"/>
      <c r="CM25" s="196"/>
      <c r="CN25" s="196"/>
      <c r="CO25" s="196"/>
      <c r="CP25" s="196"/>
      <c r="CQ25" s="196"/>
    </row>
    <row r="26" spans="1:95" s="205" customFormat="1">
      <c r="A26"/>
      <c r="B26" s="30" t="s">
        <v>2503</v>
      </c>
      <c r="C26" s="66" t="s">
        <v>2504</v>
      </c>
      <c r="D26" s="19" t="s">
        <v>41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96">
        <v>93.3</v>
      </c>
      <c r="AF26" s="196" t="s">
        <v>475</v>
      </c>
      <c r="AG26" s="196" t="s">
        <v>475</v>
      </c>
      <c r="AH26" s="196" t="s">
        <v>475</v>
      </c>
      <c r="AI26" s="196" t="s">
        <v>475</v>
      </c>
      <c r="AJ26" s="196">
        <v>36.4</v>
      </c>
      <c r="AK26" s="196">
        <v>19.5</v>
      </c>
      <c r="AL26" s="196" t="s">
        <v>475</v>
      </c>
      <c r="AM26" s="196" t="s">
        <v>475</v>
      </c>
      <c r="AN26" s="196">
        <v>17.5</v>
      </c>
      <c r="AO26" s="196">
        <v>20</v>
      </c>
      <c r="AP26" s="196" t="s">
        <v>475</v>
      </c>
      <c r="AQ26" s="196" t="s">
        <v>475</v>
      </c>
      <c r="AR26" s="196">
        <v>87</v>
      </c>
      <c r="AS26" s="196" t="s">
        <v>475</v>
      </c>
      <c r="AT26" s="196">
        <v>8.1999999999999993</v>
      </c>
      <c r="AU26" s="196">
        <v>13.6</v>
      </c>
      <c r="AV26" s="196">
        <v>7</v>
      </c>
      <c r="AW26" s="196">
        <v>23.9</v>
      </c>
      <c r="AX26" s="196">
        <v>11.4</v>
      </c>
      <c r="AY26" s="196">
        <v>7</v>
      </c>
      <c r="AZ26" s="196">
        <v>6.6</v>
      </c>
      <c r="BA26" s="196">
        <v>4.5999999999999996</v>
      </c>
      <c r="BB26" s="196">
        <v>4.5999999999999996</v>
      </c>
      <c r="BC26" s="196" t="s">
        <v>475</v>
      </c>
      <c r="BD26" s="196" t="s">
        <v>475</v>
      </c>
      <c r="BE26" s="196">
        <v>84.2</v>
      </c>
      <c r="BF26" s="196" t="s">
        <v>475</v>
      </c>
      <c r="BG26" s="196">
        <v>22.4</v>
      </c>
      <c r="BH26" s="196">
        <v>6.7</v>
      </c>
      <c r="BI26" s="196" t="s">
        <v>475</v>
      </c>
      <c r="BJ26" s="196">
        <v>13.4</v>
      </c>
      <c r="BK26" s="196" t="s">
        <v>475</v>
      </c>
      <c r="BL26" s="196">
        <v>13.5</v>
      </c>
      <c r="BM26" s="196">
        <v>8.6</v>
      </c>
      <c r="BN26" s="196">
        <v>6.5</v>
      </c>
      <c r="BO26" s="196">
        <v>6.5</v>
      </c>
      <c r="BP26" s="196">
        <v>6.5</v>
      </c>
      <c r="BQ26" s="196" t="s">
        <v>475</v>
      </c>
      <c r="BR26" s="196">
        <v>56.8</v>
      </c>
      <c r="BS26" s="196">
        <v>7</v>
      </c>
      <c r="BT26" s="196">
        <v>0</v>
      </c>
      <c r="BU26" s="196">
        <v>7.3</v>
      </c>
      <c r="BV26" s="196" t="s">
        <v>475</v>
      </c>
      <c r="BW26" s="196" t="s">
        <v>475</v>
      </c>
      <c r="BX26" s="196" t="s">
        <v>475</v>
      </c>
      <c r="BY26" s="196">
        <v>7.4</v>
      </c>
      <c r="BZ26" s="196" t="s">
        <v>475</v>
      </c>
      <c r="CA26" s="196">
        <v>8.6</v>
      </c>
      <c r="CB26" s="196">
        <v>7.5</v>
      </c>
      <c r="CC26" s="196">
        <v>8.6</v>
      </c>
      <c r="CD26" s="196">
        <v>10.4</v>
      </c>
      <c r="CE26" s="196">
        <v>8.3000000000000007</v>
      </c>
      <c r="CF26" s="196" t="s">
        <v>475</v>
      </c>
      <c r="CG26" s="196" t="s">
        <v>475</v>
      </c>
      <c r="CH26" s="196" t="s">
        <v>475</v>
      </c>
      <c r="CI26" s="196" t="s">
        <v>475</v>
      </c>
      <c r="CJ26" s="196" t="s">
        <v>475</v>
      </c>
      <c r="CK26" s="196">
        <v>8.3000000000000007</v>
      </c>
      <c r="CL26" s="196"/>
      <c r="CM26" s="196"/>
      <c r="CN26" s="196"/>
      <c r="CO26" s="196"/>
      <c r="CP26" s="196"/>
      <c r="CQ26" s="196"/>
    </row>
    <row r="27" spans="1:95" s="205" customFormat="1">
      <c r="A27"/>
      <c r="B27" s="30" t="s">
        <v>2505</v>
      </c>
      <c r="C27" s="66" t="s">
        <v>2506</v>
      </c>
      <c r="D27" s="19" t="s">
        <v>41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96" t="s">
        <v>475</v>
      </c>
      <c r="AF27" s="196" t="s">
        <v>475</v>
      </c>
      <c r="AG27" s="196" t="s">
        <v>475</v>
      </c>
      <c r="AH27" s="196" t="s">
        <v>475</v>
      </c>
      <c r="AI27" s="196" t="s">
        <v>475</v>
      </c>
      <c r="AJ27" s="196" t="s">
        <v>475</v>
      </c>
      <c r="AK27" s="196" t="s">
        <v>475</v>
      </c>
      <c r="AL27" s="196" t="s">
        <v>475</v>
      </c>
      <c r="AM27" s="196" t="s">
        <v>475</v>
      </c>
      <c r="AN27" s="196" t="s">
        <v>475</v>
      </c>
      <c r="AO27" s="196" t="s">
        <v>475</v>
      </c>
      <c r="AP27" s="196" t="s">
        <v>475</v>
      </c>
      <c r="AQ27" s="196" t="s">
        <v>475</v>
      </c>
      <c r="AR27" s="196" t="s">
        <v>475</v>
      </c>
      <c r="AS27" s="196" t="s">
        <v>475</v>
      </c>
      <c r="AT27" s="196" t="s">
        <v>475</v>
      </c>
      <c r="AU27" s="196" t="s">
        <v>475</v>
      </c>
      <c r="AV27" s="196" t="s">
        <v>475</v>
      </c>
      <c r="AW27" s="196" t="s">
        <v>475</v>
      </c>
      <c r="AX27" s="196" t="s">
        <v>475</v>
      </c>
      <c r="AY27" s="196" t="s">
        <v>475</v>
      </c>
      <c r="AZ27" s="196" t="s">
        <v>475</v>
      </c>
      <c r="BA27" s="196" t="s">
        <v>475</v>
      </c>
      <c r="BB27" s="196" t="s">
        <v>475</v>
      </c>
      <c r="BC27" s="196" t="s">
        <v>475</v>
      </c>
      <c r="BD27" s="196" t="s">
        <v>475</v>
      </c>
      <c r="BE27" s="196" t="s">
        <v>475</v>
      </c>
      <c r="BF27" s="196" t="s">
        <v>475</v>
      </c>
      <c r="BG27" s="196" t="s">
        <v>475</v>
      </c>
      <c r="BH27" s="196" t="s">
        <v>475</v>
      </c>
      <c r="BI27" s="196" t="s">
        <v>475</v>
      </c>
      <c r="BJ27" s="196" t="s">
        <v>475</v>
      </c>
      <c r="BK27" s="196" t="s">
        <v>475</v>
      </c>
      <c r="BL27" s="196" t="s">
        <v>475</v>
      </c>
      <c r="BM27" s="196" t="s">
        <v>475</v>
      </c>
      <c r="BN27" s="196" t="s">
        <v>475</v>
      </c>
      <c r="BO27" s="196" t="s">
        <v>475</v>
      </c>
      <c r="BP27" s="196" t="s">
        <v>475</v>
      </c>
      <c r="BQ27" s="196" t="s">
        <v>475</v>
      </c>
      <c r="BR27" s="196" t="s">
        <v>475</v>
      </c>
      <c r="BS27" s="196" t="s">
        <v>475</v>
      </c>
      <c r="BT27" s="196" t="s">
        <v>475</v>
      </c>
      <c r="BU27" s="196" t="s">
        <v>475</v>
      </c>
      <c r="BV27" s="196" t="s">
        <v>475</v>
      </c>
      <c r="BW27" s="196" t="s">
        <v>475</v>
      </c>
      <c r="BX27" s="196" t="s">
        <v>475</v>
      </c>
      <c r="BY27" s="196" t="s">
        <v>475</v>
      </c>
      <c r="BZ27" s="196" t="s">
        <v>475</v>
      </c>
      <c r="CA27" s="196" t="s">
        <v>475</v>
      </c>
      <c r="CB27" s="196" t="s">
        <v>475</v>
      </c>
      <c r="CC27" s="196" t="s">
        <v>475</v>
      </c>
      <c r="CD27" s="196" t="s">
        <v>475</v>
      </c>
      <c r="CE27" s="196" t="s">
        <v>475</v>
      </c>
      <c r="CF27" s="196" t="s">
        <v>475</v>
      </c>
      <c r="CG27" s="196" t="s">
        <v>475</v>
      </c>
      <c r="CH27" s="196" t="s">
        <v>475</v>
      </c>
      <c r="CI27" s="196" t="s">
        <v>475</v>
      </c>
      <c r="CJ27" s="196" t="s">
        <v>475</v>
      </c>
      <c r="CK27" s="196" t="s">
        <v>475</v>
      </c>
      <c r="CL27" s="196"/>
      <c r="CM27" s="196"/>
      <c r="CN27" s="196"/>
      <c r="CO27" s="196"/>
      <c r="CP27" s="196"/>
      <c r="CQ27" s="196"/>
    </row>
    <row r="28" spans="1:95" s="205" customFormat="1">
      <c r="A28"/>
      <c r="B28" s="30" t="s">
        <v>2507</v>
      </c>
      <c r="C28" s="23" t="s">
        <v>2508</v>
      </c>
      <c r="D28" s="19" t="s">
        <v>41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96">
        <v>569.9</v>
      </c>
      <c r="AF28" s="196">
        <v>0.9</v>
      </c>
      <c r="AG28" s="196">
        <v>16.100000000000001</v>
      </c>
      <c r="AH28" s="196">
        <v>35.6</v>
      </c>
      <c r="AI28" s="196">
        <v>15.3</v>
      </c>
      <c r="AJ28" s="196">
        <v>18.600000000000001</v>
      </c>
      <c r="AK28" s="196">
        <v>60.3</v>
      </c>
      <c r="AL28" s="196">
        <v>44.5</v>
      </c>
      <c r="AM28" s="196">
        <v>152.6</v>
      </c>
      <c r="AN28" s="196">
        <v>14.7</v>
      </c>
      <c r="AO28" s="196">
        <v>31.4</v>
      </c>
      <c r="AP28" s="196">
        <v>11.7</v>
      </c>
      <c r="AQ28" s="196">
        <v>168.3</v>
      </c>
      <c r="AR28" s="196">
        <v>517.5</v>
      </c>
      <c r="AS28" s="196">
        <v>40.200000000000003</v>
      </c>
      <c r="AT28" s="196">
        <v>0.9</v>
      </c>
      <c r="AU28" s="196">
        <v>20.6</v>
      </c>
      <c r="AV28" s="196">
        <v>4.5999999999999996</v>
      </c>
      <c r="AW28" s="196">
        <v>6.6</v>
      </c>
      <c r="AX28" s="196">
        <v>19.100000000000001</v>
      </c>
      <c r="AY28" s="196">
        <v>19.899999999999999</v>
      </c>
      <c r="AZ28" s="196">
        <v>19.399999999999999</v>
      </c>
      <c r="BA28" s="196">
        <v>14.5</v>
      </c>
      <c r="BB28" s="196">
        <v>17.5</v>
      </c>
      <c r="BC28" s="196">
        <v>10.6</v>
      </c>
      <c r="BD28" s="196">
        <v>343.5</v>
      </c>
      <c r="BE28" s="196">
        <v>350.6</v>
      </c>
      <c r="BF28" s="196">
        <v>0.2</v>
      </c>
      <c r="BG28" s="196">
        <v>11.8</v>
      </c>
      <c r="BH28" s="196">
        <v>25.3</v>
      </c>
      <c r="BI28" s="196">
        <v>25.1</v>
      </c>
      <c r="BJ28" s="196">
        <v>16.5</v>
      </c>
      <c r="BK28" s="196">
        <v>186.5</v>
      </c>
      <c r="BL28" s="196">
        <v>10.4</v>
      </c>
      <c r="BM28" s="196">
        <v>9.6</v>
      </c>
      <c r="BN28" s="196">
        <v>18.899999999999999</v>
      </c>
      <c r="BO28" s="196">
        <v>10.1</v>
      </c>
      <c r="BP28" s="196">
        <v>7</v>
      </c>
      <c r="BQ28" s="196">
        <v>29.3</v>
      </c>
      <c r="BR28" s="196">
        <v>323.7</v>
      </c>
      <c r="BS28" s="196">
        <v>2.4</v>
      </c>
      <c r="BT28" s="196">
        <v>11.3</v>
      </c>
      <c r="BU28" s="196">
        <v>48.7</v>
      </c>
      <c r="BV28" s="196">
        <v>34.6</v>
      </c>
      <c r="BW28" s="196">
        <v>21.8</v>
      </c>
      <c r="BX28" s="196">
        <v>66.8</v>
      </c>
      <c r="BY28" s="196">
        <v>10.3</v>
      </c>
      <c r="BZ28" s="196">
        <v>7.8</v>
      </c>
      <c r="CA28" s="196">
        <v>11.2</v>
      </c>
      <c r="CB28" s="196">
        <v>22.8</v>
      </c>
      <c r="CC28" s="196">
        <v>17.899999999999999</v>
      </c>
      <c r="CD28" s="196">
        <v>68.2</v>
      </c>
      <c r="CE28" s="196">
        <v>286.60000000000002</v>
      </c>
      <c r="CF28" s="196">
        <v>1.7</v>
      </c>
      <c r="CG28" s="196">
        <v>26.2</v>
      </c>
      <c r="CH28" s="196">
        <v>43.2</v>
      </c>
      <c r="CI28" s="196">
        <v>99.9</v>
      </c>
      <c r="CJ28" s="196">
        <v>95.7</v>
      </c>
      <c r="CK28" s="196">
        <v>19.899999999999999</v>
      </c>
      <c r="CL28" s="196"/>
      <c r="CM28" s="196"/>
      <c r="CN28" s="196"/>
      <c r="CO28" s="196"/>
      <c r="CP28" s="196"/>
      <c r="CQ28" s="196"/>
    </row>
    <row r="29" spans="1:95" s="205" customFormat="1">
      <c r="A29"/>
      <c r="B29" s="30" t="s">
        <v>2509</v>
      </c>
      <c r="C29" s="66" t="s">
        <v>2504</v>
      </c>
      <c r="D29" s="19" t="s">
        <v>41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96">
        <v>569.79999999999995</v>
      </c>
      <c r="AF29" s="196">
        <v>0.9</v>
      </c>
      <c r="AG29" s="196">
        <v>16</v>
      </c>
      <c r="AH29" s="196">
        <v>35.6</v>
      </c>
      <c r="AI29" s="196">
        <v>15.3</v>
      </c>
      <c r="AJ29" s="196">
        <v>18.600000000000001</v>
      </c>
      <c r="AK29" s="196">
        <v>60.3</v>
      </c>
      <c r="AL29" s="196">
        <v>44.5</v>
      </c>
      <c r="AM29" s="196">
        <v>152.6</v>
      </c>
      <c r="AN29" s="196">
        <v>14.7</v>
      </c>
      <c r="AO29" s="196">
        <v>31.4</v>
      </c>
      <c r="AP29" s="196">
        <v>11.7</v>
      </c>
      <c r="AQ29" s="196">
        <v>168.3</v>
      </c>
      <c r="AR29" s="196">
        <v>517.4</v>
      </c>
      <c r="AS29" s="196">
        <v>40.200000000000003</v>
      </c>
      <c r="AT29" s="196">
        <v>0.9</v>
      </c>
      <c r="AU29" s="196">
        <v>20.6</v>
      </c>
      <c r="AV29" s="196">
        <v>4.5999999999999996</v>
      </c>
      <c r="AW29" s="196">
        <v>6.6</v>
      </c>
      <c r="AX29" s="196">
        <v>19.100000000000001</v>
      </c>
      <c r="AY29" s="196">
        <v>19.8</v>
      </c>
      <c r="AZ29" s="196">
        <v>19.399999999999999</v>
      </c>
      <c r="BA29" s="196">
        <v>14.5</v>
      </c>
      <c r="BB29" s="196">
        <v>17.5</v>
      </c>
      <c r="BC29" s="196">
        <v>10.6</v>
      </c>
      <c r="BD29" s="196">
        <v>343.5</v>
      </c>
      <c r="BE29" s="196">
        <v>350.5</v>
      </c>
      <c r="BF29" s="196">
        <v>0.2</v>
      </c>
      <c r="BG29" s="196">
        <v>11.7</v>
      </c>
      <c r="BH29" s="196">
        <v>25.3</v>
      </c>
      <c r="BI29" s="196">
        <v>25.1</v>
      </c>
      <c r="BJ29" s="196">
        <v>16.5</v>
      </c>
      <c r="BK29" s="196">
        <v>186.5</v>
      </c>
      <c r="BL29" s="196">
        <v>10.4</v>
      </c>
      <c r="BM29" s="196">
        <v>9.6</v>
      </c>
      <c r="BN29" s="196">
        <v>18.899999999999999</v>
      </c>
      <c r="BO29" s="196">
        <v>10.1</v>
      </c>
      <c r="BP29" s="196">
        <v>7</v>
      </c>
      <c r="BQ29" s="196">
        <v>29.3</v>
      </c>
      <c r="BR29" s="196">
        <v>323.60000000000002</v>
      </c>
      <c r="BS29" s="196">
        <v>2.4</v>
      </c>
      <c r="BT29" s="196">
        <v>11.2</v>
      </c>
      <c r="BU29" s="196">
        <v>48.7</v>
      </c>
      <c r="BV29" s="196">
        <v>34.6</v>
      </c>
      <c r="BW29" s="196">
        <v>21.8</v>
      </c>
      <c r="BX29" s="196">
        <v>66.8</v>
      </c>
      <c r="BY29" s="196">
        <v>10.3</v>
      </c>
      <c r="BZ29" s="196">
        <v>7.8</v>
      </c>
      <c r="CA29" s="196">
        <v>11.2</v>
      </c>
      <c r="CB29" s="196">
        <v>22.8</v>
      </c>
      <c r="CC29" s="196">
        <v>17.899999999999999</v>
      </c>
      <c r="CD29" s="196">
        <v>68.2</v>
      </c>
      <c r="CE29" s="196">
        <v>286.5</v>
      </c>
      <c r="CF29" s="196">
        <v>1.6</v>
      </c>
      <c r="CG29" s="196">
        <v>26.2</v>
      </c>
      <c r="CH29" s="196">
        <v>43.2</v>
      </c>
      <c r="CI29" s="196">
        <v>99.9</v>
      </c>
      <c r="CJ29" s="196">
        <v>95.7</v>
      </c>
      <c r="CK29" s="196">
        <v>19.899999999999999</v>
      </c>
      <c r="CL29" s="196"/>
      <c r="CM29" s="196"/>
      <c r="CN29" s="196"/>
      <c r="CO29" s="196"/>
      <c r="CP29" s="196"/>
      <c r="CQ29" s="196"/>
    </row>
    <row r="30" spans="1:95" s="205" customFormat="1">
      <c r="A30"/>
      <c r="B30" s="30" t="s">
        <v>2510</v>
      </c>
      <c r="C30" s="66" t="s">
        <v>2506</v>
      </c>
      <c r="D30" s="19" t="s">
        <v>41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6">
        <v>0.1</v>
      </c>
      <c r="AF30" s="196" t="s">
        <v>475</v>
      </c>
      <c r="AG30" s="196">
        <v>0.1</v>
      </c>
      <c r="AH30" s="196" t="s">
        <v>475</v>
      </c>
      <c r="AI30" s="196" t="s">
        <v>475</v>
      </c>
      <c r="AJ30" s="196" t="s">
        <v>475</v>
      </c>
      <c r="AK30" s="196" t="s">
        <v>475</v>
      </c>
      <c r="AL30" s="196" t="s">
        <v>475</v>
      </c>
      <c r="AM30" s="196" t="s">
        <v>475</v>
      </c>
      <c r="AN30" s="196" t="s">
        <v>475</v>
      </c>
      <c r="AO30" s="196" t="s">
        <v>475</v>
      </c>
      <c r="AP30" s="196" t="s">
        <v>475</v>
      </c>
      <c r="AQ30" s="196" t="s">
        <v>475</v>
      </c>
      <c r="AR30" s="196">
        <v>0.1</v>
      </c>
      <c r="AS30" s="196" t="s">
        <v>475</v>
      </c>
      <c r="AT30" s="196" t="s">
        <v>475</v>
      </c>
      <c r="AU30" s="196" t="s">
        <v>475</v>
      </c>
      <c r="AV30" s="196" t="s">
        <v>475</v>
      </c>
      <c r="AW30" s="196" t="s">
        <v>475</v>
      </c>
      <c r="AX30" s="196" t="s">
        <v>475</v>
      </c>
      <c r="AY30" s="196">
        <v>0.1</v>
      </c>
      <c r="AZ30" s="196" t="s">
        <v>475</v>
      </c>
      <c r="BA30" s="196" t="s">
        <v>475</v>
      </c>
      <c r="BB30" s="196" t="s">
        <v>475</v>
      </c>
      <c r="BC30" s="196" t="s">
        <v>475</v>
      </c>
      <c r="BD30" s="196" t="s">
        <v>475</v>
      </c>
      <c r="BE30" s="196">
        <v>0.1</v>
      </c>
      <c r="BF30" s="196" t="s">
        <v>475</v>
      </c>
      <c r="BG30" s="196">
        <v>0.1</v>
      </c>
      <c r="BH30" s="196" t="s">
        <v>475</v>
      </c>
      <c r="BI30" s="196" t="s">
        <v>475</v>
      </c>
      <c r="BJ30" s="196" t="s">
        <v>475</v>
      </c>
      <c r="BK30" s="196" t="s">
        <v>475</v>
      </c>
      <c r="BL30" s="196" t="s">
        <v>475</v>
      </c>
      <c r="BM30" s="196" t="s">
        <v>475</v>
      </c>
      <c r="BN30" s="196" t="s">
        <v>475</v>
      </c>
      <c r="BO30" s="196" t="s">
        <v>475</v>
      </c>
      <c r="BP30" s="196" t="s">
        <v>475</v>
      </c>
      <c r="BQ30" s="196" t="s">
        <v>475</v>
      </c>
      <c r="BR30" s="196">
        <v>0.1</v>
      </c>
      <c r="BS30" s="196" t="s">
        <v>475</v>
      </c>
      <c r="BT30" s="196">
        <v>0.1</v>
      </c>
      <c r="BU30" s="196" t="s">
        <v>475</v>
      </c>
      <c r="BV30" s="196" t="s">
        <v>475</v>
      </c>
      <c r="BW30" s="196" t="s">
        <v>475</v>
      </c>
      <c r="BX30" s="196" t="s">
        <v>475</v>
      </c>
      <c r="BY30" s="196" t="s">
        <v>475</v>
      </c>
      <c r="BZ30" s="196" t="s">
        <v>475</v>
      </c>
      <c r="CA30" s="196" t="s">
        <v>475</v>
      </c>
      <c r="CB30" s="196" t="s">
        <v>475</v>
      </c>
      <c r="CC30" s="196" t="s">
        <v>475</v>
      </c>
      <c r="CD30" s="196" t="s">
        <v>475</v>
      </c>
      <c r="CE30" s="196">
        <v>0.1</v>
      </c>
      <c r="CF30" s="196">
        <v>0.1</v>
      </c>
      <c r="CG30" s="196" t="s">
        <v>475</v>
      </c>
      <c r="CH30" s="196" t="s">
        <v>475</v>
      </c>
      <c r="CI30" s="196" t="s">
        <v>475</v>
      </c>
      <c r="CJ30" s="196" t="s">
        <v>475</v>
      </c>
      <c r="CK30" s="196" t="s">
        <v>475</v>
      </c>
      <c r="CL30" s="196"/>
      <c r="CM30" s="196"/>
      <c r="CN30" s="196"/>
      <c r="CO30" s="196"/>
      <c r="CP30" s="196"/>
      <c r="CQ30" s="196"/>
    </row>
    <row r="31" spans="1:95" s="205" customFormat="1">
      <c r="A31"/>
      <c r="B31" s="30" t="s">
        <v>2511</v>
      </c>
      <c r="C31" s="23" t="s">
        <v>2512</v>
      </c>
      <c r="D31" s="19" t="s">
        <v>41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96">
        <v>0</v>
      </c>
      <c r="AF31" s="196">
        <v>0</v>
      </c>
      <c r="AG31" s="196" t="s">
        <v>475</v>
      </c>
      <c r="AH31" s="196">
        <v>0</v>
      </c>
      <c r="AI31" s="196">
        <v>0</v>
      </c>
      <c r="AJ31" s="196">
        <v>0</v>
      </c>
      <c r="AK31" s="196">
        <v>0</v>
      </c>
      <c r="AL31" s="196">
        <v>0</v>
      </c>
      <c r="AM31" s="196">
        <v>0</v>
      </c>
      <c r="AN31" s="196" t="s">
        <v>475</v>
      </c>
      <c r="AO31" s="196">
        <v>0</v>
      </c>
      <c r="AP31" s="196">
        <v>0</v>
      </c>
      <c r="AQ31" s="196">
        <v>0</v>
      </c>
      <c r="AR31" s="196" t="s">
        <v>475</v>
      </c>
      <c r="AS31" s="196" t="s">
        <v>475</v>
      </c>
      <c r="AT31" s="196" t="s">
        <v>475</v>
      </c>
      <c r="AU31" s="196" t="s">
        <v>475</v>
      </c>
      <c r="AV31" s="196" t="s">
        <v>475</v>
      </c>
      <c r="AW31" s="196" t="s">
        <v>475</v>
      </c>
      <c r="AX31" s="196" t="s">
        <v>475</v>
      </c>
      <c r="AY31" s="196" t="s">
        <v>475</v>
      </c>
      <c r="AZ31" s="196" t="s">
        <v>475</v>
      </c>
      <c r="BA31" s="196" t="s">
        <v>475</v>
      </c>
      <c r="BB31" s="196" t="s">
        <v>475</v>
      </c>
      <c r="BC31" s="196" t="s">
        <v>475</v>
      </c>
      <c r="BD31" s="196" t="s">
        <v>475</v>
      </c>
      <c r="BE31" s="196">
        <v>9.4</v>
      </c>
      <c r="BF31" s="196" t="s">
        <v>475</v>
      </c>
      <c r="BG31" s="196" t="s">
        <v>475</v>
      </c>
      <c r="BH31" s="196" t="s">
        <v>475</v>
      </c>
      <c r="BI31" s="196" t="s">
        <v>475</v>
      </c>
      <c r="BJ31" s="196" t="s">
        <v>475</v>
      </c>
      <c r="BK31" s="196" t="s">
        <v>475</v>
      </c>
      <c r="BL31" s="196" t="s">
        <v>475</v>
      </c>
      <c r="BM31" s="196">
        <v>0</v>
      </c>
      <c r="BN31" s="196" t="s">
        <v>475</v>
      </c>
      <c r="BO31" s="196">
        <v>0</v>
      </c>
      <c r="BP31" s="196" t="s">
        <v>475</v>
      </c>
      <c r="BQ31" s="196">
        <v>9.4</v>
      </c>
      <c r="BR31" s="196" t="s">
        <v>475</v>
      </c>
      <c r="BS31" s="196" t="s">
        <v>475</v>
      </c>
      <c r="BT31" s="196" t="s">
        <v>475</v>
      </c>
      <c r="BU31" s="196" t="s">
        <v>475</v>
      </c>
      <c r="BV31" s="196" t="s">
        <v>475</v>
      </c>
      <c r="BW31" s="196" t="s">
        <v>475</v>
      </c>
      <c r="BX31" s="196" t="s">
        <v>475</v>
      </c>
      <c r="BY31" s="196" t="s">
        <v>475</v>
      </c>
      <c r="BZ31" s="196" t="s">
        <v>475</v>
      </c>
      <c r="CA31" s="196" t="s">
        <v>475</v>
      </c>
      <c r="CB31" s="196" t="s">
        <v>475</v>
      </c>
      <c r="CC31" s="196" t="s">
        <v>475</v>
      </c>
      <c r="CD31" s="196" t="s">
        <v>475</v>
      </c>
      <c r="CE31" s="196" t="s">
        <v>475</v>
      </c>
      <c r="CF31" s="196" t="s">
        <v>475</v>
      </c>
      <c r="CG31" s="196" t="s">
        <v>475</v>
      </c>
      <c r="CH31" s="196" t="s">
        <v>475</v>
      </c>
      <c r="CI31" s="196" t="s">
        <v>475</v>
      </c>
      <c r="CJ31" s="196" t="s">
        <v>475</v>
      </c>
      <c r="CK31" s="196" t="s">
        <v>475</v>
      </c>
      <c r="CL31" s="196"/>
      <c r="CM31" s="196"/>
      <c r="CN31" s="196"/>
      <c r="CO31" s="196"/>
      <c r="CP31" s="196"/>
      <c r="CQ31" s="196"/>
    </row>
    <row r="32" spans="1:95" s="205" customFormat="1">
      <c r="A32"/>
      <c r="B32" s="30" t="s">
        <v>2513</v>
      </c>
      <c r="C32" s="66" t="s">
        <v>2504</v>
      </c>
      <c r="D32" s="19" t="s">
        <v>41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196">
        <v>0</v>
      </c>
      <c r="AP32" s="196">
        <v>0</v>
      </c>
      <c r="AQ32" s="196">
        <v>0</v>
      </c>
      <c r="AR32" s="196">
        <v>0</v>
      </c>
      <c r="AS32" s="196" t="s">
        <v>475</v>
      </c>
      <c r="AT32" s="196" t="s">
        <v>475</v>
      </c>
      <c r="AU32" s="196" t="s">
        <v>475</v>
      </c>
      <c r="AV32" s="196" t="s">
        <v>475</v>
      </c>
      <c r="AW32" s="196" t="s">
        <v>475</v>
      </c>
      <c r="AX32" s="196">
        <v>0</v>
      </c>
      <c r="AY32" s="196" t="s">
        <v>475</v>
      </c>
      <c r="AZ32" s="196" t="s">
        <v>475</v>
      </c>
      <c r="BA32" s="196" t="s">
        <v>475</v>
      </c>
      <c r="BB32" s="196" t="s">
        <v>475</v>
      </c>
      <c r="BC32" s="196" t="s">
        <v>475</v>
      </c>
      <c r="BD32" s="196" t="s">
        <v>475</v>
      </c>
      <c r="BE32" s="196">
        <v>9.4</v>
      </c>
      <c r="BF32" s="196" t="s">
        <v>475</v>
      </c>
      <c r="BG32" s="196" t="s">
        <v>475</v>
      </c>
      <c r="BH32" s="196" t="s">
        <v>475</v>
      </c>
      <c r="BI32" s="196" t="s">
        <v>475</v>
      </c>
      <c r="BJ32" s="196" t="s">
        <v>475</v>
      </c>
      <c r="BK32" s="196" t="s">
        <v>475</v>
      </c>
      <c r="BL32" s="196" t="s">
        <v>475</v>
      </c>
      <c r="BM32" s="196">
        <v>0</v>
      </c>
      <c r="BN32" s="196" t="s">
        <v>475</v>
      </c>
      <c r="BO32" s="196">
        <v>0</v>
      </c>
      <c r="BP32" s="196" t="s">
        <v>475</v>
      </c>
      <c r="BQ32" s="196">
        <v>9.4</v>
      </c>
      <c r="BR32" s="196" t="s">
        <v>475</v>
      </c>
      <c r="BS32" s="196" t="s">
        <v>475</v>
      </c>
      <c r="BT32" s="196" t="s">
        <v>475</v>
      </c>
      <c r="BU32" s="196" t="s">
        <v>475</v>
      </c>
      <c r="BV32" s="196" t="s">
        <v>475</v>
      </c>
      <c r="BW32" s="196" t="s">
        <v>475</v>
      </c>
      <c r="BX32" s="196" t="s">
        <v>475</v>
      </c>
      <c r="BY32" s="196" t="s">
        <v>475</v>
      </c>
      <c r="BZ32" s="196" t="s">
        <v>475</v>
      </c>
      <c r="CA32" s="196" t="s">
        <v>475</v>
      </c>
      <c r="CB32" s="196" t="s">
        <v>475</v>
      </c>
      <c r="CC32" s="196" t="s">
        <v>475</v>
      </c>
      <c r="CD32" s="196" t="s">
        <v>475</v>
      </c>
      <c r="CE32" s="196" t="s">
        <v>475</v>
      </c>
      <c r="CF32" s="196" t="s">
        <v>475</v>
      </c>
      <c r="CG32" s="196" t="s">
        <v>475</v>
      </c>
      <c r="CH32" s="196" t="s">
        <v>475</v>
      </c>
      <c r="CI32" s="196" t="s">
        <v>475</v>
      </c>
      <c r="CJ32" s="196" t="s">
        <v>475</v>
      </c>
      <c r="CK32" s="196" t="s">
        <v>475</v>
      </c>
      <c r="CL32" s="196"/>
      <c r="CM32" s="196"/>
      <c r="CN32" s="196"/>
      <c r="CO32" s="196"/>
      <c r="CP32" s="196"/>
      <c r="CQ32" s="196"/>
    </row>
    <row r="33" spans="1:95" s="205" customFormat="1">
      <c r="A33"/>
      <c r="B33" s="31" t="s">
        <v>2514</v>
      </c>
      <c r="C33" s="69" t="s">
        <v>2506</v>
      </c>
      <c r="D33" s="25" t="s">
        <v>41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96" t="s">
        <v>475</v>
      </c>
      <c r="AF33" s="196" t="s">
        <v>475</v>
      </c>
      <c r="AG33" s="196" t="s">
        <v>475</v>
      </c>
      <c r="AH33" s="196" t="s">
        <v>475</v>
      </c>
      <c r="AI33" s="196" t="s">
        <v>475</v>
      </c>
      <c r="AJ33" s="196" t="s">
        <v>475</v>
      </c>
      <c r="AK33" s="196" t="s">
        <v>475</v>
      </c>
      <c r="AL33" s="196" t="s">
        <v>475</v>
      </c>
      <c r="AM33" s="196" t="s">
        <v>475</v>
      </c>
      <c r="AN33" s="196" t="s">
        <v>475</v>
      </c>
      <c r="AO33" s="196" t="s">
        <v>475</v>
      </c>
      <c r="AP33" s="196" t="s">
        <v>475</v>
      </c>
      <c r="AQ33" s="196" t="s">
        <v>475</v>
      </c>
      <c r="AR33" s="196" t="s">
        <v>475</v>
      </c>
      <c r="AS33" s="196" t="s">
        <v>475</v>
      </c>
      <c r="AT33" s="196" t="s">
        <v>475</v>
      </c>
      <c r="AU33" s="196" t="s">
        <v>475</v>
      </c>
      <c r="AV33" s="196" t="s">
        <v>475</v>
      </c>
      <c r="AW33" s="196" t="s">
        <v>475</v>
      </c>
      <c r="AX33" s="196" t="s">
        <v>475</v>
      </c>
      <c r="AY33" s="196" t="s">
        <v>475</v>
      </c>
      <c r="AZ33" s="196" t="s">
        <v>475</v>
      </c>
      <c r="BA33" s="196" t="s">
        <v>475</v>
      </c>
      <c r="BB33" s="196" t="s">
        <v>475</v>
      </c>
      <c r="BC33" s="196" t="s">
        <v>475</v>
      </c>
      <c r="BD33" s="196" t="s">
        <v>475</v>
      </c>
      <c r="BE33" s="196" t="s">
        <v>475</v>
      </c>
      <c r="BF33" s="196" t="s">
        <v>475</v>
      </c>
      <c r="BG33" s="196" t="s">
        <v>475</v>
      </c>
      <c r="BH33" s="196" t="s">
        <v>475</v>
      </c>
      <c r="BI33" s="196" t="s">
        <v>475</v>
      </c>
      <c r="BJ33" s="196" t="s">
        <v>475</v>
      </c>
      <c r="BK33" s="196" t="s">
        <v>475</v>
      </c>
      <c r="BL33" s="196" t="s">
        <v>475</v>
      </c>
      <c r="BM33" s="196" t="s">
        <v>475</v>
      </c>
      <c r="BN33" s="196" t="s">
        <v>475</v>
      </c>
      <c r="BO33" s="196" t="s">
        <v>475</v>
      </c>
      <c r="BP33" s="196" t="s">
        <v>475</v>
      </c>
      <c r="BQ33" s="196" t="s">
        <v>475</v>
      </c>
      <c r="BR33" s="196" t="s">
        <v>475</v>
      </c>
      <c r="BS33" s="196" t="s">
        <v>475</v>
      </c>
      <c r="BT33" s="196" t="s">
        <v>475</v>
      </c>
      <c r="BU33" s="196" t="s">
        <v>475</v>
      </c>
      <c r="BV33" s="196" t="s">
        <v>475</v>
      </c>
      <c r="BW33" s="196" t="s">
        <v>475</v>
      </c>
      <c r="BX33" s="196" t="s">
        <v>475</v>
      </c>
      <c r="BY33" s="196" t="s">
        <v>475</v>
      </c>
      <c r="BZ33" s="196" t="s">
        <v>475</v>
      </c>
      <c r="CA33" s="196" t="s">
        <v>475</v>
      </c>
      <c r="CB33" s="196" t="s">
        <v>475</v>
      </c>
      <c r="CC33" s="196" t="s">
        <v>475</v>
      </c>
      <c r="CD33" s="196" t="s">
        <v>475</v>
      </c>
      <c r="CE33" s="196" t="s">
        <v>475</v>
      </c>
      <c r="CF33" s="196" t="s">
        <v>475</v>
      </c>
      <c r="CG33" s="196" t="s">
        <v>475</v>
      </c>
      <c r="CH33" s="196" t="s">
        <v>475</v>
      </c>
      <c r="CI33" s="196" t="s">
        <v>475</v>
      </c>
      <c r="CJ33" s="196" t="s">
        <v>475</v>
      </c>
      <c r="CK33" s="196" t="s">
        <v>475</v>
      </c>
      <c r="CL33" s="196"/>
      <c r="CM33" s="196"/>
      <c r="CN33" s="196"/>
      <c r="CO33" s="196"/>
      <c r="CP33" s="196"/>
      <c r="CQ33" s="196"/>
    </row>
    <row r="34" spans="1:95" s="205" customFormat="1">
      <c r="A34"/>
      <c r="B34" s="28" t="s">
        <v>532</v>
      </c>
      <c r="C34" s="22" t="s">
        <v>2515</v>
      </c>
      <c r="D34" s="19" t="s">
        <v>41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96" t="s">
        <v>2516</v>
      </c>
      <c r="AF34" s="196" t="s">
        <v>2517</v>
      </c>
      <c r="AG34" s="196" t="s">
        <v>2518</v>
      </c>
      <c r="AH34" s="196" t="s">
        <v>2519</v>
      </c>
      <c r="AI34" s="196" t="s">
        <v>2520</v>
      </c>
      <c r="AJ34" s="196" t="s">
        <v>2521</v>
      </c>
      <c r="AK34" s="196" t="s">
        <v>2522</v>
      </c>
      <c r="AL34" s="196" t="s">
        <v>2523</v>
      </c>
      <c r="AM34" s="196" t="s">
        <v>2524</v>
      </c>
      <c r="AN34" s="196" t="s">
        <v>2525</v>
      </c>
      <c r="AO34" s="196" t="s">
        <v>2526</v>
      </c>
      <c r="AP34" s="196" t="s">
        <v>2527</v>
      </c>
      <c r="AQ34" s="196" t="s">
        <v>2528</v>
      </c>
      <c r="AR34" s="196" t="s">
        <v>2529</v>
      </c>
      <c r="AS34" s="196" t="s">
        <v>2530</v>
      </c>
      <c r="AT34" s="196" t="s">
        <v>2531</v>
      </c>
      <c r="AU34" s="196" t="s">
        <v>2532</v>
      </c>
      <c r="AV34" s="196" t="s">
        <v>2533</v>
      </c>
      <c r="AW34" s="196" t="s">
        <v>2534</v>
      </c>
      <c r="AX34" s="196" t="s">
        <v>2535</v>
      </c>
      <c r="AY34" s="196" t="s">
        <v>2536</v>
      </c>
      <c r="AZ34" s="196" t="s">
        <v>2537</v>
      </c>
      <c r="BA34" s="196" t="s">
        <v>2538</v>
      </c>
      <c r="BB34" s="196" t="s">
        <v>2533</v>
      </c>
      <c r="BC34" s="196" t="s">
        <v>2539</v>
      </c>
      <c r="BD34" s="196" t="s">
        <v>2540</v>
      </c>
      <c r="BE34" s="196" t="s">
        <v>2541</v>
      </c>
      <c r="BF34" s="196" t="s">
        <v>2542</v>
      </c>
      <c r="BG34" s="196" t="s">
        <v>2543</v>
      </c>
      <c r="BH34" s="196" t="s">
        <v>2544</v>
      </c>
      <c r="BI34" s="196" t="s">
        <v>2545</v>
      </c>
      <c r="BJ34" s="196" t="s">
        <v>2546</v>
      </c>
      <c r="BK34" s="196" t="s">
        <v>2547</v>
      </c>
      <c r="BL34" s="196" t="s">
        <v>1732</v>
      </c>
      <c r="BM34" s="196" t="s">
        <v>2548</v>
      </c>
      <c r="BN34" s="196" t="s">
        <v>2549</v>
      </c>
      <c r="BO34" s="196" t="s">
        <v>2550</v>
      </c>
      <c r="BP34" s="196" t="s">
        <v>2551</v>
      </c>
      <c r="BQ34" s="196" t="s">
        <v>2552</v>
      </c>
      <c r="BR34" s="196" t="s">
        <v>2553</v>
      </c>
      <c r="BS34" s="196" t="s">
        <v>2554</v>
      </c>
      <c r="BT34" s="196" t="s">
        <v>2555</v>
      </c>
      <c r="BU34" s="196" t="s">
        <v>2556</v>
      </c>
      <c r="BV34" s="196" t="s">
        <v>2557</v>
      </c>
      <c r="BW34" s="196" t="s">
        <v>2558</v>
      </c>
      <c r="BX34" s="196" t="s">
        <v>2559</v>
      </c>
      <c r="BY34" s="196" t="s">
        <v>2560</v>
      </c>
      <c r="BZ34" s="196" t="s">
        <v>2561</v>
      </c>
      <c r="CA34" s="196" t="s">
        <v>2562</v>
      </c>
      <c r="CB34" s="196" t="s">
        <v>2563</v>
      </c>
      <c r="CC34" s="196" t="s">
        <v>2564</v>
      </c>
      <c r="CD34" s="196" t="s">
        <v>2565</v>
      </c>
      <c r="CE34" s="196" t="s">
        <v>2566</v>
      </c>
      <c r="CF34" s="196" t="s">
        <v>2567</v>
      </c>
      <c r="CG34" s="196" t="s">
        <v>2568</v>
      </c>
      <c r="CH34" s="196" t="s">
        <v>2569</v>
      </c>
      <c r="CI34" s="196" t="s">
        <v>2570</v>
      </c>
      <c r="CJ34" s="196" t="s">
        <v>2571</v>
      </c>
      <c r="CK34" s="196" t="s">
        <v>2572</v>
      </c>
      <c r="CL34" s="196"/>
      <c r="CM34" s="196"/>
      <c r="CN34" s="196"/>
      <c r="CO34" s="196"/>
      <c r="CP34" s="196"/>
      <c r="CQ34" s="196"/>
    </row>
    <row r="35" spans="1:95" s="205" customFormat="1">
      <c r="A35"/>
      <c r="B35" s="30" t="s">
        <v>2573</v>
      </c>
      <c r="C35" s="23" t="s">
        <v>2574</v>
      </c>
      <c r="D35" s="19" t="s">
        <v>41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96" t="s">
        <v>2575</v>
      </c>
      <c r="AF35" s="196">
        <v>2</v>
      </c>
      <c r="AG35" s="196">
        <v>372.6</v>
      </c>
      <c r="AH35" s="196">
        <v>204</v>
      </c>
      <c r="AI35" s="196">
        <v>163.69999999999999</v>
      </c>
      <c r="AJ35" s="196">
        <v>231</v>
      </c>
      <c r="AK35" s="196">
        <v>365.5</v>
      </c>
      <c r="AL35" s="196">
        <v>196.7</v>
      </c>
      <c r="AM35" s="196">
        <v>230.3</v>
      </c>
      <c r="AN35" s="196">
        <v>214.3</v>
      </c>
      <c r="AO35" s="196">
        <v>245.7</v>
      </c>
      <c r="AP35" s="196">
        <v>159.1</v>
      </c>
      <c r="AQ35" s="196">
        <v>402.5</v>
      </c>
      <c r="AR35" s="196" t="s">
        <v>2576</v>
      </c>
      <c r="AS35" s="196">
        <v>225.6</v>
      </c>
      <c r="AT35" s="196">
        <v>226.9</v>
      </c>
      <c r="AU35" s="196">
        <v>207.4</v>
      </c>
      <c r="AV35" s="196">
        <v>229</v>
      </c>
      <c r="AW35" s="196">
        <v>197.3</v>
      </c>
      <c r="AX35" s="196">
        <v>419</v>
      </c>
      <c r="AY35" s="196">
        <v>238.4</v>
      </c>
      <c r="AZ35" s="196">
        <v>229.4</v>
      </c>
      <c r="BA35" s="196">
        <v>244.9</v>
      </c>
      <c r="BB35" s="196">
        <v>217.8</v>
      </c>
      <c r="BC35" s="196">
        <v>234.5</v>
      </c>
      <c r="BD35" s="196">
        <v>485.4</v>
      </c>
      <c r="BE35" s="196" t="s">
        <v>2577</v>
      </c>
      <c r="BF35" s="196">
        <v>267.3</v>
      </c>
      <c r="BG35" s="196">
        <v>239.1</v>
      </c>
      <c r="BH35" s="196">
        <v>250.9</v>
      </c>
      <c r="BI35" s="196">
        <v>254.9</v>
      </c>
      <c r="BJ35" s="196">
        <v>274.8</v>
      </c>
      <c r="BK35" s="196">
        <v>456.1</v>
      </c>
      <c r="BL35" s="196">
        <v>234.5</v>
      </c>
      <c r="BM35" s="196">
        <v>260</v>
      </c>
      <c r="BN35" s="196">
        <v>447.4</v>
      </c>
      <c r="BO35" s="196">
        <v>-17.899999999999999</v>
      </c>
      <c r="BP35" s="196">
        <v>298.39999999999998</v>
      </c>
      <c r="BQ35" s="196">
        <v>425.7</v>
      </c>
      <c r="BR35" s="196" t="s">
        <v>2578</v>
      </c>
      <c r="BS35" s="196">
        <v>290.5</v>
      </c>
      <c r="BT35" s="196">
        <v>252.5</v>
      </c>
      <c r="BU35" s="196">
        <v>258.5</v>
      </c>
      <c r="BV35" s="196">
        <v>264.7</v>
      </c>
      <c r="BW35" s="196">
        <v>288.60000000000002</v>
      </c>
      <c r="BX35" s="196">
        <v>478.9</v>
      </c>
      <c r="BY35" s="196">
        <v>283.7</v>
      </c>
      <c r="BZ35" s="196">
        <v>312.2</v>
      </c>
      <c r="CA35" s="196">
        <v>284.89999999999998</v>
      </c>
      <c r="CB35" s="196">
        <v>277.89999999999998</v>
      </c>
      <c r="CC35" s="196">
        <v>280.5</v>
      </c>
      <c r="CD35" s="196">
        <v>606</v>
      </c>
      <c r="CE35" s="196" t="s">
        <v>2579</v>
      </c>
      <c r="CF35" s="196">
        <v>290.7</v>
      </c>
      <c r="CG35" s="196">
        <v>270</v>
      </c>
      <c r="CH35" s="196">
        <v>302.89999999999998</v>
      </c>
      <c r="CI35" s="196">
        <v>324.10000000000002</v>
      </c>
      <c r="CJ35" s="196">
        <v>302.39999999999998</v>
      </c>
      <c r="CK35" s="196">
        <v>558.29999999999995</v>
      </c>
      <c r="CL35" s="196"/>
      <c r="CM35" s="196"/>
      <c r="CN35" s="196"/>
      <c r="CO35" s="196"/>
      <c r="CP35" s="196"/>
      <c r="CQ35" s="196"/>
    </row>
    <row r="36" spans="1:95" s="205" customFormat="1">
      <c r="A36"/>
      <c r="B36" s="30" t="s">
        <v>2580</v>
      </c>
      <c r="C36" s="23" t="s">
        <v>2581</v>
      </c>
      <c r="D36" s="19" t="s">
        <v>41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96">
        <v>640.5</v>
      </c>
      <c r="AF36" s="196">
        <v>25.8</v>
      </c>
      <c r="AG36" s="196">
        <v>85.9</v>
      </c>
      <c r="AH36" s="196">
        <v>49.2</v>
      </c>
      <c r="AI36" s="196">
        <v>59.8</v>
      </c>
      <c r="AJ36" s="196">
        <v>58.3</v>
      </c>
      <c r="AK36" s="196">
        <v>61.7</v>
      </c>
      <c r="AL36" s="196">
        <v>57</v>
      </c>
      <c r="AM36" s="196">
        <v>57.4</v>
      </c>
      <c r="AN36" s="196">
        <v>57.3</v>
      </c>
      <c r="AO36" s="196">
        <v>36.1</v>
      </c>
      <c r="AP36" s="196">
        <v>39.9</v>
      </c>
      <c r="AQ36" s="196">
        <v>52</v>
      </c>
      <c r="AR36" s="196">
        <v>652.1</v>
      </c>
      <c r="AS36" s="196">
        <v>26.6</v>
      </c>
      <c r="AT36" s="196">
        <v>80.900000000000006</v>
      </c>
      <c r="AU36" s="196">
        <v>51.5</v>
      </c>
      <c r="AV36" s="196">
        <v>52.3</v>
      </c>
      <c r="AW36" s="196">
        <v>53.6</v>
      </c>
      <c r="AX36" s="196">
        <v>8.6</v>
      </c>
      <c r="AY36" s="196">
        <v>97.3</v>
      </c>
      <c r="AZ36" s="196">
        <v>32.299999999999997</v>
      </c>
      <c r="BA36" s="196">
        <v>80.7</v>
      </c>
      <c r="BB36" s="196">
        <v>46.2</v>
      </c>
      <c r="BC36" s="196">
        <v>61.1</v>
      </c>
      <c r="BD36" s="196">
        <v>61.2</v>
      </c>
      <c r="BE36" s="196">
        <v>738</v>
      </c>
      <c r="BF36" s="196">
        <v>23.5</v>
      </c>
      <c r="BG36" s="196">
        <v>78</v>
      </c>
      <c r="BH36" s="196">
        <v>57.6</v>
      </c>
      <c r="BI36" s="196">
        <v>50.8</v>
      </c>
      <c r="BJ36" s="196">
        <v>53</v>
      </c>
      <c r="BK36" s="196">
        <v>59</v>
      </c>
      <c r="BL36" s="196">
        <v>54.4</v>
      </c>
      <c r="BM36" s="196">
        <v>52.3</v>
      </c>
      <c r="BN36" s="196">
        <v>30.2</v>
      </c>
      <c r="BO36" s="196">
        <v>136.1</v>
      </c>
      <c r="BP36" s="196">
        <v>73.7</v>
      </c>
      <c r="BQ36" s="196">
        <v>69.3</v>
      </c>
      <c r="BR36" s="196">
        <v>924.4</v>
      </c>
      <c r="BS36" s="196">
        <v>34.700000000000003</v>
      </c>
      <c r="BT36" s="196">
        <v>114.9</v>
      </c>
      <c r="BU36" s="196">
        <v>79.2</v>
      </c>
      <c r="BV36" s="196">
        <v>78.5</v>
      </c>
      <c r="BW36" s="196">
        <v>64.3</v>
      </c>
      <c r="BX36" s="196">
        <v>79.400000000000006</v>
      </c>
      <c r="BY36" s="196">
        <v>75.7</v>
      </c>
      <c r="BZ36" s="196">
        <v>77.3</v>
      </c>
      <c r="CA36" s="196">
        <v>76.400000000000006</v>
      </c>
      <c r="CB36" s="196">
        <v>78.7</v>
      </c>
      <c r="CC36" s="196">
        <v>91.7</v>
      </c>
      <c r="CD36" s="196">
        <v>73.5</v>
      </c>
      <c r="CE36" s="196">
        <v>458.8</v>
      </c>
      <c r="CF36" s="196">
        <v>63.3</v>
      </c>
      <c r="CG36" s="196">
        <v>75</v>
      </c>
      <c r="CH36" s="196">
        <v>83</v>
      </c>
      <c r="CI36" s="196">
        <v>87.5</v>
      </c>
      <c r="CJ36" s="196">
        <v>68.2</v>
      </c>
      <c r="CK36" s="196">
        <v>81.7</v>
      </c>
      <c r="CL36" s="196"/>
      <c r="CM36" s="196"/>
      <c r="CN36" s="196"/>
      <c r="CO36" s="196"/>
      <c r="CP36" s="196"/>
      <c r="CQ36" s="196"/>
    </row>
    <row r="37" spans="1:95" s="205" customFormat="1">
      <c r="A37"/>
      <c r="B37" s="31" t="s">
        <v>2582</v>
      </c>
      <c r="C37" s="24" t="s">
        <v>2583</v>
      </c>
      <c r="D37" s="25" t="s">
        <v>41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96" t="s">
        <v>2584</v>
      </c>
      <c r="AF37" s="196" t="s">
        <v>2585</v>
      </c>
      <c r="AG37" s="196" t="s">
        <v>2586</v>
      </c>
      <c r="AH37" s="196" t="s">
        <v>2587</v>
      </c>
      <c r="AI37" s="196" t="s">
        <v>2588</v>
      </c>
      <c r="AJ37" s="196" t="s">
        <v>2589</v>
      </c>
      <c r="AK37" s="196" t="s">
        <v>2590</v>
      </c>
      <c r="AL37" s="196" t="s">
        <v>2591</v>
      </c>
      <c r="AM37" s="196" t="s">
        <v>1950</v>
      </c>
      <c r="AN37" s="196" t="s">
        <v>2592</v>
      </c>
      <c r="AO37" s="196" t="s">
        <v>2593</v>
      </c>
      <c r="AP37" s="196" t="s">
        <v>2594</v>
      </c>
      <c r="AQ37" s="196" t="s">
        <v>2595</v>
      </c>
      <c r="AR37" s="196" t="s">
        <v>2596</v>
      </c>
      <c r="AS37" s="196" t="s">
        <v>1961</v>
      </c>
      <c r="AT37" s="196" t="s">
        <v>2597</v>
      </c>
      <c r="AU37" s="196" t="s">
        <v>2598</v>
      </c>
      <c r="AV37" s="196" t="s">
        <v>2599</v>
      </c>
      <c r="AW37" s="196" t="s">
        <v>2600</v>
      </c>
      <c r="AX37" s="196" t="s">
        <v>2601</v>
      </c>
      <c r="AY37" s="196" t="s">
        <v>2602</v>
      </c>
      <c r="AZ37" s="196" t="s">
        <v>2603</v>
      </c>
      <c r="BA37" s="196" t="s">
        <v>2604</v>
      </c>
      <c r="BB37" s="196" t="s">
        <v>2605</v>
      </c>
      <c r="BC37" s="196" t="s">
        <v>2606</v>
      </c>
      <c r="BD37" s="196" t="s">
        <v>2607</v>
      </c>
      <c r="BE37" s="196" t="s">
        <v>2608</v>
      </c>
      <c r="BF37" s="196" t="s">
        <v>2609</v>
      </c>
      <c r="BG37" s="196" t="s">
        <v>2610</v>
      </c>
      <c r="BH37" s="196" t="s">
        <v>2611</v>
      </c>
      <c r="BI37" s="196" t="s">
        <v>2612</v>
      </c>
      <c r="BJ37" s="196" t="s">
        <v>2613</v>
      </c>
      <c r="BK37" s="196" t="s">
        <v>2614</v>
      </c>
      <c r="BL37" s="196" t="s">
        <v>2615</v>
      </c>
      <c r="BM37" s="196" t="s">
        <v>2616</v>
      </c>
      <c r="BN37" s="196" t="s">
        <v>2617</v>
      </c>
      <c r="BO37" s="196" t="s">
        <v>2618</v>
      </c>
      <c r="BP37" s="196" t="s">
        <v>2619</v>
      </c>
      <c r="BQ37" s="196" t="s">
        <v>2620</v>
      </c>
      <c r="BR37" s="196" t="s">
        <v>2621</v>
      </c>
      <c r="BS37" s="196" t="s">
        <v>2622</v>
      </c>
      <c r="BT37" s="196" t="s">
        <v>2623</v>
      </c>
      <c r="BU37" s="196" t="s">
        <v>2624</v>
      </c>
      <c r="BV37" s="196" t="s">
        <v>2625</v>
      </c>
      <c r="BW37" s="196" t="s">
        <v>2626</v>
      </c>
      <c r="BX37" s="196" t="s">
        <v>2627</v>
      </c>
      <c r="BY37" s="196" t="s">
        <v>1974</v>
      </c>
      <c r="BZ37" s="196" t="s">
        <v>2628</v>
      </c>
      <c r="CA37" s="196" t="s">
        <v>2629</v>
      </c>
      <c r="CB37" s="196" t="s">
        <v>2630</v>
      </c>
      <c r="CC37" s="196" t="s">
        <v>2613</v>
      </c>
      <c r="CD37" s="196" t="s">
        <v>2631</v>
      </c>
      <c r="CE37" s="196" t="s">
        <v>2632</v>
      </c>
      <c r="CF37" s="196" t="s">
        <v>2633</v>
      </c>
      <c r="CG37" s="196" t="s">
        <v>2634</v>
      </c>
      <c r="CH37" s="196" t="s">
        <v>2635</v>
      </c>
      <c r="CI37" s="196" t="s">
        <v>2636</v>
      </c>
      <c r="CJ37" s="196" t="s">
        <v>1576</v>
      </c>
      <c r="CK37" s="196" t="s">
        <v>2637</v>
      </c>
      <c r="CL37" s="196"/>
      <c r="CM37" s="196"/>
      <c r="CN37" s="196"/>
      <c r="CO37" s="196"/>
      <c r="CP37" s="196"/>
      <c r="CQ37" s="196"/>
    </row>
    <row r="38" spans="1:95" s="205" customFormat="1">
      <c r="A38"/>
      <c r="B38" s="28" t="s">
        <v>593</v>
      </c>
      <c r="C38" s="22" t="s">
        <v>2638</v>
      </c>
      <c r="D38" s="19" t="s">
        <v>41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96" t="s">
        <v>2639</v>
      </c>
      <c r="AF38" s="196">
        <v>246.2</v>
      </c>
      <c r="AG38" s="196">
        <v>321</v>
      </c>
      <c r="AH38" s="196">
        <v>464.1</v>
      </c>
      <c r="AI38" s="196">
        <v>940.6</v>
      </c>
      <c r="AJ38" s="196" t="s">
        <v>2640</v>
      </c>
      <c r="AK38" s="196" t="s">
        <v>2641</v>
      </c>
      <c r="AL38" s="196">
        <v>961.9</v>
      </c>
      <c r="AM38" s="196">
        <v>833.9</v>
      </c>
      <c r="AN38" s="196" t="s">
        <v>2642</v>
      </c>
      <c r="AO38" s="196" t="s">
        <v>2643</v>
      </c>
      <c r="AP38" s="196" t="s">
        <v>2644</v>
      </c>
      <c r="AQ38" s="196" t="s">
        <v>2645</v>
      </c>
      <c r="AR38" s="196" t="s">
        <v>2646</v>
      </c>
      <c r="AS38" s="196">
        <v>163.19999999999999</v>
      </c>
      <c r="AT38" s="196">
        <v>220</v>
      </c>
      <c r="AU38" s="196">
        <v>122.2</v>
      </c>
      <c r="AV38" s="196">
        <v>465.2</v>
      </c>
      <c r="AW38" s="196">
        <v>578.29999999999995</v>
      </c>
      <c r="AX38" s="196">
        <v>300.2</v>
      </c>
      <c r="AY38" s="196">
        <v>975.7</v>
      </c>
      <c r="AZ38" s="196" t="s">
        <v>2647</v>
      </c>
      <c r="BA38" s="196" t="s">
        <v>2648</v>
      </c>
      <c r="BB38" s="196" t="s">
        <v>2649</v>
      </c>
      <c r="BC38" s="196" t="s">
        <v>2650</v>
      </c>
      <c r="BD38" s="196" t="s">
        <v>2651</v>
      </c>
      <c r="BE38" s="196" t="s">
        <v>2652</v>
      </c>
      <c r="BF38" s="196">
        <v>103.5</v>
      </c>
      <c r="BG38" s="196">
        <v>189.8</v>
      </c>
      <c r="BH38" s="196" t="s">
        <v>2653</v>
      </c>
      <c r="BI38" s="196">
        <v>403</v>
      </c>
      <c r="BJ38" s="196">
        <v>624.70000000000005</v>
      </c>
      <c r="BK38" s="196">
        <v>497.3</v>
      </c>
      <c r="BL38" s="196" t="s">
        <v>2654</v>
      </c>
      <c r="BM38" s="196">
        <v>322.60000000000002</v>
      </c>
      <c r="BN38" s="196" t="s">
        <v>2655</v>
      </c>
      <c r="BO38" s="196">
        <v>840.2</v>
      </c>
      <c r="BP38" s="196" t="s">
        <v>2656</v>
      </c>
      <c r="BQ38" s="196" t="s">
        <v>2657</v>
      </c>
      <c r="BR38" s="196" t="s">
        <v>2658</v>
      </c>
      <c r="BS38" s="196">
        <v>137.4</v>
      </c>
      <c r="BT38" s="196">
        <v>317.39999999999998</v>
      </c>
      <c r="BU38" s="196">
        <v>680.2</v>
      </c>
      <c r="BV38" s="196">
        <v>870.8</v>
      </c>
      <c r="BW38" s="196" t="s">
        <v>2659</v>
      </c>
      <c r="BX38" s="196">
        <v>972.5</v>
      </c>
      <c r="BY38" s="196">
        <v>506.8</v>
      </c>
      <c r="BZ38" s="196">
        <v>816.8</v>
      </c>
      <c r="CA38" s="196">
        <v>781</v>
      </c>
      <c r="CB38" s="196" t="s">
        <v>2660</v>
      </c>
      <c r="CC38" s="196">
        <v>952.9</v>
      </c>
      <c r="CD38" s="196" t="s">
        <v>2661</v>
      </c>
      <c r="CE38" s="196" t="s">
        <v>2662</v>
      </c>
      <c r="CF38" s="196">
        <v>269.60000000000002</v>
      </c>
      <c r="CG38" s="196" t="s">
        <v>2663</v>
      </c>
      <c r="CH38" s="196">
        <v>785.1</v>
      </c>
      <c r="CI38" s="196" t="s">
        <v>2664</v>
      </c>
      <c r="CJ38" s="196" t="s">
        <v>2665</v>
      </c>
      <c r="CK38" s="196" t="s">
        <v>2666</v>
      </c>
      <c r="CL38" s="196"/>
      <c r="CM38" s="196"/>
      <c r="CN38" s="196"/>
      <c r="CO38" s="196"/>
      <c r="CP38" s="196"/>
      <c r="CQ38" s="196"/>
    </row>
    <row r="39" spans="1:95" s="205" customFormat="1">
      <c r="A39"/>
      <c r="B39" s="30" t="s">
        <v>2667</v>
      </c>
      <c r="C39" s="23" t="s">
        <v>2668</v>
      </c>
      <c r="D39" s="19" t="s">
        <v>41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96" t="s">
        <v>475</v>
      </c>
      <c r="AF39" s="196" t="s">
        <v>475</v>
      </c>
      <c r="AG39" s="196" t="s">
        <v>475</v>
      </c>
      <c r="AH39" s="196" t="s">
        <v>475</v>
      </c>
      <c r="AI39" s="196" t="s">
        <v>475</v>
      </c>
      <c r="AJ39" s="196" t="s">
        <v>475</v>
      </c>
      <c r="AK39" s="196" t="s">
        <v>475</v>
      </c>
      <c r="AL39" s="196" t="s">
        <v>475</v>
      </c>
      <c r="AM39" s="196" t="s">
        <v>475</v>
      </c>
      <c r="AN39" s="196" t="s">
        <v>475</v>
      </c>
      <c r="AO39" s="196" t="s">
        <v>475</v>
      </c>
      <c r="AP39" s="196" t="s">
        <v>475</v>
      </c>
      <c r="AQ39" s="196" t="s">
        <v>475</v>
      </c>
      <c r="AR39" s="196" t="s">
        <v>475</v>
      </c>
      <c r="AS39" s="196" t="s">
        <v>475</v>
      </c>
      <c r="AT39" s="196" t="s">
        <v>475</v>
      </c>
      <c r="AU39" s="196" t="s">
        <v>475</v>
      </c>
      <c r="AV39" s="196" t="s">
        <v>475</v>
      </c>
      <c r="AW39" s="196" t="s">
        <v>475</v>
      </c>
      <c r="AX39" s="196" t="s">
        <v>475</v>
      </c>
      <c r="AY39" s="196" t="s">
        <v>475</v>
      </c>
      <c r="AZ39" s="196" t="s">
        <v>475</v>
      </c>
      <c r="BA39" s="196" t="s">
        <v>475</v>
      </c>
      <c r="BB39" s="196" t="s">
        <v>475</v>
      </c>
      <c r="BC39" s="196" t="s">
        <v>475</v>
      </c>
      <c r="BD39" s="196" t="s">
        <v>475</v>
      </c>
      <c r="BE39" s="196" t="s">
        <v>475</v>
      </c>
      <c r="BF39" s="196" t="s">
        <v>475</v>
      </c>
      <c r="BG39" s="196" t="s">
        <v>475</v>
      </c>
      <c r="BH39" s="196" t="s">
        <v>475</v>
      </c>
      <c r="BI39" s="196" t="s">
        <v>475</v>
      </c>
      <c r="BJ39" s="196" t="s">
        <v>475</v>
      </c>
      <c r="BK39" s="196" t="s">
        <v>475</v>
      </c>
      <c r="BL39" s="196" t="s">
        <v>475</v>
      </c>
      <c r="BM39" s="196" t="s">
        <v>475</v>
      </c>
      <c r="BN39" s="196" t="s">
        <v>475</v>
      </c>
      <c r="BO39" s="196" t="s">
        <v>475</v>
      </c>
      <c r="BP39" s="196" t="s">
        <v>475</v>
      </c>
      <c r="BQ39" s="196" t="s">
        <v>475</v>
      </c>
      <c r="BR39" s="196" t="s">
        <v>475</v>
      </c>
      <c r="BS39" s="196" t="s">
        <v>475</v>
      </c>
      <c r="BT39" s="196" t="s">
        <v>475</v>
      </c>
      <c r="BU39" s="196" t="s">
        <v>475</v>
      </c>
      <c r="BV39" s="196" t="s">
        <v>475</v>
      </c>
      <c r="BW39" s="196" t="s">
        <v>475</v>
      </c>
      <c r="BX39" s="196" t="s">
        <v>475</v>
      </c>
      <c r="BY39" s="196" t="s">
        <v>475</v>
      </c>
      <c r="BZ39" s="196" t="s">
        <v>475</v>
      </c>
      <c r="CA39" s="196" t="s">
        <v>475</v>
      </c>
      <c r="CB39" s="196" t="s">
        <v>475</v>
      </c>
      <c r="CC39" s="196" t="s">
        <v>475</v>
      </c>
      <c r="CD39" s="196" t="s">
        <v>475</v>
      </c>
      <c r="CE39" s="196" t="s">
        <v>475</v>
      </c>
      <c r="CF39" s="196" t="s">
        <v>475</v>
      </c>
      <c r="CG39" s="196" t="s">
        <v>475</v>
      </c>
      <c r="CH39" s="196" t="s">
        <v>475</v>
      </c>
      <c r="CI39" s="196" t="s">
        <v>475</v>
      </c>
      <c r="CJ39" s="196" t="s">
        <v>475</v>
      </c>
      <c r="CK39" s="196" t="s">
        <v>475</v>
      </c>
      <c r="CL39" s="196"/>
      <c r="CM39" s="196"/>
      <c r="CN39" s="196"/>
      <c r="CO39" s="196"/>
      <c r="CP39" s="196"/>
      <c r="CQ39" s="196"/>
    </row>
    <row r="40" spans="1:95" s="205" customFormat="1">
      <c r="A40"/>
      <c r="B40" s="30" t="s">
        <v>2669</v>
      </c>
      <c r="C40" s="66" t="s">
        <v>2670</v>
      </c>
      <c r="D40" s="19" t="s">
        <v>41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96" t="s">
        <v>475</v>
      </c>
      <c r="AF40" s="196" t="s">
        <v>475</v>
      </c>
      <c r="AG40" s="196" t="s">
        <v>475</v>
      </c>
      <c r="AH40" s="196" t="s">
        <v>475</v>
      </c>
      <c r="AI40" s="196" t="s">
        <v>475</v>
      </c>
      <c r="AJ40" s="196" t="s">
        <v>475</v>
      </c>
      <c r="AK40" s="196" t="s">
        <v>475</v>
      </c>
      <c r="AL40" s="196" t="s">
        <v>475</v>
      </c>
      <c r="AM40" s="196" t="s">
        <v>475</v>
      </c>
      <c r="AN40" s="196" t="s">
        <v>475</v>
      </c>
      <c r="AO40" s="196" t="s">
        <v>475</v>
      </c>
      <c r="AP40" s="196" t="s">
        <v>475</v>
      </c>
      <c r="AQ40" s="196" t="s">
        <v>475</v>
      </c>
      <c r="AR40" s="196" t="s">
        <v>475</v>
      </c>
      <c r="AS40" s="196" t="s">
        <v>475</v>
      </c>
      <c r="AT40" s="196" t="s">
        <v>475</v>
      </c>
      <c r="AU40" s="196" t="s">
        <v>475</v>
      </c>
      <c r="AV40" s="196" t="s">
        <v>475</v>
      </c>
      <c r="AW40" s="196" t="s">
        <v>475</v>
      </c>
      <c r="AX40" s="196" t="s">
        <v>475</v>
      </c>
      <c r="AY40" s="196" t="s">
        <v>475</v>
      </c>
      <c r="AZ40" s="196" t="s">
        <v>475</v>
      </c>
      <c r="BA40" s="196" t="s">
        <v>475</v>
      </c>
      <c r="BB40" s="196" t="s">
        <v>475</v>
      </c>
      <c r="BC40" s="196" t="s">
        <v>475</v>
      </c>
      <c r="BD40" s="196" t="s">
        <v>475</v>
      </c>
      <c r="BE40" s="196" t="s">
        <v>475</v>
      </c>
      <c r="BF40" s="196" t="s">
        <v>475</v>
      </c>
      <c r="BG40" s="196" t="s">
        <v>475</v>
      </c>
      <c r="BH40" s="196" t="s">
        <v>475</v>
      </c>
      <c r="BI40" s="196" t="s">
        <v>475</v>
      </c>
      <c r="BJ40" s="196" t="s">
        <v>475</v>
      </c>
      <c r="BK40" s="196" t="s">
        <v>475</v>
      </c>
      <c r="BL40" s="196" t="s">
        <v>475</v>
      </c>
      <c r="BM40" s="196" t="s">
        <v>475</v>
      </c>
      <c r="BN40" s="196" t="s">
        <v>475</v>
      </c>
      <c r="BO40" s="196" t="s">
        <v>475</v>
      </c>
      <c r="BP40" s="196" t="s">
        <v>475</v>
      </c>
      <c r="BQ40" s="196" t="s">
        <v>475</v>
      </c>
      <c r="BR40" s="196" t="s">
        <v>475</v>
      </c>
      <c r="BS40" s="196" t="s">
        <v>475</v>
      </c>
      <c r="BT40" s="196" t="s">
        <v>475</v>
      </c>
      <c r="BU40" s="196" t="s">
        <v>475</v>
      </c>
      <c r="BV40" s="196" t="s">
        <v>475</v>
      </c>
      <c r="BW40" s="196" t="s">
        <v>475</v>
      </c>
      <c r="BX40" s="196" t="s">
        <v>475</v>
      </c>
      <c r="BY40" s="196" t="s">
        <v>475</v>
      </c>
      <c r="BZ40" s="196" t="s">
        <v>475</v>
      </c>
      <c r="CA40" s="196" t="s">
        <v>475</v>
      </c>
      <c r="CB40" s="196" t="s">
        <v>475</v>
      </c>
      <c r="CC40" s="196" t="s">
        <v>475</v>
      </c>
      <c r="CD40" s="196" t="s">
        <v>475</v>
      </c>
      <c r="CE40" s="196" t="s">
        <v>475</v>
      </c>
      <c r="CF40" s="196" t="s">
        <v>475</v>
      </c>
      <c r="CG40" s="196" t="s">
        <v>475</v>
      </c>
      <c r="CH40" s="196" t="s">
        <v>475</v>
      </c>
      <c r="CI40" s="196" t="s">
        <v>475</v>
      </c>
      <c r="CJ40" s="196" t="s">
        <v>475</v>
      </c>
      <c r="CK40" s="196" t="s">
        <v>475</v>
      </c>
      <c r="CL40" s="196"/>
      <c r="CM40" s="196"/>
      <c r="CN40" s="196"/>
      <c r="CO40" s="196"/>
      <c r="CP40" s="196"/>
      <c r="CQ40" s="196"/>
    </row>
    <row r="41" spans="1:95" s="205" customFormat="1">
      <c r="A41"/>
      <c r="B41" s="30" t="s">
        <v>2671</v>
      </c>
      <c r="C41" s="66" t="s">
        <v>2672</v>
      </c>
      <c r="D41" s="19" t="s">
        <v>41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96" t="s">
        <v>475</v>
      </c>
      <c r="AF41" s="196" t="s">
        <v>475</v>
      </c>
      <c r="AG41" s="196" t="s">
        <v>475</v>
      </c>
      <c r="AH41" s="196" t="s">
        <v>475</v>
      </c>
      <c r="AI41" s="196" t="s">
        <v>475</v>
      </c>
      <c r="AJ41" s="196" t="s">
        <v>475</v>
      </c>
      <c r="AK41" s="196" t="s">
        <v>475</v>
      </c>
      <c r="AL41" s="196" t="s">
        <v>475</v>
      </c>
      <c r="AM41" s="196" t="s">
        <v>475</v>
      </c>
      <c r="AN41" s="196" t="s">
        <v>475</v>
      </c>
      <c r="AO41" s="196" t="s">
        <v>475</v>
      </c>
      <c r="AP41" s="196" t="s">
        <v>475</v>
      </c>
      <c r="AQ41" s="196" t="s">
        <v>475</v>
      </c>
      <c r="AR41" s="196" t="s">
        <v>475</v>
      </c>
      <c r="AS41" s="196" t="s">
        <v>475</v>
      </c>
      <c r="AT41" s="196" t="s">
        <v>475</v>
      </c>
      <c r="AU41" s="196" t="s">
        <v>475</v>
      </c>
      <c r="AV41" s="196" t="s">
        <v>475</v>
      </c>
      <c r="AW41" s="196" t="s">
        <v>475</v>
      </c>
      <c r="AX41" s="196" t="s">
        <v>475</v>
      </c>
      <c r="AY41" s="196" t="s">
        <v>475</v>
      </c>
      <c r="AZ41" s="196" t="s">
        <v>475</v>
      </c>
      <c r="BA41" s="196" t="s">
        <v>475</v>
      </c>
      <c r="BB41" s="196" t="s">
        <v>475</v>
      </c>
      <c r="BC41" s="196" t="s">
        <v>475</v>
      </c>
      <c r="BD41" s="196" t="s">
        <v>475</v>
      </c>
      <c r="BE41" s="196" t="s">
        <v>475</v>
      </c>
      <c r="BF41" s="196" t="s">
        <v>475</v>
      </c>
      <c r="BG41" s="196" t="s">
        <v>475</v>
      </c>
      <c r="BH41" s="196" t="s">
        <v>475</v>
      </c>
      <c r="BI41" s="196" t="s">
        <v>475</v>
      </c>
      <c r="BJ41" s="196" t="s">
        <v>475</v>
      </c>
      <c r="BK41" s="196" t="s">
        <v>475</v>
      </c>
      <c r="BL41" s="196" t="s">
        <v>475</v>
      </c>
      <c r="BM41" s="196" t="s">
        <v>475</v>
      </c>
      <c r="BN41" s="196" t="s">
        <v>475</v>
      </c>
      <c r="BO41" s="196" t="s">
        <v>475</v>
      </c>
      <c r="BP41" s="196" t="s">
        <v>475</v>
      </c>
      <c r="BQ41" s="196" t="s">
        <v>475</v>
      </c>
      <c r="BR41" s="196" t="s">
        <v>475</v>
      </c>
      <c r="BS41" s="196" t="s">
        <v>475</v>
      </c>
      <c r="BT41" s="196" t="s">
        <v>475</v>
      </c>
      <c r="BU41" s="196" t="s">
        <v>475</v>
      </c>
      <c r="BV41" s="196" t="s">
        <v>475</v>
      </c>
      <c r="BW41" s="196" t="s">
        <v>475</v>
      </c>
      <c r="BX41" s="196" t="s">
        <v>475</v>
      </c>
      <c r="BY41" s="196" t="s">
        <v>475</v>
      </c>
      <c r="BZ41" s="196" t="s">
        <v>475</v>
      </c>
      <c r="CA41" s="196" t="s">
        <v>475</v>
      </c>
      <c r="CB41" s="196" t="s">
        <v>475</v>
      </c>
      <c r="CC41" s="196" t="s">
        <v>475</v>
      </c>
      <c r="CD41" s="196" t="s">
        <v>475</v>
      </c>
      <c r="CE41" s="196" t="s">
        <v>475</v>
      </c>
      <c r="CF41" s="196" t="s">
        <v>475</v>
      </c>
      <c r="CG41" s="196" t="s">
        <v>475</v>
      </c>
      <c r="CH41" s="196" t="s">
        <v>475</v>
      </c>
      <c r="CI41" s="196" t="s">
        <v>475</v>
      </c>
      <c r="CJ41" s="196" t="s">
        <v>475</v>
      </c>
      <c r="CK41" s="196" t="s">
        <v>475</v>
      </c>
      <c r="CL41" s="196"/>
      <c r="CM41" s="196"/>
      <c r="CN41" s="196"/>
      <c r="CO41" s="196"/>
      <c r="CP41" s="196"/>
      <c r="CQ41" s="196"/>
    </row>
    <row r="42" spans="1:95" s="205" customFormat="1">
      <c r="A42"/>
      <c r="B42" s="30" t="s">
        <v>2673</v>
      </c>
      <c r="C42" s="66" t="s">
        <v>2674</v>
      </c>
      <c r="D42" s="19" t="s">
        <v>41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96" t="s">
        <v>475</v>
      </c>
      <c r="AF42" s="196" t="s">
        <v>475</v>
      </c>
      <c r="AG42" s="196" t="s">
        <v>475</v>
      </c>
      <c r="AH42" s="196" t="s">
        <v>475</v>
      </c>
      <c r="AI42" s="196" t="s">
        <v>475</v>
      </c>
      <c r="AJ42" s="196" t="s">
        <v>475</v>
      </c>
      <c r="AK42" s="196" t="s">
        <v>475</v>
      </c>
      <c r="AL42" s="196" t="s">
        <v>475</v>
      </c>
      <c r="AM42" s="196" t="s">
        <v>475</v>
      </c>
      <c r="AN42" s="196" t="s">
        <v>475</v>
      </c>
      <c r="AO42" s="196" t="s">
        <v>475</v>
      </c>
      <c r="AP42" s="196" t="s">
        <v>475</v>
      </c>
      <c r="AQ42" s="196" t="s">
        <v>475</v>
      </c>
      <c r="AR42" s="196" t="s">
        <v>475</v>
      </c>
      <c r="AS42" s="196" t="s">
        <v>475</v>
      </c>
      <c r="AT42" s="196" t="s">
        <v>475</v>
      </c>
      <c r="AU42" s="196" t="s">
        <v>475</v>
      </c>
      <c r="AV42" s="196" t="s">
        <v>475</v>
      </c>
      <c r="AW42" s="196" t="s">
        <v>475</v>
      </c>
      <c r="AX42" s="196" t="s">
        <v>475</v>
      </c>
      <c r="AY42" s="196" t="s">
        <v>475</v>
      </c>
      <c r="AZ42" s="196" t="s">
        <v>475</v>
      </c>
      <c r="BA42" s="196" t="s">
        <v>475</v>
      </c>
      <c r="BB42" s="196" t="s">
        <v>475</v>
      </c>
      <c r="BC42" s="196" t="s">
        <v>475</v>
      </c>
      <c r="BD42" s="196" t="s">
        <v>475</v>
      </c>
      <c r="BE42" s="196" t="s">
        <v>475</v>
      </c>
      <c r="BF42" s="196" t="s">
        <v>475</v>
      </c>
      <c r="BG42" s="196" t="s">
        <v>475</v>
      </c>
      <c r="BH42" s="196" t="s">
        <v>475</v>
      </c>
      <c r="BI42" s="196" t="s">
        <v>475</v>
      </c>
      <c r="BJ42" s="196" t="s">
        <v>475</v>
      </c>
      <c r="BK42" s="196" t="s">
        <v>475</v>
      </c>
      <c r="BL42" s="196" t="s">
        <v>475</v>
      </c>
      <c r="BM42" s="196" t="s">
        <v>475</v>
      </c>
      <c r="BN42" s="196" t="s">
        <v>475</v>
      </c>
      <c r="BO42" s="196" t="s">
        <v>475</v>
      </c>
      <c r="BP42" s="196" t="s">
        <v>475</v>
      </c>
      <c r="BQ42" s="196" t="s">
        <v>475</v>
      </c>
      <c r="BR42" s="196" t="s">
        <v>475</v>
      </c>
      <c r="BS42" s="196" t="s">
        <v>475</v>
      </c>
      <c r="BT42" s="196" t="s">
        <v>475</v>
      </c>
      <c r="BU42" s="196" t="s">
        <v>475</v>
      </c>
      <c r="BV42" s="196" t="s">
        <v>475</v>
      </c>
      <c r="BW42" s="196" t="s">
        <v>475</v>
      </c>
      <c r="BX42" s="196" t="s">
        <v>475</v>
      </c>
      <c r="BY42" s="196" t="s">
        <v>475</v>
      </c>
      <c r="BZ42" s="196" t="s">
        <v>475</v>
      </c>
      <c r="CA42" s="196" t="s">
        <v>475</v>
      </c>
      <c r="CB42" s="196" t="s">
        <v>475</v>
      </c>
      <c r="CC42" s="196" t="s">
        <v>475</v>
      </c>
      <c r="CD42" s="196" t="s">
        <v>475</v>
      </c>
      <c r="CE42" s="196" t="s">
        <v>475</v>
      </c>
      <c r="CF42" s="196" t="s">
        <v>475</v>
      </c>
      <c r="CG42" s="196" t="s">
        <v>475</v>
      </c>
      <c r="CH42" s="196" t="s">
        <v>475</v>
      </c>
      <c r="CI42" s="196" t="s">
        <v>475</v>
      </c>
      <c r="CJ42" s="196" t="s">
        <v>475</v>
      </c>
      <c r="CK42" s="196" t="s">
        <v>475</v>
      </c>
      <c r="CL42" s="196"/>
      <c r="CM42" s="196"/>
      <c r="CN42" s="196"/>
      <c r="CO42" s="196"/>
      <c r="CP42" s="196"/>
      <c r="CQ42" s="196"/>
    </row>
    <row r="43" spans="1:95" s="205" customFormat="1">
      <c r="A43"/>
      <c r="B43" s="30" t="s">
        <v>2675</v>
      </c>
      <c r="C43" s="66" t="s">
        <v>2676</v>
      </c>
      <c r="D43" s="19" t="s">
        <v>41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96" t="s">
        <v>475</v>
      </c>
      <c r="AF43" s="196" t="s">
        <v>475</v>
      </c>
      <c r="AG43" s="196" t="s">
        <v>475</v>
      </c>
      <c r="AH43" s="196" t="s">
        <v>475</v>
      </c>
      <c r="AI43" s="196" t="s">
        <v>475</v>
      </c>
      <c r="AJ43" s="196" t="s">
        <v>475</v>
      </c>
      <c r="AK43" s="196" t="s">
        <v>475</v>
      </c>
      <c r="AL43" s="196" t="s">
        <v>475</v>
      </c>
      <c r="AM43" s="196" t="s">
        <v>475</v>
      </c>
      <c r="AN43" s="196" t="s">
        <v>475</v>
      </c>
      <c r="AO43" s="196" t="s">
        <v>475</v>
      </c>
      <c r="AP43" s="196" t="s">
        <v>475</v>
      </c>
      <c r="AQ43" s="196" t="s">
        <v>475</v>
      </c>
      <c r="AR43" s="196" t="s">
        <v>475</v>
      </c>
      <c r="AS43" s="196" t="s">
        <v>475</v>
      </c>
      <c r="AT43" s="196" t="s">
        <v>475</v>
      </c>
      <c r="AU43" s="196" t="s">
        <v>475</v>
      </c>
      <c r="AV43" s="196" t="s">
        <v>475</v>
      </c>
      <c r="AW43" s="196" t="s">
        <v>475</v>
      </c>
      <c r="AX43" s="196" t="s">
        <v>475</v>
      </c>
      <c r="AY43" s="196" t="s">
        <v>475</v>
      </c>
      <c r="AZ43" s="196" t="s">
        <v>475</v>
      </c>
      <c r="BA43" s="196" t="s">
        <v>475</v>
      </c>
      <c r="BB43" s="196" t="s">
        <v>475</v>
      </c>
      <c r="BC43" s="196" t="s">
        <v>475</v>
      </c>
      <c r="BD43" s="196" t="s">
        <v>475</v>
      </c>
      <c r="BE43" s="196" t="s">
        <v>475</v>
      </c>
      <c r="BF43" s="196" t="s">
        <v>475</v>
      </c>
      <c r="BG43" s="196" t="s">
        <v>475</v>
      </c>
      <c r="BH43" s="196" t="s">
        <v>475</v>
      </c>
      <c r="BI43" s="196" t="s">
        <v>475</v>
      </c>
      <c r="BJ43" s="196" t="s">
        <v>475</v>
      </c>
      <c r="BK43" s="196" t="s">
        <v>475</v>
      </c>
      <c r="BL43" s="196" t="s">
        <v>475</v>
      </c>
      <c r="BM43" s="196" t="s">
        <v>475</v>
      </c>
      <c r="BN43" s="196" t="s">
        <v>475</v>
      </c>
      <c r="BO43" s="196" t="s">
        <v>475</v>
      </c>
      <c r="BP43" s="196" t="s">
        <v>475</v>
      </c>
      <c r="BQ43" s="196" t="s">
        <v>475</v>
      </c>
      <c r="BR43" s="196" t="s">
        <v>475</v>
      </c>
      <c r="BS43" s="196" t="s">
        <v>475</v>
      </c>
      <c r="BT43" s="196" t="s">
        <v>475</v>
      </c>
      <c r="BU43" s="196" t="s">
        <v>475</v>
      </c>
      <c r="BV43" s="196" t="s">
        <v>475</v>
      </c>
      <c r="BW43" s="196" t="s">
        <v>475</v>
      </c>
      <c r="BX43" s="196" t="s">
        <v>475</v>
      </c>
      <c r="BY43" s="196" t="s">
        <v>475</v>
      </c>
      <c r="BZ43" s="196" t="s">
        <v>475</v>
      </c>
      <c r="CA43" s="196" t="s">
        <v>475</v>
      </c>
      <c r="CB43" s="196" t="s">
        <v>475</v>
      </c>
      <c r="CC43" s="196" t="s">
        <v>475</v>
      </c>
      <c r="CD43" s="196" t="s">
        <v>475</v>
      </c>
      <c r="CE43" s="196" t="s">
        <v>475</v>
      </c>
      <c r="CF43" s="196" t="s">
        <v>475</v>
      </c>
      <c r="CG43" s="196" t="s">
        <v>475</v>
      </c>
      <c r="CH43" s="196" t="s">
        <v>475</v>
      </c>
      <c r="CI43" s="196" t="s">
        <v>475</v>
      </c>
      <c r="CJ43" s="196" t="s">
        <v>475</v>
      </c>
      <c r="CK43" s="196" t="s">
        <v>475</v>
      </c>
      <c r="CL43" s="196"/>
      <c r="CM43" s="196"/>
      <c r="CN43" s="196"/>
      <c r="CO43" s="196"/>
      <c r="CP43" s="196"/>
      <c r="CQ43" s="196"/>
    </row>
    <row r="44" spans="1:95" s="205" customFormat="1">
      <c r="A44"/>
      <c r="B44" s="30" t="s">
        <v>2677</v>
      </c>
      <c r="C44" s="66" t="s">
        <v>2678</v>
      </c>
      <c r="D44" s="19" t="s">
        <v>41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96" t="s">
        <v>475</v>
      </c>
      <c r="AF44" s="196" t="s">
        <v>475</v>
      </c>
      <c r="AG44" s="196" t="s">
        <v>475</v>
      </c>
      <c r="AH44" s="196" t="s">
        <v>475</v>
      </c>
      <c r="AI44" s="196" t="s">
        <v>475</v>
      </c>
      <c r="AJ44" s="196" t="s">
        <v>475</v>
      </c>
      <c r="AK44" s="196" t="s">
        <v>475</v>
      </c>
      <c r="AL44" s="196" t="s">
        <v>475</v>
      </c>
      <c r="AM44" s="196" t="s">
        <v>475</v>
      </c>
      <c r="AN44" s="196" t="s">
        <v>475</v>
      </c>
      <c r="AO44" s="196" t="s">
        <v>475</v>
      </c>
      <c r="AP44" s="196" t="s">
        <v>475</v>
      </c>
      <c r="AQ44" s="196" t="s">
        <v>475</v>
      </c>
      <c r="AR44" s="196" t="s">
        <v>475</v>
      </c>
      <c r="AS44" s="196" t="s">
        <v>475</v>
      </c>
      <c r="AT44" s="196" t="s">
        <v>475</v>
      </c>
      <c r="AU44" s="196" t="s">
        <v>475</v>
      </c>
      <c r="AV44" s="196" t="s">
        <v>475</v>
      </c>
      <c r="AW44" s="196" t="s">
        <v>475</v>
      </c>
      <c r="AX44" s="196" t="s">
        <v>475</v>
      </c>
      <c r="AY44" s="196" t="s">
        <v>475</v>
      </c>
      <c r="AZ44" s="196" t="s">
        <v>475</v>
      </c>
      <c r="BA44" s="196" t="s">
        <v>475</v>
      </c>
      <c r="BB44" s="196" t="s">
        <v>475</v>
      </c>
      <c r="BC44" s="196" t="s">
        <v>475</v>
      </c>
      <c r="BD44" s="196" t="s">
        <v>475</v>
      </c>
      <c r="BE44" s="196" t="s">
        <v>475</v>
      </c>
      <c r="BF44" s="196" t="s">
        <v>475</v>
      </c>
      <c r="BG44" s="196" t="s">
        <v>475</v>
      </c>
      <c r="BH44" s="196" t="s">
        <v>475</v>
      </c>
      <c r="BI44" s="196" t="s">
        <v>475</v>
      </c>
      <c r="BJ44" s="196" t="s">
        <v>475</v>
      </c>
      <c r="BK44" s="196" t="s">
        <v>475</v>
      </c>
      <c r="BL44" s="196" t="s">
        <v>475</v>
      </c>
      <c r="BM44" s="196" t="s">
        <v>475</v>
      </c>
      <c r="BN44" s="196" t="s">
        <v>475</v>
      </c>
      <c r="BO44" s="196" t="s">
        <v>475</v>
      </c>
      <c r="BP44" s="196" t="s">
        <v>475</v>
      </c>
      <c r="BQ44" s="196" t="s">
        <v>475</v>
      </c>
      <c r="BR44" s="196" t="s">
        <v>475</v>
      </c>
      <c r="BS44" s="196" t="s">
        <v>475</v>
      </c>
      <c r="BT44" s="196" t="s">
        <v>475</v>
      </c>
      <c r="BU44" s="196" t="s">
        <v>475</v>
      </c>
      <c r="BV44" s="196" t="s">
        <v>475</v>
      </c>
      <c r="BW44" s="196" t="s">
        <v>475</v>
      </c>
      <c r="BX44" s="196" t="s">
        <v>475</v>
      </c>
      <c r="BY44" s="196" t="s">
        <v>475</v>
      </c>
      <c r="BZ44" s="196" t="s">
        <v>475</v>
      </c>
      <c r="CA44" s="196" t="s">
        <v>475</v>
      </c>
      <c r="CB44" s="196" t="s">
        <v>475</v>
      </c>
      <c r="CC44" s="196" t="s">
        <v>475</v>
      </c>
      <c r="CD44" s="196" t="s">
        <v>475</v>
      </c>
      <c r="CE44" s="196" t="s">
        <v>475</v>
      </c>
      <c r="CF44" s="196" t="s">
        <v>475</v>
      </c>
      <c r="CG44" s="196" t="s">
        <v>475</v>
      </c>
      <c r="CH44" s="196" t="s">
        <v>475</v>
      </c>
      <c r="CI44" s="196" t="s">
        <v>475</v>
      </c>
      <c r="CJ44" s="196" t="s">
        <v>475</v>
      </c>
      <c r="CK44" s="196" t="s">
        <v>475</v>
      </c>
      <c r="CL44" s="196"/>
      <c r="CM44" s="196"/>
      <c r="CN44" s="196"/>
      <c r="CO44" s="196"/>
      <c r="CP44" s="196"/>
      <c r="CQ44" s="196"/>
    </row>
    <row r="45" spans="1:95" s="205" customFormat="1">
      <c r="A45"/>
      <c r="B45" s="30" t="s">
        <v>2679</v>
      </c>
      <c r="C45" s="23" t="s">
        <v>2680</v>
      </c>
      <c r="D45" s="19" t="s">
        <v>41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96" t="s">
        <v>2681</v>
      </c>
      <c r="AF45" s="196">
        <v>246.2</v>
      </c>
      <c r="AG45" s="196">
        <v>321</v>
      </c>
      <c r="AH45" s="196">
        <v>462.9</v>
      </c>
      <c r="AI45" s="196">
        <v>940.6</v>
      </c>
      <c r="AJ45" s="196" t="s">
        <v>2682</v>
      </c>
      <c r="AK45" s="196" t="s">
        <v>2683</v>
      </c>
      <c r="AL45" s="196">
        <v>961.4</v>
      </c>
      <c r="AM45" s="196">
        <v>833.4</v>
      </c>
      <c r="AN45" s="196" t="s">
        <v>2684</v>
      </c>
      <c r="AO45" s="196" t="s">
        <v>2685</v>
      </c>
      <c r="AP45" s="196" t="s">
        <v>2686</v>
      </c>
      <c r="AQ45" s="196" t="s">
        <v>2687</v>
      </c>
      <c r="AR45" s="196" t="s">
        <v>2688</v>
      </c>
      <c r="AS45" s="196">
        <v>163.19999999999999</v>
      </c>
      <c r="AT45" s="196">
        <v>220</v>
      </c>
      <c r="AU45" s="196">
        <v>183.7</v>
      </c>
      <c r="AV45" s="196">
        <v>465.2</v>
      </c>
      <c r="AW45" s="196">
        <v>578.29999999999995</v>
      </c>
      <c r="AX45" s="196">
        <v>300.2</v>
      </c>
      <c r="AY45" s="196" t="s">
        <v>1768</v>
      </c>
      <c r="AZ45" s="196" t="s">
        <v>2626</v>
      </c>
      <c r="BA45" s="196" t="s">
        <v>2689</v>
      </c>
      <c r="BB45" s="196" t="s">
        <v>2690</v>
      </c>
      <c r="BC45" s="196" t="s">
        <v>2691</v>
      </c>
      <c r="BD45" s="196" t="s">
        <v>2692</v>
      </c>
      <c r="BE45" s="196" t="s">
        <v>2652</v>
      </c>
      <c r="BF45" s="196">
        <v>103.5</v>
      </c>
      <c r="BG45" s="196">
        <v>189.8</v>
      </c>
      <c r="BH45" s="196" t="s">
        <v>2653</v>
      </c>
      <c r="BI45" s="196">
        <v>403</v>
      </c>
      <c r="BJ45" s="196">
        <v>624.70000000000005</v>
      </c>
      <c r="BK45" s="196">
        <v>497.3</v>
      </c>
      <c r="BL45" s="196" t="s">
        <v>2654</v>
      </c>
      <c r="BM45" s="196">
        <v>322.60000000000002</v>
      </c>
      <c r="BN45" s="196" t="s">
        <v>2655</v>
      </c>
      <c r="BO45" s="196">
        <v>840.2</v>
      </c>
      <c r="BP45" s="196" t="s">
        <v>2656</v>
      </c>
      <c r="BQ45" s="196" t="s">
        <v>2657</v>
      </c>
      <c r="BR45" s="196" t="s">
        <v>2658</v>
      </c>
      <c r="BS45" s="196">
        <v>137.4</v>
      </c>
      <c r="BT45" s="196">
        <v>317.39999999999998</v>
      </c>
      <c r="BU45" s="196">
        <v>680.2</v>
      </c>
      <c r="BV45" s="196">
        <v>870.8</v>
      </c>
      <c r="BW45" s="196" t="s">
        <v>2659</v>
      </c>
      <c r="BX45" s="196">
        <v>972.5</v>
      </c>
      <c r="BY45" s="196">
        <v>506.8</v>
      </c>
      <c r="BZ45" s="196">
        <v>816.8</v>
      </c>
      <c r="CA45" s="196">
        <v>781</v>
      </c>
      <c r="CB45" s="196" t="s">
        <v>2660</v>
      </c>
      <c r="CC45" s="196">
        <v>952.9</v>
      </c>
      <c r="CD45" s="196" t="s">
        <v>2661</v>
      </c>
      <c r="CE45" s="196" t="s">
        <v>2662</v>
      </c>
      <c r="CF45" s="196">
        <v>269.60000000000002</v>
      </c>
      <c r="CG45" s="196" t="s">
        <v>2663</v>
      </c>
      <c r="CH45" s="196">
        <v>785.1</v>
      </c>
      <c r="CI45" s="196" t="s">
        <v>2664</v>
      </c>
      <c r="CJ45" s="196" t="s">
        <v>2665</v>
      </c>
      <c r="CK45" s="196" t="s">
        <v>2666</v>
      </c>
      <c r="CL45" s="196"/>
      <c r="CM45" s="196"/>
      <c r="CN45" s="196"/>
      <c r="CO45" s="196"/>
      <c r="CP45" s="196"/>
      <c r="CQ45" s="196"/>
    </row>
    <row r="46" spans="1:95" s="205" customFormat="1">
      <c r="A46"/>
      <c r="B46" s="30" t="s">
        <v>2693</v>
      </c>
      <c r="C46" s="66" t="s">
        <v>1823</v>
      </c>
      <c r="D46" s="19" t="s">
        <v>41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96" t="s">
        <v>2694</v>
      </c>
      <c r="AF46" s="196">
        <v>184.9</v>
      </c>
      <c r="AG46" s="196">
        <v>272.60000000000002</v>
      </c>
      <c r="AH46" s="196">
        <v>323</v>
      </c>
      <c r="AI46" s="196">
        <v>404.8</v>
      </c>
      <c r="AJ46" s="196">
        <v>819.8</v>
      </c>
      <c r="AK46" s="196">
        <v>820</v>
      </c>
      <c r="AL46" s="196">
        <v>638</v>
      </c>
      <c r="AM46" s="196">
        <v>456.3</v>
      </c>
      <c r="AN46" s="196" t="s">
        <v>2695</v>
      </c>
      <c r="AO46" s="196" t="s">
        <v>2696</v>
      </c>
      <c r="AP46" s="196" t="s">
        <v>2697</v>
      </c>
      <c r="AQ46" s="196" t="s">
        <v>2698</v>
      </c>
      <c r="AR46" s="196" t="s">
        <v>2699</v>
      </c>
      <c r="AS46" s="196">
        <v>161.30000000000001</v>
      </c>
      <c r="AT46" s="196">
        <v>218.7</v>
      </c>
      <c r="AU46" s="196">
        <v>122.2</v>
      </c>
      <c r="AV46" s="196">
        <v>465.2</v>
      </c>
      <c r="AW46" s="196">
        <v>576.9</v>
      </c>
      <c r="AX46" s="196">
        <v>299.10000000000002</v>
      </c>
      <c r="AY46" s="196">
        <v>949.9</v>
      </c>
      <c r="AZ46" s="196">
        <v>699.4</v>
      </c>
      <c r="BA46" s="196">
        <v>458.4</v>
      </c>
      <c r="BB46" s="196">
        <v>631</v>
      </c>
      <c r="BC46" s="196" t="s">
        <v>2700</v>
      </c>
      <c r="BD46" s="196" t="s">
        <v>2701</v>
      </c>
      <c r="BE46" s="196" t="s">
        <v>2702</v>
      </c>
      <c r="BF46" s="196">
        <v>96</v>
      </c>
      <c r="BG46" s="196">
        <v>185.9</v>
      </c>
      <c r="BH46" s="196">
        <v>657.2</v>
      </c>
      <c r="BI46" s="196">
        <v>230.7</v>
      </c>
      <c r="BJ46" s="196">
        <v>621.4</v>
      </c>
      <c r="BK46" s="196">
        <v>473.5</v>
      </c>
      <c r="BL46" s="196">
        <v>590.79999999999995</v>
      </c>
      <c r="BM46" s="196">
        <v>318.3</v>
      </c>
      <c r="BN46" s="196" t="s">
        <v>2703</v>
      </c>
      <c r="BO46" s="196">
        <v>720.5</v>
      </c>
      <c r="BP46" s="196" t="s">
        <v>2704</v>
      </c>
      <c r="BQ46" s="196" t="s">
        <v>2705</v>
      </c>
      <c r="BR46" s="196" t="s">
        <v>2706</v>
      </c>
      <c r="BS46" s="196">
        <v>133.69999999999999</v>
      </c>
      <c r="BT46" s="196">
        <v>209.6</v>
      </c>
      <c r="BU46" s="196">
        <v>510</v>
      </c>
      <c r="BV46" s="196">
        <v>754.7</v>
      </c>
      <c r="BW46" s="196">
        <v>871.8</v>
      </c>
      <c r="BX46" s="196">
        <v>765.5</v>
      </c>
      <c r="BY46" s="196">
        <v>451.3</v>
      </c>
      <c r="BZ46" s="196">
        <v>676.3</v>
      </c>
      <c r="CA46" s="196">
        <v>628.4</v>
      </c>
      <c r="CB46" s="196">
        <v>577.1</v>
      </c>
      <c r="CC46" s="196">
        <v>729.8</v>
      </c>
      <c r="CD46" s="196" t="s">
        <v>2707</v>
      </c>
      <c r="CE46" s="196" t="s">
        <v>2708</v>
      </c>
      <c r="CF46" s="196">
        <v>220.6</v>
      </c>
      <c r="CG46" s="196">
        <v>432.5</v>
      </c>
      <c r="CH46" s="196">
        <v>489</v>
      </c>
      <c r="CI46" s="196" t="s">
        <v>2709</v>
      </c>
      <c r="CJ46" s="196" t="s">
        <v>2710</v>
      </c>
      <c r="CK46" s="196">
        <v>868</v>
      </c>
      <c r="CL46" s="196"/>
      <c r="CM46" s="196"/>
      <c r="CN46" s="196"/>
      <c r="CO46" s="196"/>
      <c r="CP46" s="196"/>
      <c r="CQ46" s="196"/>
    </row>
    <row r="47" spans="1:95" s="205" customFormat="1">
      <c r="A47"/>
      <c r="B47" s="30" t="s">
        <v>2711</v>
      </c>
      <c r="C47" s="66" t="s">
        <v>1827</v>
      </c>
      <c r="D47" s="19" t="s">
        <v>41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96" t="s">
        <v>2712</v>
      </c>
      <c r="AF47" s="196">
        <v>61.3</v>
      </c>
      <c r="AG47" s="196">
        <v>48.4</v>
      </c>
      <c r="AH47" s="196">
        <v>139.80000000000001</v>
      </c>
      <c r="AI47" s="196">
        <v>535.79999999999995</v>
      </c>
      <c r="AJ47" s="196" t="s">
        <v>2713</v>
      </c>
      <c r="AK47" s="196">
        <v>524.1</v>
      </c>
      <c r="AL47" s="196">
        <v>323.39999999999998</v>
      </c>
      <c r="AM47" s="196">
        <v>377.1</v>
      </c>
      <c r="AN47" s="196">
        <v>518.5</v>
      </c>
      <c r="AO47" s="196">
        <v>616.6</v>
      </c>
      <c r="AP47" s="196" t="s">
        <v>2714</v>
      </c>
      <c r="AQ47" s="196" t="s">
        <v>2715</v>
      </c>
      <c r="AR47" s="196" t="s">
        <v>2716</v>
      </c>
      <c r="AS47" s="196">
        <v>1.9</v>
      </c>
      <c r="AT47" s="196">
        <v>1.3</v>
      </c>
      <c r="AU47" s="196" t="s">
        <v>475</v>
      </c>
      <c r="AV47" s="196" t="s">
        <v>475</v>
      </c>
      <c r="AW47" s="196">
        <v>1.4</v>
      </c>
      <c r="AX47" s="196">
        <v>1.1000000000000001</v>
      </c>
      <c r="AY47" s="196">
        <v>25.8</v>
      </c>
      <c r="AZ47" s="196">
        <v>448.1</v>
      </c>
      <c r="BA47" s="196" t="s">
        <v>2717</v>
      </c>
      <c r="BB47" s="196">
        <v>791.8</v>
      </c>
      <c r="BC47" s="196">
        <v>41.2</v>
      </c>
      <c r="BD47" s="196">
        <v>813.7</v>
      </c>
      <c r="BE47" s="196" t="s">
        <v>2718</v>
      </c>
      <c r="BF47" s="196">
        <v>7.5</v>
      </c>
      <c r="BG47" s="196">
        <v>3.9</v>
      </c>
      <c r="BH47" s="196" t="s">
        <v>2719</v>
      </c>
      <c r="BI47" s="196">
        <v>172.2</v>
      </c>
      <c r="BJ47" s="196">
        <v>3.3</v>
      </c>
      <c r="BK47" s="196">
        <v>23.8</v>
      </c>
      <c r="BL47" s="196">
        <v>458.5</v>
      </c>
      <c r="BM47" s="196">
        <v>4.3</v>
      </c>
      <c r="BN47" s="196">
        <v>386.4</v>
      </c>
      <c r="BO47" s="196">
        <v>119.7</v>
      </c>
      <c r="BP47" s="196">
        <v>43.3</v>
      </c>
      <c r="BQ47" s="196" t="s">
        <v>2720</v>
      </c>
      <c r="BR47" s="196" t="s">
        <v>2721</v>
      </c>
      <c r="BS47" s="196">
        <v>3.7</v>
      </c>
      <c r="BT47" s="196">
        <v>107.8</v>
      </c>
      <c r="BU47" s="196">
        <v>170.2</v>
      </c>
      <c r="BV47" s="196">
        <v>116</v>
      </c>
      <c r="BW47" s="196">
        <v>850.9</v>
      </c>
      <c r="BX47" s="196">
        <v>207</v>
      </c>
      <c r="BY47" s="196">
        <v>55.6</v>
      </c>
      <c r="BZ47" s="196">
        <v>140.5</v>
      </c>
      <c r="CA47" s="196">
        <v>152.5</v>
      </c>
      <c r="CB47" s="196">
        <v>855.6</v>
      </c>
      <c r="CC47" s="196">
        <v>223.1</v>
      </c>
      <c r="CD47" s="196" t="s">
        <v>2722</v>
      </c>
      <c r="CE47" s="196" t="s">
        <v>2723</v>
      </c>
      <c r="CF47" s="196">
        <v>49</v>
      </c>
      <c r="CG47" s="196" t="s">
        <v>2724</v>
      </c>
      <c r="CH47" s="196">
        <v>296.10000000000002</v>
      </c>
      <c r="CI47" s="196">
        <v>70.900000000000006</v>
      </c>
      <c r="CJ47" s="196">
        <v>510.5</v>
      </c>
      <c r="CK47" s="196">
        <v>676.9</v>
      </c>
      <c r="CL47" s="196"/>
      <c r="CM47" s="196"/>
      <c r="CN47" s="196"/>
      <c r="CO47" s="196"/>
      <c r="CP47" s="196"/>
      <c r="CQ47" s="196"/>
    </row>
    <row r="48" spans="1:95" s="205" customFormat="1" ht="33.75" customHeight="1">
      <c r="A48"/>
      <c r="B48" s="30" t="s">
        <v>2725</v>
      </c>
      <c r="C48" s="76" t="s">
        <v>2726</v>
      </c>
      <c r="D48" s="77" t="s">
        <v>41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96">
        <v>5.8</v>
      </c>
      <c r="AF48" s="196">
        <v>0</v>
      </c>
      <c r="AG48" s="196">
        <v>0</v>
      </c>
      <c r="AH48" s="196">
        <v>1.2</v>
      </c>
      <c r="AI48" s="196">
        <v>0.1</v>
      </c>
      <c r="AJ48" s="196">
        <v>1.3</v>
      </c>
      <c r="AK48" s="196">
        <v>0.3</v>
      </c>
      <c r="AL48" s="196">
        <v>0.5</v>
      </c>
      <c r="AM48" s="196">
        <v>0.5</v>
      </c>
      <c r="AN48" s="196">
        <v>0.5</v>
      </c>
      <c r="AO48" s="196">
        <v>0.4</v>
      </c>
      <c r="AP48" s="196">
        <v>0.5</v>
      </c>
      <c r="AQ48" s="196">
        <v>0.5</v>
      </c>
      <c r="AR48" s="196" t="s">
        <v>475</v>
      </c>
      <c r="AS48" s="196" t="s">
        <v>475</v>
      </c>
      <c r="AT48" s="196" t="s">
        <v>475</v>
      </c>
      <c r="AU48" s="196" t="s">
        <v>475</v>
      </c>
      <c r="AV48" s="196" t="s">
        <v>475</v>
      </c>
      <c r="AW48" s="196" t="s">
        <v>475</v>
      </c>
      <c r="AX48" s="196" t="s">
        <v>475</v>
      </c>
      <c r="AY48" s="196" t="s">
        <v>475</v>
      </c>
      <c r="AZ48" s="196" t="s">
        <v>475</v>
      </c>
      <c r="BA48" s="196" t="s">
        <v>475</v>
      </c>
      <c r="BB48" s="196" t="s">
        <v>475</v>
      </c>
      <c r="BC48" s="196" t="s">
        <v>475</v>
      </c>
      <c r="BD48" s="196" t="s">
        <v>475</v>
      </c>
      <c r="BE48" s="196" t="s">
        <v>475</v>
      </c>
      <c r="BF48" s="196" t="s">
        <v>475</v>
      </c>
      <c r="BG48" s="196" t="s">
        <v>475</v>
      </c>
      <c r="BH48" s="196" t="s">
        <v>475</v>
      </c>
      <c r="BI48" s="196" t="s">
        <v>475</v>
      </c>
      <c r="BJ48" s="196" t="s">
        <v>475</v>
      </c>
      <c r="BK48" s="196" t="s">
        <v>475</v>
      </c>
      <c r="BL48" s="196" t="s">
        <v>475</v>
      </c>
      <c r="BM48" s="196" t="s">
        <v>475</v>
      </c>
      <c r="BN48" s="196" t="s">
        <v>475</v>
      </c>
      <c r="BO48" s="196" t="s">
        <v>475</v>
      </c>
      <c r="BP48" s="196" t="s">
        <v>475</v>
      </c>
      <c r="BQ48" s="196" t="s">
        <v>475</v>
      </c>
      <c r="BR48" s="196" t="s">
        <v>475</v>
      </c>
      <c r="BS48" s="196" t="s">
        <v>475</v>
      </c>
      <c r="BT48" s="196" t="s">
        <v>475</v>
      </c>
      <c r="BU48" s="196" t="s">
        <v>475</v>
      </c>
      <c r="BV48" s="196" t="s">
        <v>475</v>
      </c>
      <c r="BW48" s="196" t="s">
        <v>475</v>
      </c>
      <c r="BX48" s="196" t="s">
        <v>475</v>
      </c>
      <c r="BY48" s="196" t="s">
        <v>475</v>
      </c>
      <c r="BZ48" s="196" t="s">
        <v>475</v>
      </c>
      <c r="CA48" s="196" t="s">
        <v>475</v>
      </c>
      <c r="CB48" s="196" t="s">
        <v>475</v>
      </c>
      <c r="CC48" s="196" t="s">
        <v>475</v>
      </c>
      <c r="CD48" s="196" t="s">
        <v>475</v>
      </c>
      <c r="CE48" s="196" t="s">
        <v>475</v>
      </c>
      <c r="CF48" s="196" t="s">
        <v>475</v>
      </c>
      <c r="CG48" s="196" t="s">
        <v>475</v>
      </c>
      <c r="CH48" s="196" t="s">
        <v>475</v>
      </c>
      <c r="CI48" s="196" t="s">
        <v>475</v>
      </c>
      <c r="CJ48" s="196" t="s">
        <v>475</v>
      </c>
      <c r="CK48" s="196" t="s">
        <v>475</v>
      </c>
      <c r="CL48" s="196"/>
      <c r="CM48" s="196"/>
      <c r="CN48" s="196"/>
      <c r="CO48" s="196"/>
      <c r="CP48" s="196"/>
      <c r="CQ48" s="196"/>
    </row>
    <row r="49" spans="1:95" s="205" customFormat="1">
      <c r="A49"/>
      <c r="B49" s="30" t="s">
        <v>2727</v>
      </c>
      <c r="C49" s="66" t="s">
        <v>2728</v>
      </c>
      <c r="D49" s="77" t="s">
        <v>41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96">
        <v>5.8</v>
      </c>
      <c r="AF49" s="196">
        <v>0</v>
      </c>
      <c r="AG49" s="196">
        <v>0</v>
      </c>
      <c r="AH49" s="196">
        <v>1.2</v>
      </c>
      <c r="AI49" s="196">
        <v>0.1</v>
      </c>
      <c r="AJ49" s="196">
        <v>1.3</v>
      </c>
      <c r="AK49" s="196">
        <v>0.3</v>
      </c>
      <c r="AL49" s="196">
        <v>0.5</v>
      </c>
      <c r="AM49" s="196">
        <v>0.5</v>
      </c>
      <c r="AN49" s="196">
        <v>0.5</v>
      </c>
      <c r="AO49" s="196">
        <v>0.4</v>
      </c>
      <c r="AP49" s="196">
        <v>0.5</v>
      </c>
      <c r="AQ49" s="196">
        <v>0.5</v>
      </c>
      <c r="AR49" s="196" t="s">
        <v>475</v>
      </c>
      <c r="AS49" s="196" t="s">
        <v>475</v>
      </c>
      <c r="AT49" s="196" t="s">
        <v>475</v>
      </c>
      <c r="AU49" s="196" t="s">
        <v>475</v>
      </c>
      <c r="AV49" s="196" t="s">
        <v>475</v>
      </c>
      <c r="AW49" s="196" t="s">
        <v>475</v>
      </c>
      <c r="AX49" s="196" t="s">
        <v>475</v>
      </c>
      <c r="AY49" s="196" t="s">
        <v>475</v>
      </c>
      <c r="AZ49" s="196" t="s">
        <v>475</v>
      </c>
      <c r="BA49" s="196" t="s">
        <v>475</v>
      </c>
      <c r="BB49" s="196" t="s">
        <v>475</v>
      </c>
      <c r="BC49" s="196" t="s">
        <v>475</v>
      </c>
      <c r="BD49" s="196" t="s">
        <v>475</v>
      </c>
      <c r="BE49" s="196" t="s">
        <v>475</v>
      </c>
      <c r="BF49" s="196" t="s">
        <v>475</v>
      </c>
      <c r="BG49" s="196" t="s">
        <v>475</v>
      </c>
      <c r="BH49" s="196" t="s">
        <v>475</v>
      </c>
      <c r="BI49" s="196" t="s">
        <v>475</v>
      </c>
      <c r="BJ49" s="196" t="s">
        <v>475</v>
      </c>
      <c r="BK49" s="196" t="s">
        <v>475</v>
      </c>
      <c r="BL49" s="196" t="s">
        <v>475</v>
      </c>
      <c r="BM49" s="196" t="s">
        <v>475</v>
      </c>
      <c r="BN49" s="196" t="s">
        <v>475</v>
      </c>
      <c r="BO49" s="196" t="s">
        <v>475</v>
      </c>
      <c r="BP49" s="196" t="s">
        <v>475</v>
      </c>
      <c r="BQ49" s="196" t="s">
        <v>475</v>
      </c>
      <c r="BR49" s="196" t="s">
        <v>475</v>
      </c>
      <c r="BS49" s="196" t="s">
        <v>475</v>
      </c>
      <c r="BT49" s="196" t="s">
        <v>475</v>
      </c>
      <c r="BU49" s="196" t="s">
        <v>475</v>
      </c>
      <c r="BV49" s="196" t="s">
        <v>475</v>
      </c>
      <c r="BW49" s="196" t="s">
        <v>475</v>
      </c>
      <c r="BX49" s="196" t="s">
        <v>475</v>
      </c>
      <c r="BY49" s="196" t="s">
        <v>475</v>
      </c>
      <c r="BZ49" s="196" t="s">
        <v>475</v>
      </c>
      <c r="CA49" s="196" t="s">
        <v>475</v>
      </c>
      <c r="CB49" s="196" t="s">
        <v>475</v>
      </c>
      <c r="CC49" s="196" t="s">
        <v>475</v>
      </c>
      <c r="CD49" s="196" t="s">
        <v>475</v>
      </c>
      <c r="CE49" s="196" t="s">
        <v>475</v>
      </c>
      <c r="CF49" s="196" t="s">
        <v>475</v>
      </c>
      <c r="CG49" s="196" t="s">
        <v>475</v>
      </c>
      <c r="CH49" s="196" t="s">
        <v>475</v>
      </c>
      <c r="CI49" s="196" t="s">
        <v>475</v>
      </c>
      <c r="CJ49" s="196" t="s">
        <v>475</v>
      </c>
      <c r="CK49" s="196" t="s">
        <v>475</v>
      </c>
      <c r="CL49" s="196"/>
      <c r="CM49" s="196"/>
      <c r="CN49" s="196"/>
      <c r="CO49" s="196"/>
      <c r="CP49" s="196"/>
      <c r="CQ49" s="196"/>
    </row>
    <row r="50" spans="1:95" s="205" customFormat="1">
      <c r="A50"/>
      <c r="B50" s="30" t="s">
        <v>2729</v>
      </c>
      <c r="C50" s="67" t="s">
        <v>2730</v>
      </c>
      <c r="D50" s="77" t="s">
        <v>41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96">
        <v>5.8</v>
      </c>
      <c r="AF50" s="196">
        <v>0</v>
      </c>
      <c r="AG50" s="196">
        <v>0</v>
      </c>
      <c r="AH50" s="196">
        <v>1.2</v>
      </c>
      <c r="AI50" s="196">
        <v>0.1</v>
      </c>
      <c r="AJ50" s="196">
        <v>1.3</v>
      </c>
      <c r="AK50" s="196">
        <v>0.3</v>
      </c>
      <c r="AL50" s="196">
        <v>0.5</v>
      </c>
      <c r="AM50" s="196">
        <v>0.5</v>
      </c>
      <c r="AN50" s="196">
        <v>0.5</v>
      </c>
      <c r="AO50" s="196">
        <v>0.4</v>
      </c>
      <c r="AP50" s="196">
        <v>0.5</v>
      </c>
      <c r="AQ50" s="196">
        <v>0.5</v>
      </c>
      <c r="AR50" s="196" t="s">
        <v>475</v>
      </c>
      <c r="AS50" s="196" t="s">
        <v>475</v>
      </c>
      <c r="AT50" s="196" t="s">
        <v>475</v>
      </c>
      <c r="AU50" s="196" t="s">
        <v>475</v>
      </c>
      <c r="AV50" s="196" t="s">
        <v>475</v>
      </c>
      <c r="AW50" s="196" t="s">
        <v>475</v>
      </c>
      <c r="AX50" s="196" t="s">
        <v>475</v>
      </c>
      <c r="AY50" s="196" t="s">
        <v>475</v>
      </c>
      <c r="AZ50" s="196" t="s">
        <v>475</v>
      </c>
      <c r="BA50" s="196" t="s">
        <v>475</v>
      </c>
      <c r="BB50" s="196" t="s">
        <v>475</v>
      </c>
      <c r="BC50" s="196" t="s">
        <v>475</v>
      </c>
      <c r="BD50" s="196" t="s">
        <v>475</v>
      </c>
      <c r="BE50" s="196" t="s">
        <v>475</v>
      </c>
      <c r="BF50" s="196" t="s">
        <v>475</v>
      </c>
      <c r="BG50" s="196" t="s">
        <v>475</v>
      </c>
      <c r="BH50" s="196" t="s">
        <v>475</v>
      </c>
      <c r="BI50" s="196" t="s">
        <v>475</v>
      </c>
      <c r="BJ50" s="196" t="s">
        <v>475</v>
      </c>
      <c r="BK50" s="196" t="s">
        <v>475</v>
      </c>
      <c r="BL50" s="196" t="s">
        <v>475</v>
      </c>
      <c r="BM50" s="196" t="s">
        <v>475</v>
      </c>
      <c r="BN50" s="196" t="s">
        <v>475</v>
      </c>
      <c r="BO50" s="196" t="s">
        <v>475</v>
      </c>
      <c r="BP50" s="196" t="s">
        <v>475</v>
      </c>
      <c r="BQ50" s="196" t="s">
        <v>475</v>
      </c>
      <c r="BR50" s="196" t="s">
        <v>475</v>
      </c>
      <c r="BS50" s="196" t="s">
        <v>475</v>
      </c>
      <c r="BT50" s="196" t="s">
        <v>475</v>
      </c>
      <c r="BU50" s="196" t="s">
        <v>475</v>
      </c>
      <c r="BV50" s="196" t="s">
        <v>475</v>
      </c>
      <c r="BW50" s="196" t="s">
        <v>475</v>
      </c>
      <c r="BX50" s="196" t="s">
        <v>475</v>
      </c>
      <c r="BY50" s="196" t="s">
        <v>475</v>
      </c>
      <c r="BZ50" s="196" t="s">
        <v>475</v>
      </c>
      <c r="CA50" s="196" t="s">
        <v>475</v>
      </c>
      <c r="CB50" s="196" t="s">
        <v>475</v>
      </c>
      <c r="CC50" s="196" t="s">
        <v>475</v>
      </c>
      <c r="CD50" s="196" t="s">
        <v>475</v>
      </c>
      <c r="CE50" s="196" t="s">
        <v>475</v>
      </c>
      <c r="CF50" s="196" t="s">
        <v>475</v>
      </c>
      <c r="CG50" s="196" t="s">
        <v>475</v>
      </c>
      <c r="CH50" s="196" t="s">
        <v>475</v>
      </c>
      <c r="CI50" s="196" t="s">
        <v>475</v>
      </c>
      <c r="CJ50" s="196" t="s">
        <v>475</v>
      </c>
      <c r="CK50" s="196" t="s">
        <v>475</v>
      </c>
      <c r="CL50" s="196"/>
      <c r="CM50" s="196"/>
      <c r="CN50" s="196"/>
      <c r="CO50" s="196"/>
      <c r="CP50" s="196"/>
      <c r="CQ50" s="196"/>
    </row>
    <row r="51" spans="1:95" s="205" customFormat="1">
      <c r="A51"/>
      <c r="B51" s="30" t="s">
        <v>2731</v>
      </c>
      <c r="C51" s="67" t="s">
        <v>2179</v>
      </c>
      <c r="D51" s="77" t="s">
        <v>41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96" t="s">
        <v>475</v>
      </c>
      <c r="AF51" s="196" t="s">
        <v>475</v>
      </c>
      <c r="AG51" s="196" t="s">
        <v>475</v>
      </c>
      <c r="AH51" s="196" t="s">
        <v>475</v>
      </c>
      <c r="AI51" s="196" t="s">
        <v>475</v>
      </c>
      <c r="AJ51" s="196" t="s">
        <v>475</v>
      </c>
      <c r="AK51" s="196" t="s">
        <v>475</v>
      </c>
      <c r="AL51" s="196" t="s">
        <v>475</v>
      </c>
      <c r="AM51" s="196" t="s">
        <v>475</v>
      </c>
      <c r="AN51" s="196" t="s">
        <v>475</v>
      </c>
      <c r="AO51" s="196" t="s">
        <v>475</v>
      </c>
      <c r="AP51" s="196" t="s">
        <v>475</v>
      </c>
      <c r="AQ51" s="196" t="s">
        <v>475</v>
      </c>
      <c r="AR51" s="196" t="s">
        <v>475</v>
      </c>
      <c r="AS51" s="196" t="s">
        <v>475</v>
      </c>
      <c r="AT51" s="196" t="s">
        <v>475</v>
      </c>
      <c r="AU51" s="196" t="s">
        <v>475</v>
      </c>
      <c r="AV51" s="196" t="s">
        <v>475</v>
      </c>
      <c r="AW51" s="196" t="s">
        <v>475</v>
      </c>
      <c r="AX51" s="196" t="s">
        <v>475</v>
      </c>
      <c r="AY51" s="196" t="s">
        <v>475</v>
      </c>
      <c r="AZ51" s="196" t="s">
        <v>475</v>
      </c>
      <c r="BA51" s="196" t="s">
        <v>475</v>
      </c>
      <c r="BB51" s="196" t="s">
        <v>475</v>
      </c>
      <c r="BC51" s="196" t="s">
        <v>475</v>
      </c>
      <c r="BD51" s="196" t="s">
        <v>475</v>
      </c>
      <c r="BE51" s="196" t="s">
        <v>475</v>
      </c>
      <c r="BF51" s="196" t="s">
        <v>475</v>
      </c>
      <c r="BG51" s="196" t="s">
        <v>475</v>
      </c>
      <c r="BH51" s="196" t="s">
        <v>475</v>
      </c>
      <c r="BI51" s="196" t="s">
        <v>475</v>
      </c>
      <c r="BJ51" s="196" t="s">
        <v>475</v>
      </c>
      <c r="BK51" s="196" t="s">
        <v>475</v>
      </c>
      <c r="BL51" s="196" t="s">
        <v>475</v>
      </c>
      <c r="BM51" s="196" t="s">
        <v>475</v>
      </c>
      <c r="BN51" s="196" t="s">
        <v>475</v>
      </c>
      <c r="BO51" s="196" t="s">
        <v>475</v>
      </c>
      <c r="BP51" s="196" t="s">
        <v>475</v>
      </c>
      <c r="BQ51" s="196" t="s">
        <v>475</v>
      </c>
      <c r="BR51" s="196" t="s">
        <v>475</v>
      </c>
      <c r="BS51" s="196" t="s">
        <v>475</v>
      </c>
      <c r="BT51" s="196" t="s">
        <v>475</v>
      </c>
      <c r="BU51" s="196" t="s">
        <v>475</v>
      </c>
      <c r="BV51" s="196" t="s">
        <v>475</v>
      </c>
      <c r="BW51" s="196" t="s">
        <v>475</v>
      </c>
      <c r="BX51" s="196" t="s">
        <v>475</v>
      </c>
      <c r="BY51" s="196" t="s">
        <v>475</v>
      </c>
      <c r="BZ51" s="196" t="s">
        <v>475</v>
      </c>
      <c r="CA51" s="196" t="s">
        <v>475</v>
      </c>
      <c r="CB51" s="196" t="s">
        <v>475</v>
      </c>
      <c r="CC51" s="196" t="s">
        <v>475</v>
      </c>
      <c r="CD51" s="196" t="s">
        <v>475</v>
      </c>
      <c r="CE51" s="196" t="s">
        <v>475</v>
      </c>
      <c r="CF51" s="196" t="s">
        <v>475</v>
      </c>
      <c r="CG51" s="196" t="s">
        <v>475</v>
      </c>
      <c r="CH51" s="196" t="s">
        <v>475</v>
      </c>
      <c r="CI51" s="196" t="s">
        <v>475</v>
      </c>
      <c r="CJ51" s="196" t="s">
        <v>475</v>
      </c>
      <c r="CK51" s="196" t="s">
        <v>475</v>
      </c>
      <c r="CL51" s="196"/>
      <c r="CM51" s="196"/>
      <c r="CN51" s="196"/>
      <c r="CO51" s="196"/>
      <c r="CP51" s="196"/>
      <c r="CQ51" s="196"/>
    </row>
    <row r="52" spans="1:95" s="205" customFormat="1">
      <c r="A52"/>
      <c r="B52" s="30" t="s">
        <v>2732</v>
      </c>
      <c r="C52" s="67" t="s">
        <v>2181</v>
      </c>
      <c r="D52" s="77" t="s">
        <v>41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96" t="s">
        <v>475</v>
      </c>
      <c r="AF52" s="196" t="s">
        <v>475</v>
      </c>
      <c r="AG52" s="196" t="s">
        <v>475</v>
      </c>
      <c r="AH52" s="196" t="s">
        <v>475</v>
      </c>
      <c r="AI52" s="196" t="s">
        <v>475</v>
      </c>
      <c r="AJ52" s="196" t="s">
        <v>475</v>
      </c>
      <c r="AK52" s="196" t="s">
        <v>475</v>
      </c>
      <c r="AL52" s="196" t="s">
        <v>475</v>
      </c>
      <c r="AM52" s="196" t="s">
        <v>475</v>
      </c>
      <c r="AN52" s="196" t="s">
        <v>475</v>
      </c>
      <c r="AO52" s="196" t="s">
        <v>475</v>
      </c>
      <c r="AP52" s="196" t="s">
        <v>475</v>
      </c>
      <c r="AQ52" s="196" t="s">
        <v>475</v>
      </c>
      <c r="AR52" s="196" t="s">
        <v>475</v>
      </c>
      <c r="AS52" s="196" t="s">
        <v>475</v>
      </c>
      <c r="AT52" s="196" t="s">
        <v>475</v>
      </c>
      <c r="AU52" s="196" t="s">
        <v>475</v>
      </c>
      <c r="AV52" s="196" t="s">
        <v>475</v>
      </c>
      <c r="AW52" s="196" t="s">
        <v>475</v>
      </c>
      <c r="AX52" s="196" t="s">
        <v>475</v>
      </c>
      <c r="AY52" s="196" t="s">
        <v>475</v>
      </c>
      <c r="AZ52" s="196" t="s">
        <v>475</v>
      </c>
      <c r="BA52" s="196" t="s">
        <v>475</v>
      </c>
      <c r="BB52" s="196" t="s">
        <v>475</v>
      </c>
      <c r="BC52" s="196" t="s">
        <v>475</v>
      </c>
      <c r="BD52" s="196" t="s">
        <v>475</v>
      </c>
      <c r="BE52" s="196" t="s">
        <v>475</v>
      </c>
      <c r="BF52" s="196" t="s">
        <v>475</v>
      </c>
      <c r="BG52" s="196" t="s">
        <v>475</v>
      </c>
      <c r="BH52" s="196" t="s">
        <v>475</v>
      </c>
      <c r="BI52" s="196" t="s">
        <v>475</v>
      </c>
      <c r="BJ52" s="196" t="s">
        <v>475</v>
      </c>
      <c r="BK52" s="196" t="s">
        <v>475</v>
      </c>
      <c r="BL52" s="196" t="s">
        <v>475</v>
      </c>
      <c r="BM52" s="196" t="s">
        <v>475</v>
      </c>
      <c r="BN52" s="196" t="s">
        <v>475</v>
      </c>
      <c r="BO52" s="196" t="s">
        <v>475</v>
      </c>
      <c r="BP52" s="196" t="s">
        <v>475</v>
      </c>
      <c r="BQ52" s="196" t="s">
        <v>475</v>
      </c>
      <c r="BR52" s="196" t="s">
        <v>475</v>
      </c>
      <c r="BS52" s="196" t="s">
        <v>475</v>
      </c>
      <c r="BT52" s="196" t="s">
        <v>475</v>
      </c>
      <c r="BU52" s="196" t="s">
        <v>475</v>
      </c>
      <c r="BV52" s="196" t="s">
        <v>475</v>
      </c>
      <c r="BW52" s="196" t="s">
        <v>475</v>
      </c>
      <c r="BX52" s="196" t="s">
        <v>475</v>
      </c>
      <c r="BY52" s="196" t="s">
        <v>475</v>
      </c>
      <c r="BZ52" s="196" t="s">
        <v>475</v>
      </c>
      <c r="CA52" s="196" t="s">
        <v>475</v>
      </c>
      <c r="CB52" s="196" t="s">
        <v>475</v>
      </c>
      <c r="CC52" s="196" t="s">
        <v>475</v>
      </c>
      <c r="CD52" s="196" t="s">
        <v>475</v>
      </c>
      <c r="CE52" s="196" t="s">
        <v>475</v>
      </c>
      <c r="CF52" s="196" t="s">
        <v>475</v>
      </c>
      <c r="CG52" s="196" t="s">
        <v>475</v>
      </c>
      <c r="CH52" s="196" t="s">
        <v>475</v>
      </c>
      <c r="CI52" s="196" t="s">
        <v>475</v>
      </c>
      <c r="CJ52" s="196" t="s">
        <v>475</v>
      </c>
      <c r="CK52" s="196" t="s">
        <v>475</v>
      </c>
      <c r="CL52" s="196"/>
      <c r="CM52" s="196"/>
      <c r="CN52" s="196"/>
      <c r="CO52" s="196"/>
      <c r="CP52" s="196"/>
      <c r="CQ52" s="196"/>
    </row>
    <row r="53" spans="1:95" s="205" customFormat="1">
      <c r="A53"/>
      <c r="B53" s="20" t="s">
        <v>2733</v>
      </c>
      <c r="C53" s="71" t="s">
        <v>2183</v>
      </c>
      <c r="D53" s="78" t="s">
        <v>41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96" t="s">
        <v>475</v>
      </c>
      <c r="AF53" s="196" t="s">
        <v>475</v>
      </c>
      <c r="AG53" s="196" t="s">
        <v>475</v>
      </c>
      <c r="AH53" s="196" t="s">
        <v>475</v>
      </c>
      <c r="AI53" s="196" t="s">
        <v>475</v>
      </c>
      <c r="AJ53" s="196" t="s">
        <v>475</v>
      </c>
      <c r="AK53" s="196" t="s">
        <v>475</v>
      </c>
      <c r="AL53" s="196" t="s">
        <v>475</v>
      </c>
      <c r="AM53" s="196" t="s">
        <v>475</v>
      </c>
      <c r="AN53" s="196" t="s">
        <v>475</v>
      </c>
      <c r="AO53" s="196" t="s">
        <v>475</v>
      </c>
      <c r="AP53" s="196" t="s">
        <v>475</v>
      </c>
      <c r="AQ53" s="196" t="s">
        <v>475</v>
      </c>
      <c r="AR53" s="196" t="s">
        <v>475</v>
      </c>
      <c r="AS53" s="196" t="s">
        <v>475</v>
      </c>
      <c r="AT53" s="196" t="s">
        <v>475</v>
      </c>
      <c r="AU53" s="196" t="s">
        <v>475</v>
      </c>
      <c r="AV53" s="196" t="s">
        <v>475</v>
      </c>
      <c r="AW53" s="196" t="s">
        <v>475</v>
      </c>
      <c r="AX53" s="196" t="s">
        <v>475</v>
      </c>
      <c r="AY53" s="196" t="s">
        <v>475</v>
      </c>
      <c r="AZ53" s="196" t="s">
        <v>475</v>
      </c>
      <c r="BA53" s="196" t="s">
        <v>475</v>
      </c>
      <c r="BB53" s="196" t="s">
        <v>475</v>
      </c>
      <c r="BC53" s="196" t="s">
        <v>475</v>
      </c>
      <c r="BD53" s="196" t="s">
        <v>475</v>
      </c>
      <c r="BE53" s="196" t="s">
        <v>475</v>
      </c>
      <c r="BF53" s="196" t="s">
        <v>475</v>
      </c>
      <c r="BG53" s="196" t="s">
        <v>475</v>
      </c>
      <c r="BH53" s="196" t="s">
        <v>475</v>
      </c>
      <c r="BI53" s="196" t="s">
        <v>475</v>
      </c>
      <c r="BJ53" s="196" t="s">
        <v>475</v>
      </c>
      <c r="BK53" s="196" t="s">
        <v>475</v>
      </c>
      <c r="BL53" s="196" t="s">
        <v>475</v>
      </c>
      <c r="BM53" s="196" t="s">
        <v>475</v>
      </c>
      <c r="BN53" s="196" t="s">
        <v>475</v>
      </c>
      <c r="BO53" s="196" t="s">
        <v>475</v>
      </c>
      <c r="BP53" s="196" t="s">
        <v>475</v>
      </c>
      <c r="BQ53" s="196" t="s">
        <v>475</v>
      </c>
      <c r="BR53" s="196" t="s">
        <v>475</v>
      </c>
      <c r="BS53" s="196" t="s">
        <v>475</v>
      </c>
      <c r="BT53" s="196" t="s">
        <v>475</v>
      </c>
      <c r="BU53" s="196" t="s">
        <v>475</v>
      </c>
      <c r="BV53" s="196" t="s">
        <v>475</v>
      </c>
      <c r="BW53" s="196" t="s">
        <v>475</v>
      </c>
      <c r="BX53" s="196" t="s">
        <v>475</v>
      </c>
      <c r="BY53" s="196" t="s">
        <v>475</v>
      </c>
      <c r="BZ53" s="196" t="s">
        <v>475</v>
      </c>
      <c r="CA53" s="196" t="s">
        <v>475</v>
      </c>
      <c r="CB53" s="196" t="s">
        <v>475</v>
      </c>
      <c r="CC53" s="196" t="s">
        <v>475</v>
      </c>
      <c r="CD53" s="196" t="s">
        <v>475</v>
      </c>
      <c r="CE53" s="196" t="s">
        <v>475</v>
      </c>
      <c r="CF53" s="196" t="s">
        <v>475</v>
      </c>
      <c r="CG53" s="196" t="s">
        <v>475</v>
      </c>
      <c r="CH53" s="196" t="s">
        <v>475</v>
      </c>
      <c r="CI53" s="196" t="s">
        <v>475</v>
      </c>
      <c r="CJ53" s="196" t="s">
        <v>475</v>
      </c>
      <c r="CK53" s="196" t="s">
        <v>475</v>
      </c>
      <c r="CL53" s="196"/>
      <c r="CM53" s="196"/>
      <c r="CN53" s="196"/>
      <c r="CO53" s="196"/>
      <c r="CP53" s="196"/>
      <c r="CQ53" s="196"/>
    </row>
  </sheetData>
  <mergeCells count="11">
    <mergeCell ref="CE6:CQ6"/>
    <mergeCell ref="B5:C6"/>
    <mergeCell ref="F6:Q6"/>
    <mergeCell ref="S6:AD6"/>
    <mergeCell ref="AF6:AQ6"/>
    <mergeCell ref="AR6:BD6"/>
    <mergeCell ref="BR6:CD6"/>
    <mergeCell ref="AE2:CD2"/>
    <mergeCell ref="AE3:CD3"/>
    <mergeCell ref="AE4:CD5"/>
    <mergeCell ref="BE6:BQ6"/>
  </mergeCells>
  <hyperlinks>
    <hyperlink ref="B1" location="Indice!A1" display="Regresar" xr:uid="{00000000-0004-0000-0600-000000000000}"/>
  </hyperlinks>
  <pageMargins left="0.7" right="0.7" top="0.75" bottom="0.75" header="0.3" footer="0.3"/>
  <ignoredErrors>
    <ignoredError sqref="B8:B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CQ99"/>
  <sheetViews>
    <sheetView showGridLines="0" zoomScaleNormal="100" workbookViewId="0">
      <pane xSplit="4" ySplit="7" topLeftCell="CE8" activePane="bottomRight" state="frozen"/>
      <selection pane="bottomRight" activeCell="CP19" sqref="CP19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58" style="83" customWidth="1"/>
    <col min="4" max="4" width="11.42578125" style="83"/>
    <col min="5" max="28" width="0" style="176" hidden="1" customWidth="1"/>
    <col min="29" max="30" width="0" style="177" hidden="1" customWidth="1"/>
    <col min="31" max="69" width="11.42578125" style="177"/>
    <col min="70" max="16384" width="11.42578125" style="83"/>
  </cols>
  <sheetData>
    <row r="1" spans="2:95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</row>
    <row r="2" spans="2:95" ht="15.75" customHeight="1">
      <c r="B2" s="38" t="s">
        <v>29</v>
      </c>
      <c r="C2" s="39"/>
      <c r="D2" s="22"/>
      <c r="E2" s="209" t="s">
        <v>1020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22" t="str">
        <f>+Indice!G25</f>
        <v>Sector Público No Financiero</v>
      </c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</row>
    <row r="3" spans="2:95" ht="15.75" customHeight="1">
      <c r="B3" s="38" t="s">
        <v>2734</v>
      </c>
      <c r="C3" s="40"/>
      <c r="D3" s="1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22" t="s">
        <v>31</v>
      </c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</row>
    <row r="4" spans="2:95" ht="15" customHeight="1">
      <c r="B4" s="16"/>
      <c r="C4" s="17"/>
      <c r="D4" s="18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20" t="s">
        <v>32</v>
      </c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</row>
    <row r="5" spans="2:95" ht="15" customHeight="1">
      <c r="B5" s="232" t="s">
        <v>2735</v>
      </c>
      <c r="C5" s="233"/>
      <c r="D5" s="1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29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</row>
    <row r="6" spans="2:95" ht="15" customHeight="1">
      <c r="B6" s="232"/>
      <c r="C6" s="233"/>
      <c r="D6" s="19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19">
        <v>2021</v>
      </c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>
        <v>2022</v>
      </c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>
        <v>2023</v>
      </c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>
        <v>2024</v>
      </c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>
        <v>2025</v>
      </c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</row>
    <row r="7" spans="2:9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44197</v>
      </c>
      <c r="AG7" s="170">
        <v>44228</v>
      </c>
      <c r="AH7" s="170">
        <v>44256</v>
      </c>
      <c r="AI7" s="170">
        <v>44287</v>
      </c>
      <c r="AJ7" s="170">
        <v>44317</v>
      </c>
      <c r="AK7" s="170">
        <v>44348</v>
      </c>
      <c r="AL7" s="170">
        <v>44378</v>
      </c>
      <c r="AM7" s="170">
        <v>44409</v>
      </c>
      <c r="AN7" s="170">
        <v>44440</v>
      </c>
      <c r="AO7" s="170">
        <v>44470</v>
      </c>
      <c r="AP7" s="170">
        <v>44501</v>
      </c>
      <c r="AQ7" s="170">
        <v>44531</v>
      </c>
      <c r="AR7" s="170" t="s">
        <v>35</v>
      </c>
      <c r="AS7" s="170">
        <v>44562</v>
      </c>
      <c r="AT7" s="170">
        <v>44593</v>
      </c>
      <c r="AU7" s="170">
        <v>44621</v>
      </c>
      <c r="AV7" s="170">
        <v>44652</v>
      </c>
      <c r="AW7" s="170">
        <v>44682</v>
      </c>
      <c r="AX7" s="170">
        <v>44713</v>
      </c>
      <c r="AY7" s="170">
        <v>44743</v>
      </c>
      <c r="AZ7" s="170">
        <v>44774</v>
      </c>
      <c r="BA7" s="170">
        <v>44805</v>
      </c>
      <c r="BB7" s="170">
        <v>44835</v>
      </c>
      <c r="BC7" s="170">
        <v>44866</v>
      </c>
      <c r="BD7" s="170">
        <v>44896</v>
      </c>
      <c r="BE7" s="170" t="s">
        <v>36</v>
      </c>
      <c r="BF7" s="170">
        <v>44927</v>
      </c>
      <c r="BG7" s="170">
        <v>44958</v>
      </c>
      <c r="BH7" s="170">
        <v>44986</v>
      </c>
      <c r="BI7" s="170">
        <v>45017</v>
      </c>
      <c r="BJ7" s="170">
        <v>45047</v>
      </c>
      <c r="BK7" s="170">
        <v>45078</v>
      </c>
      <c r="BL7" s="170">
        <v>45108</v>
      </c>
      <c r="BM7" s="170">
        <v>45139</v>
      </c>
      <c r="BN7" s="170">
        <v>45170</v>
      </c>
      <c r="BO7" s="170">
        <v>45200</v>
      </c>
      <c r="BP7" s="170">
        <v>45231</v>
      </c>
      <c r="BQ7" s="170">
        <v>45261</v>
      </c>
      <c r="BR7" s="170" t="s">
        <v>37</v>
      </c>
      <c r="BS7" s="170">
        <v>45292</v>
      </c>
      <c r="BT7" s="170">
        <v>45323</v>
      </c>
      <c r="BU7" s="170">
        <v>45352</v>
      </c>
      <c r="BV7" s="170">
        <v>45383</v>
      </c>
      <c r="BW7" s="170">
        <v>45413</v>
      </c>
      <c r="BX7" s="170">
        <v>45444</v>
      </c>
      <c r="BY7" s="170">
        <v>45474</v>
      </c>
      <c r="BZ7" s="170">
        <v>45505</v>
      </c>
      <c r="CA7" s="170">
        <v>45536</v>
      </c>
      <c r="CB7" s="170">
        <v>45566</v>
      </c>
      <c r="CC7" s="170">
        <v>45597</v>
      </c>
      <c r="CD7" s="170">
        <v>45627</v>
      </c>
      <c r="CE7" s="170" t="s">
        <v>38</v>
      </c>
      <c r="CF7" s="170">
        <v>45658</v>
      </c>
      <c r="CG7" s="170">
        <v>45689</v>
      </c>
      <c r="CH7" s="170">
        <v>45717</v>
      </c>
      <c r="CI7" s="170">
        <v>45748</v>
      </c>
      <c r="CJ7" s="170">
        <v>45778</v>
      </c>
      <c r="CK7" s="170">
        <v>45809</v>
      </c>
      <c r="CL7" s="170">
        <v>45839</v>
      </c>
      <c r="CM7" s="170">
        <v>45870</v>
      </c>
      <c r="CN7" s="170">
        <v>45901</v>
      </c>
      <c r="CO7" s="170">
        <v>45931</v>
      </c>
      <c r="CP7" s="170">
        <v>45962</v>
      </c>
      <c r="CQ7" s="170">
        <v>45992</v>
      </c>
    </row>
    <row r="8" spans="2:95" ht="14.25">
      <c r="B8" s="79" t="s">
        <v>2736</v>
      </c>
      <c r="C8" s="80" t="s">
        <v>2737</v>
      </c>
      <c r="D8" s="81" t="s">
        <v>41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 t="s">
        <v>475</v>
      </c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 t="s">
        <v>475</v>
      </c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</row>
    <row r="9" spans="2:95" ht="14.25">
      <c r="B9" s="63" t="s">
        <v>687</v>
      </c>
      <c r="C9" s="64" t="s">
        <v>2738</v>
      </c>
      <c r="D9" s="25" t="s">
        <v>41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95"/>
      <c r="AF9" s="195">
        <v>762.49</v>
      </c>
      <c r="AG9" s="195" t="s">
        <v>689</v>
      </c>
      <c r="AH9" s="195" t="s">
        <v>690</v>
      </c>
      <c r="AI9" s="195">
        <v>774.96</v>
      </c>
      <c r="AJ9" s="195" t="s">
        <v>691</v>
      </c>
      <c r="AK9" s="195" t="s">
        <v>692</v>
      </c>
      <c r="AL9" s="195" t="s">
        <v>693</v>
      </c>
      <c r="AM9" s="195" t="s">
        <v>694</v>
      </c>
      <c r="AN9" s="195" t="s">
        <v>695</v>
      </c>
      <c r="AO9" s="195" t="s">
        <v>696</v>
      </c>
      <c r="AP9" s="195" t="s">
        <v>697</v>
      </c>
      <c r="AQ9" s="195" t="s">
        <v>698</v>
      </c>
      <c r="AR9" s="195" t="s">
        <v>699</v>
      </c>
      <c r="AS9" s="195">
        <v>89.51</v>
      </c>
      <c r="AT9" s="195">
        <v>683.82</v>
      </c>
      <c r="AU9" s="195">
        <v>211.38</v>
      </c>
      <c r="AV9" s="195" t="s">
        <v>700</v>
      </c>
      <c r="AW9" s="195" t="s">
        <v>701</v>
      </c>
      <c r="AX9" s="195">
        <v>484.72</v>
      </c>
      <c r="AY9" s="195" t="s">
        <v>702</v>
      </c>
      <c r="AZ9" s="195" t="s">
        <v>703</v>
      </c>
      <c r="BA9" s="195" t="s">
        <v>704</v>
      </c>
      <c r="BB9" s="195" t="s">
        <v>705</v>
      </c>
      <c r="BC9" s="195" t="s">
        <v>706</v>
      </c>
      <c r="BD9" s="195" t="s">
        <v>707</v>
      </c>
      <c r="BE9" s="195" t="s">
        <v>708</v>
      </c>
      <c r="BF9" s="195">
        <v>173</v>
      </c>
      <c r="BG9" s="195">
        <v>466.71</v>
      </c>
      <c r="BH9" s="195" t="s">
        <v>709</v>
      </c>
      <c r="BI9" s="195">
        <v>694.48</v>
      </c>
      <c r="BJ9" s="195" t="s">
        <v>710</v>
      </c>
      <c r="BK9" s="195" t="s">
        <v>711</v>
      </c>
      <c r="BL9" s="195" t="s">
        <v>712</v>
      </c>
      <c r="BM9" s="195" t="s">
        <v>713</v>
      </c>
      <c r="BN9" s="195" t="s">
        <v>714</v>
      </c>
      <c r="BO9" s="195" t="s">
        <v>715</v>
      </c>
      <c r="BP9" s="195" t="s">
        <v>716</v>
      </c>
      <c r="BQ9" s="195" t="s">
        <v>717</v>
      </c>
      <c r="BR9" s="195" t="s">
        <v>718</v>
      </c>
      <c r="BS9" s="195">
        <v>260.42</v>
      </c>
      <c r="BT9" s="195">
        <v>574.21</v>
      </c>
      <c r="BU9" s="195" t="s">
        <v>719</v>
      </c>
      <c r="BV9" s="195">
        <v>977.38</v>
      </c>
      <c r="BW9" s="195" t="s">
        <v>720</v>
      </c>
      <c r="BX9" s="195" t="s">
        <v>721</v>
      </c>
      <c r="BY9" s="195" t="s">
        <v>722</v>
      </c>
      <c r="BZ9" s="195" t="s">
        <v>723</v>
      </c>
      <c r="CA9" s="195" t="s">
        <v>724</v>
      </c>
      <c r="CB9" s="195" t="s">
        <v>725</v>
      </c>
      <c r="CC9" s="195" t="s">
        <v>726</v>
      </c>
      <c r="CD9" s="195" t="s">
        <v>727</v>
      </c>
      <c r="CE9" s="195" t="s">
        <v>2739</v>
      </c>
      <c r="CF9" s="195" t="s">
        <v>2740</v>
      </c>
      <c r="CG9" s="195">
        <v>890.8</v>
      </c>
      <c r="CH9" s="195" t="s">
        <v>2741</v>
      </c>
      <c r="CI9" s="195" t="s">
        <v>2548</v>
      </c>
      <c r="CJ9" s="195" t="s">
        <v>2742</v>
      </c>
      <c r="CK9" s="195" t="s">
        <v>2743</v>
      </c>
      <c r="CL9" s="195"/>
      <c r="CM9" s="195"/>
      <c r="CN9" s="195"/>
      <c r="CO9" s="195"/>
      <c r="CP9" s="195"/>
      <c r="CQ9" s="195"/>
    </row>
    <row r="10" spans="2:95" ht="14.25">
      <c r="B10" s="28" t="s">
        <v>734</v>
      </c>
      <c r="C10" s="65" t="s">
        <v>2744</v>
      </c>
      <c r="D10" s="19" t="s">
        <v>41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95" t="s">
        <v>736</v>
      </c>
      <c r="AF10" s="195">
        <v>791.03</v>
      </c>
      <c r="AG10" s="195" t="s">
        <v>737</v>
      </c>
      <c r="AH10" s="195" t="s">
        <v>738</v>
      </c>
      <c r="AI10" s="195">
        <v>794.84</v>
      </c>
      <c r="AJ10" s="195" t="s">
        <v>739</v>
      </c>
      <c r="AK10" s="195" t="s">
        <v>740</v>
      </c>
      <c r="AL10" s="195" t="s">
        <v>741</v>
      </c>
      <c r="AM10" s="195" t="s">
        <v>742</v>
      </c>
      <c r="AN10" s="195" t="s">
        <v>743</v>
      </c>
      <c r="AO10" s="195" t="s">
        <v>744</v>
      </c>
      <c r="AP10" s="195" t="s">
        <v>745</v>
      </c>
      <c r="AQ10" s="195" t="s">
        <v>746</v>
      </c>
      <c r="AR10" s="195" t="s">
        <v>747</v>
      </c>
      <c r="AS10" s="195">
        <v>273.07</v>
      </c>
      <c r="AT10" s="195">
        <v>635.17999999999995</v>
      </c>
      <c r="AU10" s="195">
        <v>530.63</v>
      </c>
      <c r="AV10" s="195" t="s">
        <v>748</v>
      </c>
      <c r="AW10" s="195" t="s">
        <v>749</v>
      </c>
      <c r="AX10" s="195">
        <v>492.13</v>
      </c>
      <c r="AY10" s="195" t="s">
        <v>750</v>
      </c>
      <c r="AZ10" s="195" t="s">
        <v>751</v>
      </c>
      <c r="BA10" s="195" t="s">
        <v>752</v>
      </c>
      <c r="BB10" s="195" t="s">
        <v>753</v>
      </c>
      <c r="BC10" s="195" t="s">
        <v>754</v>
      </c>
      <c r="BD10" s="195" t="s">
        <v>755</v>
      </c>
      <c r="BE10" s="195" t="s">
        <v>756</v>
      </c>
      <c r="BF10" s="195">
        <v>205.32</v>
      </c>
      <c r="BG10" s="195">
        <v>778.01</v>
      </c>
      <c r="BH10" s="195" t="s">
        <v>2745</v>
      </c>
      <c r="BI10" s="195">
        <v>776.16</v>
      </c>
      <c r="BJ10" s="195" t="s">
        <v>2746</v>
      </c>
      <c r="BK10" s="195" t="s">
        <v>2747</v>
      </c>
      <c r="BL10" s="195" t="s">
        <v>2748</v>
      </c>
      <c r="BM10" s="195" t="s">
        <v>2749</v>
      </c>
      <c r="BN10" s="195" t="s">
        <v>2750</v>
      </c>
      <c r="BO10" s="195" t="s">
        <v>2751</v>
      </c>
      <c r="BP10" s="195" t="s">
        <v>2752</v>
      </c>
      <c r="BQ10" s="195" t="s">
        <v>2753</v>
      </c>
      <c r="BR10" s="195" t="s">
        <v>757</v>
      </c>
      <c r="BS10" s="195">
        <v>414.67</v>
      </c>
      <c r="BT10" s="195">
        <v>676.37</v>
      </c>
      <c r="BU10" s="195" t="s">
        <v>2754</v>
      </c>
      <c r="BV10" s="195">
        <v>894.99</v>
      </c>
      <c r="BW10" s="195" t="s">
        <v>2755</v>
      </c>
      <c r="BX10" s="195" t="s">
        <v>2756</v>
      </c>
      <c r="BY10" s="195" t="s">
        <v>2757</v>
      </c>
      <c r="BZ10" s="195" t="s">
        <v>2758</v>
      </c>
      <c r="CA10" s="195" t="s">
        <v>2759</v>
      </c>
      <c r="CB10" s="195" t="s">
        <v>2760</v>
      </c>
      <c r="CC10" s="195" t="s">
        <v>2761</v>
      </c>
      <c r="CD10" s="195" t="s">
        <v>2762</v>
      </c>
      <c r="CE10" s="195" t="s">
        <v>2763</v>
      </c>
      <c r="CF10" s="195" t="s">
        <v>2764</v>
      </c>
      <c r="CG10" s="195">
        <v>811.8</v>
      </c>
      <c r="CH10" s="195" t="s">
        <v>2765</v>
      </c>
      <c r="CI10" s="195" t="s">
        <v>2766</v>
      </c>
      <c r="CJ10" s="195" t="s">
        <v>2767</v>
      </c>
      <c r="CK10" s="195" t="s">
        <v>2768</v>
      </c>
      <c r="CL10" s="195"/>
      <c r="CM10" s="195"/>
      <c r="CN10" s="195"/>
      <c r="CO10" s="195"/>
      <c r="CP10" s="195"/>
      <c r="CQ10" s="195"/>
    </row>
    <row r="11" spans="2:95" ht="14.25">
      <c r="B11" s="30" t="s">
        <v>2769</v>
      </c>
      <c r="C11" s="66" t="s">
        <v>2770</v>
      </c>
      <c r="D11" s="19" t="s">
        <v>41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95" t="s">
        <v>2771</v>
      </c>
      <c r="AF11" s="195">
        <v>769.42</v>
      </c>
      <c r="AG11" s="195">
        <v>694.11</v>
      </c>
      <c r="AH11" s="195" t="s">
        <v>2772</v>
      </c>
      <c r="AI11" s="195">
        <v>613.26</v>
      </c>
      <c r="AJ11" s="195">
        <v>371.5</v>
      </c>
      <c r="AK11" s="195" t="s">
        <v>2773</v>
      </c>
      <c r="AL11" s="195" t="s">
        <v>2774</v>
      </c>
      <c r="AM11" s="195" t="s">
        <v>2775</v>
      </c>
      <c r="AN11" s="195" t="s">
        <v>2776</v>
      </c>
      <c r="AO11" s="195" t="s">
        <v>2777</v>
      </c>
      <c r="AP11" s="195" t="s">
        <v>2778</v>
      </c>
      <c r="AQ11" s="195" t="s">
        <v>2779</v>
      </c>
      <c r="AR11" s="195" t="s">
        <v>2780</v>
      </c>
      <c r="AS11" s="195">
        <v>227.97</v>
      </c>
      <c r="AT11" s="195">
        <v>185.83</v>
      </c>
      <c r="AU11" s="195">
        <v>279.31</v>
      </c>
      <c r="AV11" s="195">
        <v>648.49</v>
      </c>
      <c r="AW11" s="195">
        <v>854.48</v>
      </c>
      <c r="AX11" s="195">
        <v>335.47</v>
      </c>
      <c r="AY11" s="195">
        <v>526.38</v>
      </c>
      <c r="AZ11" s="195">
        <v>886.61</v>
      </c>
      <c r="BA11" s="195" t="s">
        <v>2781</v>
      </c>
      <c r="BB11" s="195" t="s">
        <v>2782</v>
      </c>
      <c r="BC11" s="195" t="s">
        <v>2783</v>
      </c>
      <c r="BD11" s="195" t="s">
        <v>2784</v>
      </c>
      <c r="BE11" s="195" t="s">
        <v>2785</v>
      </c>
      <c r="BF11" s="195">
        <v>78.77</v>
      </c>
      <c r="BG11" s="195">
        <v>245.6</v>
      </c>
      <c r="BH11" s="195" t="s">
        <v>2786</v>
      </c>
      <c r="BI11" s="195">
        <v>152.68</v>
      </c>
      <c r="BJ11" s="195">
        <v>705.24</v>
      </c>
      <c r="BK11" s="195" t="s">
        <v>2787</v>
      </c>
      <c r="BL11" s="195" t="s">
        <v>2788</v>
      </c>
      <c r="BM11" s="195">
        <v>766.98</v>
      </c>
      <c r="BN11" s="195" t="s">
        <v>2789</v>
      </c>
      <c r="BO11" s="195">
        <v>672.1</v>
      </c>
      <c r="BP11" s="195" t="s">
        <v>2790</v>
      </c>
      <c r="BQ11" s="195" t="s">
        <v>2791</v>
      </c>
      <c r="BR11" s="195" t="s">
        <v>2792</v>
      </c>
      <c r="BS11" s="195">
        <v>143.72999999999999</v>
      </c>
      <c r="BT11" s="195">
        <v>583.58000000000004</v>
      </c>
      <c r="BU11" s="195" t="s">
        <v>2793</v>
      </c>
      <c r="BV11" s="195">
        <v>425.96</v>
      </c>
      <c r="BW11" s="195">
        <v>904.13</v>
      </c>
      <c r="BX11" s="195">
        <v>889.18</v>
      </c>
      <c r="BY11" s="195">
        <v>724.03</v>
      </c>
      <c r="BZ11" s="195">
        <v>863.85</v>
      </c>
      <c r="CA11" s="195">
        <v>956.44</v>
      </c>
      <c r="CB11" s="195" t="s">
        <v>2794</v>
      </c>
      <c r="CC11" s="195" t="s">
        <v>2795</v>
      </c>
      <c r="CD11" s="195" t="s">
        <v>2796</v>
      </c>
      <c r="CE11" s="195" t="s">
        <v>2797</v>
      </c>
      <c r="CF11" s="195">
        <v>863.7</v>
      </c>
      <c r="CG11" s="195">
        <v>475.3</v>
      </c>
      <c r="CH11" s="195" t="s">
        <v>2798</v>
      </c>
      <c r="CI11" s="195" t="s">
        <v>2799</v>
      </c>
      <c r="CJ11" s="195" t="s">
        <v>2620</v>
      </c>
      <c r="CK11" s="195" t="s">
        <v>2800</v>
      </c>
      <c r="CL11" s="195"/>
      <c r="CM11" s="195"/>
      <c r="CN11" s="195"/>
      <c r="CO11" s="195"/>
      <c r="CP11" s="195"/>
      <c r="CQ11" s="195"/>
    </row>
    <row r="12" spans="2:95" ht="14.25">
      <c r="B12" s="30" t="s">
        <v>2801</v>
      </c>
      <c r="C12" s="66" t="s">
        <v>2802</v>
      </c>
      <c r="D12" s="19" t="s">
        <v>41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95" t="s">
        <v>2803</v>
      </c>
      <c r="AF12" s="195">
        <v>22.1</v>
      </c>
      <c r="AG12" s="195">
        <v>368.11</v>
      </c>
      <c r="AH12" s="195">
        <v>731.46</v>
      </c>
      <c r="AI12" s="195">
        <v>172</v>
      </c>
      <c r="AJ12" s="195">
        <v>980.19</v>
      </c>
      <c r="AK12" s="195" t="s">
        <v>2804</v>
      </c>
      <c r="AL12" s="195" t="s">
        <v>2805</v>
      </c>
      <c r="AM12" s="195">
        <v>849.69</v>
      </c>
      <c r="AN12" s="195">
        <v>922.07</v>
      </c>
      <c r="AO12" s="195">
        <v>433.23</v>
      </c>
      <c r="AP12" s="195" t="s">
        <v>2806</v>
      </c>
      <c r="AQ12" s="195" t="s">
        <v>2807</v>
      </c>
      <c r="AR12" s="195" t="s">
        <v>2808</v>
      </c>
      <c r="AS12" s="195">
        <v>44.85</v>
      </c>
      <c r="AT12" s="195">
        <v>449.1</v>
      </c>
      <c r="AU12" s="195">
        <v>249.81</v>
      </c>
      <c r="AV12" s="195">
        <v>443.78</v>
      </c>
      <c r="AW12" s="195">
        <v>288.74</v>
      </c>
      <c r="AX12" s="195">
        <v>81.16</v>
      </c>
      <c r="AY12" s="195">
        <v>762.37</v>
      </c>
      <c r="AZ12" s="195">
        <v>282.7</v>
      </c>
      <c r="BA12" s="195">
        <v>72.790000000000006</v>
      </c>
      <c r="BB12" s="195">
        <v>743.55</v>
      </c>
      <c r="BC12" s="195" t="s">
        <v>2809</v>
      </c>
      <c r="BD12" s="195" t="s">
        <v>2810</v>
      </c>
      <c r="BE12" s="195" t="s">
        <v>2811</v>
      </c>
      <c r="BF12" s="195">
        <v>126.55</v>
      </c>
      <c r="BG12" s="195">
        <v>531.32000000000005</v>
      </c>
      <c r="BH12" s="195" t="s">
        <v>2812</v>
      </c>
      <c r="BI12" s="195">
        <v>603.57000000000005</v>
      </c>
      <c r="BJ12" s="195">
        <v>698.16</v>
      </c>
      <c r="BK12" s="195">
        <v>917.19</v>
      </c>
      <c r="BL12" s="195">
        <v>474.21</v>
      </c>
      <c r="BM12" s="195">
        <v>499.59</v>
      </c>
      <c r="BN12" s="195" t="s">
        <v>2813</v>
      </c>
      <c r="BO12" s="195">
        <v>658.6</v>
      </c>
      <c r="BP12" s="195" t="s">
        <v>2814</v>
      </c>
      <c r="BQ12" s="195" t="s">
        <v>2815</v>
      </c>
      <c r="BR12" s="195" t="s">
        <v>2816</v>
      </c>
      <c r="BS12" s="195">
        <v>269.97000000000003</v>
      </c>
      <c r="BT12" s="195">
        <v>89.73</v>
      </c>
      <c r="BU12" s="195">
        <v>304.24</v>
      </c>
      <c r="BV12" s="195">
        <v>403.84</v>
      </c>
      <c r="BW12" s="195" t="s">
        <v>2817</v>
      </c>
      <c r="BX12" s="195">
        <v>604.02</v>
      </c>
      <c r="BY12" s="195" t="s">
        <v>2818</v>
      </c>
      <c r="BZ12" s="195" t="s">
        <v>2819</v>
      </c>
      <c r="CA12" s="195">
        <v>909.93</v>
      </c>
      <c r="CB12" s="195">
        <v>948.67</v>
      </c>
      <c r="CC12" s="195" t="s">
        <v>2820</v>
      </c>
      <c r="CD12" s="195" t="s">
        <v>2821</v>
      </c>
      <c r="CE12" s="195" t="s">
        <v>2822</v>
      </c>
      <c r="CF12" s="195">
        <v>161.5</v>
      </c>
      <c r="CG12" s="195">
        <v>335.3</v>
      </c>
      <c r="CH12" s="195" t="s">
        <v>2823</v>
      </c>
      <c r="CI12" s="195">
        <v>468.5</v>
      </c>
      <c r="CJ12" s="195" t="s">
        <v>2824</v>
      </c>
      <c r="CK12" s="195">
        <v>991.3</v>
      </c>
      <c r="CL12" s="195"/>
      <c r="CM12" s="195"/>
      <c r="CN12" s="195"/>
      <c r="CO12" s="195"/>
      <c r="CP12" s="195"/>
      <c r="CQ12" s="195"/>
    </row>
    <row r="13" spans="2:95" ht="14.25">
      <c r="B13" s="30" t="s">
        <v>2825</v>
      </c>
      <c r="C13" s="66" t="s">
        <v>2826</v>
      </c>
      <c r="D13" s="19" t="s">
        <v>41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95">
        <v>527.19000000000005</v>
      </c>
      <c r="AF13" s="195">
        <v>-0.49</v>
      </c>
      <c r="AG13" s="195">
        <v>30.01</v>
      </c>
      <c r="AH13" s="195">
        <v>46.65</v>
      </c>
      <c r="AI13" s="195">
        <v>9.57</v>
      </c>
      <c r="AJ13" s="195">
        <v>14.83</v>
      </c>
      <c r="AK13" s="195">
        <v>50.94</v>
      </c>
      <c r="AL13" s="195">
        <v>33.880000000000003</v>
      </c>
      <c r="AM13" s="195">
        <v>5.83</v>
      </c>
      <c r="AN13" s="195">
        <v>4.62</v>
      </c>
      <c r="AO13" s="195">
        <v>16.47</v>
      </c>
      <c r="AP13" s="195">
        <v>182.35</v>
      </c>
      <c r="AQ13" s="195">
        <v>132.53</v>
      </c>
      <c r="AR13" s="195">
        <v>401.73</v>
      </c>
      <c r="AS13" s="195">
        <v>0.24</v>
      </c>
      <c r="AT13" s="195">
        <v>0.24</v>
      </c>
      <c r="AU13" s="195">
        <v>1.51</v>
      </c>
      <c r="AV13" s="195">
        <v>28.33</v>
      </c>
      <c r="AW13" s="195">
        <v>0.56999999999999995</v>
      </c>
      <c r="AX13" s="195">
        <v>75.16</v>
      </c>
      <c r="AY13" s="195">
        <v>-43.41</v>
      </c>
      <c r="AZ13" s="195">
        <v>6.08</v>
      </c>
      <c r="BA13" s="195">
        <v>8.16</v>
      </c>
      <c r="BB13" s="195">
        <v>59.65</v>
      </c>
      <c r="BC13" s="195">
        <v>48.22</v>
      </c>
      <c r="BD13" s="195">
        <v>216.98</v>
      </c>
      <c r="BE13" s="195">
        <v>753.16</v>
      </c>
      <c r="BF13" s="195" t="s">
        <v>475</v>
      </c>
      <c r="BG13" s="195">
        <v>1.0900000000000001</v>
      </c>
      <c r="BH13" s="195">
        <v>14.74</v>
      </c>
      <c r="BI13" s="195">
        <v>19.899999999999999</v>
      </c>
      <c r="BJ13" s="195">
        <v>67.69</v>
      </c>
      <c r="BK13" s="195">
        <v>26.69</v>
      </c>
      <c r="BL13" s="195">
        <v>2.04</v>
      </c>
      <c r="BM13" s="195">
        <v>63.95</v>
      </c>
      <c r="BN13" s="195">
        <v>93.86</v>
      </c>
      <c r="BO13" s="195">
        <v>20.63</v>
      </c>
      <c r="BP13" s="195">
        <v>51.11</v>
      </c>
      <c r="BQ13" s="195">
        <v>391.46</v>
      </c>
      <c r="BR13" s="195" t="s">
        <v>2827</v>
      </c>
      <c r="BS13" s="195">
        <v>0.97</v>
      </c>
      <c r="BT13" s="195">
        <v>3.06</v>
      </c>
      <c r="BU13" s="195">
        <v>38.53</v>
      </c>
      <c r="BV13" s="195">
        <v>31.55</v>
      </c>
      <c r="BW13" s="195">
        <v>71.260000000000005</v>
      </c>
      <c r="BX13" s="195">
        <v>58.92</v>
      </c>
      <c r="BY13" s="195">
        <v>5.62</v>
      </c>
      <c r="BZ13" s="195">
        <v>7.93</v>
      </c>
      <c r="CA13" s="195">
        <v>48.74</v>
      </c>
      <c r="CB13" s="195">
        <v>65.2</v>
      </c>
      <c r="CC13" s="195">
        <v>511.61</v>
      </c>
      <c r="CD13" s="195">
        <v>384.28</v>
      </c>
      <c r="CE13" s="195">
        <v>126.8</v>
      </c>
      <c r="CF13" s="195">
        <v>4.8</v>
      </c>
      <c r="CG13" s="195">
        <v>1.2</v>
      </c>
      <c r="CH13" s="195">
        <v>4.3</v>
      </c>
      <c r="CI13" s="195">
        <v>8.1</v>
      </c>
      <c r="CJ13" s="195">
        <v>49.8</v>
      </c>
      <c r="CK13" s="195">
        <v>58.6</v>
      </c>
      <c r="CL13" s="195"/>
      <c r="CM13" s="195"/>
      <c r="CN13" s="195"/>
      <c r="CO13" s="195"/>
      <c r="CP13" s="195"/>
      <c r="CQ13" s="195"/>
    </row>
    <row r="14" spans="2:95" ht="14.25">
      <c r="B14" s="30" t="s">
        <v>2828</v>
      </c>
      <c r="C14" s="66" t="s">
        <v>2829</v>
      </c>
      <c r="D14" s="19" t="s">
        <v>41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95">
        <v>101.92</v>
      </c>
      <c r="AF14" s="195" t="s">
        <v>475</v>
      </c>
      <c r="AG14" s="195" t="s">
        <v>475</v>
      </c>
      <c r="AH14" s="195" t="s">
        <v>475</v>
      </c>
      <c r="AI14" s="195" t="s">
        <v>475</v>
      </c>
      <c r="AJ14" s="195" t="s">
        <v>475</v>
      </c>
      <c r="AK14" s="195">
        <v>48.81</v>
      </c>
      <c r="AL14" s="195">
        <v>1.98</v>
      </c>
      <c r="AM14" s="195">
        <v>-0.23</v>
      </c>
      <c r="AN14" s="195">
        <v>51.11</v>
      </c>
      <c r="AO14" s="195">
        <v>0.15</v>
      </c>
      <c r="AP14" s="195">
        <v>3.42</v>
      </c>
      <c r="AQ14" s="195">
        <v>-3.31</v>
      </c>
      <c r="AR14" s="195">
        <v>207.46</v>
      </c>
      <c r="AS14" s="195" t="s">
        <v>475</v>
      </c>
      <c r="AT14" s="195" t="s">
        <v>475</v>
      </c>
      <c r="AU14" s="195" t="s">
        <v>475</v>
      </c>
      <c r="AV14" s="195" t="s">
        <v>475</v>
      </c>
      <c r="AW14" s="195">
        <v>51.72</v>
      </c>
      <c r="AX14" s="195">
        <v>0.35</v>
      </c>
      <c r="AY14" s="195" t="s">
        <v>475</v>
      </c>
      <c r="AZ14" s="195">
        <v>0.67</v>
      </c>
      <c r="BA14" s="195" t="s">
        <v>475</v>
      </c>
      <c r="BB14" s="195">
        <v>9.44</v>
      </c>
      <c r="BC14" s="195">
        <v>90.68</v>
      </c>
      <c r="BD14" s="195">
        <v>54.6</v>
      </c>
      <c r="BE14" s="195" t="s">
        <v>2830</v>
      </c>
      <c r="BF14" s="195" t="s">
        <v>475</v>
      </c>
      <c r="BG14" s="195" t="s">
        <v>475</v>
      </c>
      <c r="BH14" s="195">
        <v>2.14</v>
      </c>
      <c r="BI14" s="195" t="s">
        <v>475</v>
      </c>
      <c r="BJ14" s="195">
        <v>82.17</v>
      </c>
      <c r="BK14" s="195">
        <v>136.05000000000001</v>
      </c>
      <c r="BL14" s="195">
        <v>0.24</v>
      </c>
      <c r="BM14" s="195">
        <v>-2.14</v>
      </c>
      <c r="BN14" s="195">
        <v>0.82</v>
      </c>
      <c r="BO14" s="195">
        <v>0.28999999999999998</v>
      </c>
      <c r="BP14" s="195">
        <v>550.08000000000004</v>
      </c>
      <c r="BQ14" s="195">
        <v>581.04999999999995</v>
      </c>
      <c r="BR14" s="195">
        <v>375.92</v>
      </c>
      <c r="BS14" s="195" t="s">
        <v>475</v>
      </c>
      <c r="BT14" s="195" t="s">
        <v>475</v>
      </c>
      <c r="BU14" s="195">
        <v>93.7</v>
      </c>
      <c r="BV14" s="195">
        <v>33.64</v>
      </c>
      <c r="BW14" s="195">
        <v>52.45</v>
      </c>
      <c r="BX14" s="195">
        <v>2.0299999999999998</v>
      </c>
      <c r="BY14" s="195">
        <v>0.13</v>
      </c>
      <c r="BZ14" s="195">
        <v>0.04</v>
      </c>
      <c r="CA14" s="195" t="s">
        <v>475</v>
      </c>
      <c r="CB14" s="195">
        <v>52.57</v>
      </c>
      <c r="CC14" s="195">
        <v>25.18</v>
      </c>
      <c r="CD14" s="195">
        <v>116.18</v>
      </c>
      <c r="CE14" s="195">
        <v>115.1</v>
      </c>
      <c r="CF14" s="195" t="s">
        <v>475</v>
      </c>
      <c r="CG14" s="195" t="s">
        <v>475</v>
      </c>
      <c r="CH14" s="195">
        <v>0</v>
      </c>
      <c r="CI14" s="195" t="s">
        <v>475</v>
      </c>
      <c r="CJ14" s="195">
        <v>84.3</v>
      </c>
      <c r="CK14" s="195">
        <v>30.8</v>
      </c>
      <c r="CL14" s="195"/>
      <c r="CM14" s="195"/>
      <c r="CN14" s="195"/>
      <c r="CO14" s="195"/>
      <c r="CP14" s="195"/>
      <c r="CQ14" s="195"/>
    </row>
    <row r="15" spans="2:95" ht="14.25">
      <c r="B15" s="28" t="s">
        <v>758</v>
      </c>
      <c r="C15" s="65" t="s">
        <v>2831</v>
      </c>
      <c r="D15" s="19" t="s">
        <v>41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95">
        <v>120.08</v>
      </c>
      <c r="AF15" s="195" t="s">
        <v>475</v>
      </c>
      <c r="AG15" s="195">
        <v>-38.950000000000003</v>
      </c>
      <c r="AH15" s="195">
        <v>-3.36</v>
      </c>
      <c r="AI15" s="195">
        <v>4.76</v>
      </c>
      <c r="AJ15" s="195">
        <v>-2.58</v>
      </c>
      <c r="AK15" s="195">
        <v>-39.729999999999997</v>
      </c>
      <c r="AL15" s="195">
        <v>91.96</v>
      </c>
      <c r="AM15" s="195">
        <v>70.8</v>
      </c>
      <c r="AN15" s="195">
        <v>-22.17</v>
      </c>
      <c r="AO15" s="195">
        <v>36.6</v>
      </c>
      <c r="AP15" s="195">
        <v>38.9</v>
      </c>
      <c r="AQ15" s="195">
        <v>-16.149999999999999</v>
      </c>
      <c r="AR15" s="195">
        <v>90.53</v>
      </c>
      <c r="AS15" s="195">
        <v>-147.66</v>
      </c>
      <c r="AT15" s="195">
        <v>79.599999999999994</v>
      </c>
      <c r="AU15" s="195">
        <v>-49.4</v>
      </c>
      <c r="AV15" s="195">
        <v>-17</v>
      </c>
      <c r="AW15" s="195">
        <v>35.06</v>
      </c>
      <c r="AX15" s="195">
        <v>22.64</v>
      </c>
      <c r="AY15" s="195">
        <v>42.2</v>
      </c>
      <c r="AZ15" s="195">
        <v>7.3</v>
      </c>
      <c r="BA15" s="195">
        <v>-24.74</v>
      </c>
      <c r="BB15" s="195">
        <v>151.35</v>
      </c>
      <c r="BC15" s="195">
        <v>27.43</v>
      </c>
      <c r="BD15" s="195">
        <v>-36.25</v>
      </c>
      <c r="BE15" s="195">
        <v>704.74</v>
      </c>
      <c r="BF15" s="195">
        <v>2.4300000000000002</v>
      </c>
      <c r="BG15" s="195">
        <v>155.97999999999999</v>
      </c>
      <c r="BH15" s="195">
        <v>54.45</v>
      </c>
      <c r="BI15" s="195">
        <v>37.35</v>
      </c>
      <c r="BJ15" s="195">
        <v>-28.93</v>
      </c>
      <c r="BK15" s="195">
        <v>-52.66</v>
      </c>
      <c r="BL15" s="195">
        <v>305.39</v>
      </c>
      <c r="BM15" s="195">
        <v>88.9</v>
      </c>
      <c r="BN15" s="195">
        <v>-155.76</v>
      </c>
      <c r="BO15" s="195">
        <v>229.6</v>
      </c>
      <c r="BP15" s="195">
        <v>30.95</v>
      </c>
      <c r="BQ15" s="195">
        <v>37.04</v>
      </c>
      <c r="BR15" s="195">
        <v>84</v>
      </c>
      <c r="BS15" s="195">
        <v>-97.23</v>
      </c>
      <c r="BT15" s="195">
        <v>-43.04</v>
      </c>
      <c r="BU15" s="195">
        <v>5.39</v>
      </c>
      <c r="BV15" s="195">
        <v>137.85</v>
      </c>
      <c r="BW15" s="195">
        <v>-304.48</v>
      </c>
      <c r="BX15" s="195">
        <v>126.96</v>
      </c>
      <c r="BY15" s="195">
        <v>-161.04</v>
      </c>
      <c r="BZ15" s="195">
        <v>-149.66999999999999</v>
      </c>
      <c r="CA15" s="195">
        <v>16.34</v>
      </c>
      <c r="CB15" s="195">
        <v>235.92</v>
      </c>
      <c r="CC15" s="195">
        <v>-89.61</v>
      </c>
      <c r="CD15" s="195">
        <v>406.61</v>
      </c>
      <c r="CE15" s="195" t="s">
        <v>2832</v>
      </c>
      <c r="CF15" s="195">
        <v>247.1</v>
      </c>
      <c r="CG15" s="195">
        <v>55.1</v>
      </c>
      <c r="CH15" s="195">
        <v>38.9</v>
      </c>
      <c r="CI15" s="195">
        <v>-287.10000000000002</v>
      </c>
      <c r="CJ15" s="195">
        <v>841.1</v>
      </c>
      <c r="CK15" s="195">
        <v>575.79999999999995</v>
      </c>
      <c r="CL15" s="195"/>
      <c r="CM15" s="195"/>
      <c r="CN15" s="195"/>
      <c r="CO15" s="195"/>
      <c r="CP15" s="195"/>
      <c r="CQ15" s="195"/>
    </row>
    <row r="16" spans="2:95" ht="14.25">
      <c r="B16" s="28" t="s">
        <v>760</v>
      </c>
      <c r="C16" s="65" t="s">
        <v>2833</v>
      </c>
      <c r="D16" s="19" t="s">
        <v>41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95">
        <v>0.12</v>
      </c>
      <c r="AF16" s="195" t="s">
        <v>475</v>
      </c>
      <c r="AG16" s="195" t="s">
        <v>475</v>
      </c>
      <c r="AH16" s="195" t="s">
        <v>475</v>
      </c>
      <c r="AI16" s="195" t="s">
        <v>475</v>
      </c>
      <c r="AJ16" s="195" t="s">
        <v>475</v>
      </c>
      <c r="AK16" s="195" t="s">
        <v>475</v>
      </c>
      <c r="AL16" s="195" t="s">
        <v>475</v>
      </c>
      <c r="AM16" s="195" t="s">
        <v>475</v>
      </c>
      <c r="AN16" s="195" t="s">
        <v>475</v>
      </c>
      <c r="AO16" s="195">
        <v>0.12</v>
      </c>
      <c r="AP16" s="195" t="s">
        <v>475</v>
      </c>
      <c r="AQ16" s="195" t="s">
        <v>475</v>
      </c>
      <c r="AR16" s="195">
        <v>0.09</v>
      </c>
      <c r="AS16" s="195" t="s">
        <v>475</v>
      </c>
      <c r="AT16" s="195" t="s">
        <v>475</v>
      </c>
      <c r="AU16" s="195" t="s">
        <v>475</v>
      </c>
      <c r="AV16" s="195" t="s">
        <v>475</v>
      </c>
      <c r="AW16" s="195" t="s">
        <v>475</v>
      </c>
      <c r="AX16" s="195" t="s">
        <v>475</v>
      </c>
      <c r="AY16" s="195" t="s">
        <v>475</v>
      </c>
      <c r="AZ16" s="195" t="s">
        <v>475</v>
      </c>
      <c r="BA16" s="195" t="s">
        <v>475</v>
      </c>
      <c r="BB16" s="195" t="s">
        <v>475</v>
      </c>
      <c r="BC16" s="195" t="s">
        <v>475</v>
      </c>
      <c r="BD16" s="195">
        <v>0.09</v>
      </c>
      <c r="BE16" s="195">
        <v>0.27</v>
      </c>
      <c r="BF16" s="195" t="s">
        <v>475</v>
      </c>
      <c r="BG16" s="195">
        <v>0.04</v>
      </c>
      <c r="BH16" s="195" t="s">
        <v>475</v>
      </c>
      <c r="BI16" s="195" t="s">
        <v>475</v>
      </c>
      <c r="BJ16" s="195" t="s">
        <v>475</v>
      </c>
      <c r="BK16" s="195">
        <v>0.02</v>
      </c>
      <c r="BL16" s="195" t="s">
        <v>475</v>
      </c>
      <c r="BM16" s="195" t="s">
        <v>475</v>
      </c>
      <c r="BN16" s="195">
        <v>0.04</v>
      </c>
      <c r="BO16" s="195">
        <v>0.04</v>
      </c>
      <c r="BP16" s="195" t="s">
        <v>475</v>
      </c>
      <c r="BQ16" s="195">
        <v>0.14000000000000001</v>
      </c>
      <c r="BR16" s="195">
        <v>0.69</v>
      </c>
      <c r="BS16" s="195" t="s">
        <v>475</v>
      </c>
      <c r="BT16" s="195" t="s">
        <v>475</v>
      </c>
      <c r="BU16" s="195" t="s">
        <v>475</v>
      </c>
      <c r="BV16" s="195" t="s">
        <v>475</v>
      </c>
      <c r="BW16" s="195">
        <v>0.01</v>
      </c>
      <c r="BX16" s="195" t="s">
        <v>475</v>
      </c>
      <c r="BY16" s="195">
        <v>0.05</v>
      </c>
      <c r="BZ16" s="195">
        <v>0.34</v>
      </c>
      <c r="CA16" s="195" t="s">
        <v>475</v>
      </c>
      <c r="CB16" s="195" t="s">
        <v>475</v>
      </c>
      <c r="CC16" s="195">
        <v>0.1</v>
      </c>
      <c r="CD16" s="195">
        <v>0.19</v>
      </c>
      <c r="CE16" s="195">
        <v>0.1</v>
      </c>
      <c r="CF16" s="195" t="s">
        <v>475</v>
      </c>
      <c r="CG16" s="195" t="s">
        <v>475</v>
      </c>
      <c r="CH16" s="195" t="s">
        <v>475</v>
      </c>
      <c r="CI16" s="195">
        <v>0</v>
      </c>
      <c r="CJ16" s="195" t="s">
        <v>475</v>
      </c>
      <c r="CK16" s="195">
        <v>0</v>
      </c>
      <c r="CL16" s="195"/>
      <c r="CM16" s="195"/>
      <c r="CN16" s="195"/>
      <c r="CO16" s="195"/>
      <c r="CP16" s="195"/>
      <c r="CQ16" s="195"/>
    </row>
    <row r="17" spans="2:95" ht="14.25">
      <c r="B17" s="28" t="s">
        <v>763</v>
      </c>
      <c r="C17" s="65" t="s">
        <v>2834</v>
      </c>
      <c r="D17" s="19" t="s">
        <v>41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95">
        <v>-440.88</v>
      </c>
      <c r="AF17" s="195">
        <v>-28.54</v>
      </c>
      <c r="AG17" s="195">
        <v>-28.54</v>
      </c>
      <c r="AH17" s="195">
        <v>-216.76</v>
      </c>
      <c r="AI17" s="195">
        <v>-24.64</v>
      </c>
      <c r="AJ17" s="195">
        <v>-24.21</v>
      </c>
      <c r="AK17" s="195">
        <v>-27.32</v>
      </c>
      <c r="AL17" s="195">
        <v>-38.46</v>
      </c>
      <c r="AM17" s="195">
        <v>-21.3</v>
      </c>
      <c r="AN17" s="195">
        <v>-18.66</v>
      </c>
      <c r="AO17" s="195">
        <v>-24.19</v>
      </c>
      <c r="AP17" s="195">
        <v>-17.71</v>
      </c>
      <c r="AQ17" s="195">
        <v>29.44</v>
      </c>
      <c r="AR17" s="195">
        <v>-646.38</v>
      </c>
      <c r="AS17" s="195">
        <v>-35.9</v>
      </c>
      <c r="AT17" s="195">
        <v>-30.96</v>
      </c>
      <c r="AU17" s="195">
        <v>-269.85000000000002</v>
      </c>
      <c r="AV17" s="195">
        <v>-29.93</v>
      </c>
      <c r="AW17" s="195">
        <v>-28.25</v>
      </c>
      <c r="AX17" s="195">
        <v>-30.06</v>
      </c>
      <c r="AY17" s="195">
        <v>-29.36</v>
      </c>
      <c r="AZ17" s="195">
        <v>-32.909999999999997</v>
      </c>
      <c r="BA17" s="195">
        <v>-30.33</v>
      </c>
      <c r="BB17" s="195">
        <v>-35.01</v>
      </c>
      <c r="BC17" s="195">
        <v>-55.97</v>
      </c>
      <c r="BD17" s="195">
        <v>-37.85</v>
      </c>
      <c r="BE17" s="195" t="s">
        <v>765</v>
      </c>
      <c r="BF17" s="195">
        <v>-34.75</v>
      </c>
      <c r="BG17" s="195">
        <v>-467.32</v>
      </c>
      <c r="BH17" s="195">
        <v>-531.27</v>
      </c>
      <c r="BI17" s="195">
        <v>-119.04</v>
      </c>
      <c r="BJ17" s="195">
        <v>-55.55</v>
      </c>
      <c r="BK17" s="195">
        <v>19.309999999999999</v>
      </c>
      <c r="BL17" s="195">
        <v>-52.65</v>
      </c>
      <c r="BM17" s="195">
        <v>-56.74</v>
      </c>
      <c r="BN17" s="195">
        <v>-3.11</v>
      </c>
      <c r="BO17" s="195">
        <v>29.48</v>
      </c>
      <c r="BP17" s="195">
        <v>-55.85</v>
      </c>
      <c r="BQ17" s="195">
        <v>113.36</v>
      </c>
      <c r="BR17" s="195">
        <v>-595.91999999999996</v>
      </c>
      <c r="BS17" s="195">
        <v>-57.01</v>
      </c>
      <c r="BT17" s="195">
        <v>-59.12</v>
      </c>
      <c r="BU17" s="195">
        <v>-27.07</v>
      </c>
      <c r="BV17" s="195">
        <v>-55.46</v>
      </c>
      <c r="BW17" s="195">
        <v>-56.44</v>
      </c>
      <c r="BX17" s="195">
        <v>-38.32</v>
      </c>
      <c r="BY17" s="195">
        <v>-168.56</v>
      </c>
      <c r="BZ17" s="195">
        <v>-113.25</v>
      </c>
      <c r="CA17" s="195">
        <v>8.35</v>
      </c>
      <c r="CB17" s="195">
        <v>-54.84</v>
      </c>
      <c r="CC17" s="195">
        <v>-34.950000000000003</v>
      </c>
      <c r="CD17" s="195">
        <v>60.75</v>
      </c>
      <c r="CE17" s="195">
        <v>-541.6</v>
      </c>
      <c r="CF17" s="195">
        <v>-63.8</v>
      </c>
      <c r="CG17" s="195">
        <v>23.9</v>
      </c>
      <c r="CH17" s="195">
        <v>-57.1</v>
      </c>
      <c r="CI17" s="195">
        <v>-45.6</v>
      </c>
      <c r="CJ17" s="195">
        <v>-8.1</v>
      </c>
      <c r="CK17" s="195">
        <v>-391</v>
      </c>
      <c r="CL17" s="195"/>
      <c r="CM17" s="195"/>
      <c r="CN17" s="195"/>
      <c r="CO17" s="195"/>
      <c r="CP17" s="195"/>
      <c r="CQ17" s="195"/>
    </row>
    <row r="18" spans="2:95" ht="14.25">
      <c r="B18" s="30" t="s">
        <v>2835</v>
      </c>
      <c r="C18" s="66" t="s">
        <v>2836</v>
      </c>
      <c r="D18" s="19" t="s">
        <v>41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95">
        <v>136.29</v>
      </c>
      <c r="AF18" s="195" t="s">
        <v>475</v>
      </c>
      <c r="AG18" s="195" t="s">
        <v>475</v>
      </c>
      <c r="AH18" s="195" t="s">
        <v>475</v>
      </c>
      <c r="AI18" s="195">
        <v>5.38</v>
      </c>
      <c r="AJ18" s="195">
        <v>8.09</v>
      </c>
      <c r="AK18" s="195">
        <v>14.04</v>
      </c>
      <c r="AL18" s="195" t="s">
        <v>475</v>
      </c>
      <c r="AM18" s="195">
        <v>14.68</v>
      </c>
      <c r="AN18" s="195">
        <v>14.66</v>
      </c>
      <c r="AO18" s="195">
        <v>5.03</v>
      </c>
      <c r="AP18" s="195">
        <v>13.46</v>
      </c>
      <c r="AQ18" s="195">
        <v>60.96</v>
      </c>
      <c r="AR18" s="195">
        <v>12.67</v>
      </c>
      <c r="AS18" s="195" t="s">
        <v>475</v>
      </c>
      <c r="AT18" s="195" t="s">
        <v>475</v>
      </c>
      <c r="AU18" s="195" t="s">
        <v>475</v>
      </c>
      <c r="AV18" s="195" t="s">
        <v>475</v>
      </c>
      <c r="AW18" s="195">
        <v>4.2699999999999996</v>
      </c>
      <c r="AX18" s="195" t="s">
        <v>475</v>
      </c>
      <c r="AY18" s="195" t="s">
        <v>475</v>
      </c>
      <c r="AZ18" s="195" t="s">
        <v>475</v>
      </c>
      <c r="BA18" s="195" t="s">
        <v>475</v>
      </c>
      <c r="BB18" s="195" t="s">
        <v>475</v>
      </c>
      <c r="BC18" s="195">
        <v>0.03</v>
      </c>
      <c r="BD18" s="195">
        <v>8.36</v>
      </c>
      <c r="BE18" s="195">
        <v>425.13</v>
      </c>
      <c r="BF18" s="195" t="s">
        <v>475</v>
      </c>
      <c r="BG18" s="195" t="s">
        <v>475</v>
      </c>
      <c r="BH18" s="195">
        <v>17.53</v>
      </c>
      <c r="BI18" s="195">
        <v>23.66</v>
      </c>
      <c r="BJ18" s="195" t="s">
        <v>475</v>
      </c>
      <c r="BK18" s="195">
        <v>72.180000000000007</v>
      </c>
      <c r="BL18" s="195" t="s">
        <v>475</v>
      </c>
      <c r="BM18" s="195" t="s">
        <v>475</v>
      </c>
      <c r="BN18" s="195">
        <v>53</v>
      </c>
      <c r="BO18" s="195">
        <v>84.39</v>
      </c>
      <c r="BP18" s="195" t="s">
        <v>475</v>
      </c>
      <c r="BQ18" s="195">
        <v>174.37</v>
      </c>
      <c r="BR18" s="195">
        <v>308.12</v>
      </c>
      <c r="BS18" s="195">
        <v>1.4</v>
      </c>
      <c r="BT18" s="195" t="s">
        <v>475</v>
      </c>
      <c r="BU18" s="195">
        <v>26.39</v>
      </c>
      <c r="BV18" s="195">
        <v>2.98</v>
      </c>
      <c r="BW18" s="195" t="s">
        <v>475</v>
      </c>
      <c r="BX18" s="195">
        <v>22.16</v>
      </c>
      <c r="BY18" s="195">
        <v>2.83</v>
      </c>
      <c r="BZ18" s="195">
        <v>22.41</v>
      </c>
      <c r="CA18" s="195">
        <v>63.19</v>
      </c>
      <c r="CB18" s="195">
        <v>9.92</v>
      </c>
      <c r="CC18" s="195">
        <v>33.18</v>
      </c>
      <c r="CD18" s="195">
        <v>123.67</v>
      </c>
      <c r="CE18" s="195">
        <v>0</v>
      </c>
      <c r="CF18" s="195" t="s">
        <v>475</v>
      </c>
      <c r="CG18" s="195">
        <v>84.2</v>
      </c>
      <c r="CH18" s="195">
        <v>11.1</v>
      </c>
      <c r="CI18" s="195">
        <v>-0.2</v>
      </c>
      <c r="CJ18" s="195">
        <v>35.700000000000003</v>
      </c>
      <c r="CK18" s="195">
        <v>-130.9</v>
      </c>
      <c r="CL18" s="195"/>
      <c r="CM18" s="195"/>
      <c r="CN18" s="195"/>
      <c r="CO18" s="195"/>
      <c r="CP18" s="195"/>
      <c r="CQ18" s="195"/>
    </row>
    <row r="19" spans="2:95" ht="14.25">
      <c r="B19" s="30" t="s">
        <v>2837</v>
      </c>
      <c r="C19" s="66" t="s">
        <v>2838</v>
      </c>
      <c r="D19" s="19" t="s">
        <v>41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95" t="s">
        <v>475</v>
      </c>
      <c r="AF19" s="195" t="s">
        <v>475</v>
      </c>
      <c r="AG19" s="195" t="s">
        <v>475</v>
      </c>
      <c r="AH19" s="195" t="s">
        <v>475</v>
      </c>
      <c r="AI19" s="195" t="s">
        <v>475</v>
      </c>
      <c r="AJ19" s="195" t="s">
        <v>475</v>
      </c>
      <c r="AK19" s="195" t="s">
        <v>475</v>
      </c>
      <c r="AL19" s="195" t="s">
        <v>475</v>
      </c>
      <c r="AM19" s="195" t="s">
        <v>475</v>
      </c>
      <c r="AN19" s="195" t="s">
        <v>475</v>
      </c>
      <c r="AO19" s="195" t="s">
        <v>475</v>
      </c>
      <c r="AP19" s="195" t="s">
        <v>475</v>
      </c>
      <c r="AQ19" s="195" t="s">
        <v>475</v>
      </c>
      <c r="AR19" s="195" t="s">
        <v>475</v>
      </c>
      <c r="AS19" s="195" t="s">
        <v>475</v>
      </c>
      <c r="AT19" s="195" t="s">
        <v>475</v>
      </c>
      <c r="AU19" s="195" t="s">
        <v>475</v>
      </c>
      <c r="AV19" s="195" t="s">
        <v>475</v>
      </c>
      <c r="AW19" s="195" t="s">
        <v>475</v>
      </c>
      <c r="AX19" s="195" t="s">
        <v>475</v>
      </c>
      <c r="AY19" s="195" t="s">
        <v>475</v>
      </c>
      <c r="AZ19" s="195" t="s">
        <v>475</v>
      </c>
      <c r="BA19" s="195" t="s">
        <v>475</v>
      </c>
      <c r="BB19" s="195" t="s">
        <v>475</v>
      </c>
      <c r="BC19" s="195" t="s">
        <v>475</v>
      </c>
      <c r="BD19" s="195" t="s">
        <v>475</v>
      </c>
      <c r="BE19" s="195" t="s">
        <v>475</v>
      </c>
      <c r="BF19" s="195" t="s">
        <v>475</v>
      </c>
      <c r="BG19" s="195" t="s">
        <v>475</v>
      </c>
      <c r="BH19" s="195" t="s">
        <v>475</v>
      </c>
      <c r="BI19" s="195" t="s">
        <v>475</v>
      </c>
      <c r="BJ19" s="195" t="s">
        <v>475</v>
      </c>
      <c r="BK19" s="195" t="s">
        <v>475</v>
      </c>
      <c r="BL19" s="195" t="s">
        <v>475</v>
      </c>
      <c r="BM19" s="195" t="s">
        <v>475</v>
      </c>
      <c r="BN19" s="195" t="s">
        <v>475</v>
      </c>
      <c r="BO19" s="195" t="s">
        <v>475</v>
      </c>
      <c r="BP19" s="195" t="s">
        <v>475</v>
      </c>
      <c r="BQ19" s="195" t="s">
        <v>475</v>
      </c>
      <c r="BR19" s="195" t="s">
        <v>475</v>
      </c>
      <c r="BS19" s="195" t="s">
        <v>475</v>
      </c>
      <c r="BT19" s="195" t="s">
        <v>475</v>
      </c>
      <c r="BU19" s="195" t="s">
        <v>475</v>
      </c>
      <c r="BV19" s="195" t="s">
        <v>475</v>
      </c>
      <c r="BW19" s="195" t="s">
        <v>475</v>
      </c>
      <c r="BX19" s="195" t="s">
        <v>475</v>
      </c>
      <c r="BY19" s="195" t="s">
        <v>475</v>
      </c>
      <c r="BZ19" s="195" t="s">
        <v>475</v>
      </c>
      <c r="CA19" s="195" t="s">
        <v>475</v>
      </c>
      <c r="CB19" s="195" t="s">
        <v>475</v>
      </c>
      <c r="CC19" s="195" t="s">
        <v>475</v>
      </c>
      <c r="CD19" s="195" t="s">
        <v>475</v>
      </c>
      <c r="CE19" s="195" t="s">
        <v>475</v>
      </c>
      <c r="CF19" s="195" t="s">
        <v>475</v>
      </c>
      <c r="CG19" s="195" t="s">
        <v>475</v>
      </c>
      <c r="CH19" s="195" t="s">
        <v>475</v>
      </c>
      <c r="CI19" s="195" t="s">
        <v>475</v>
      </c>
      <c r="CJ19" s="195" t="s">
        <v>475</v>
      </c>
      <c r="CK19" s="195" t="s">
        <v>475</v>
      </c>
      <c r="CL19" s="195"/>
      <c r="CM19" s="195"/>
      <c r="CN19" s="195"/>
      <c r="CO19" s="195"/>
      <c r="CP19" s="195"/>
      <c r="CQ19" s="195"/>
    </row>
    <row r="20" spans="2:95" ht="14.25">
      <c r="B20" s="30" t="s">
        <v>2839</v>
      </c>
      <c r="C20" s="66" t="s">
        <v>2840</v>
      </c>
      <c r="D20" s="19" t="s">
        <v>41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95">
        <v>-577.17999999999995</v>
      </c>
      <c r="AF20" s="195">
        <v>-28.54</v>
      </c>
      <c r="AG20" s="195">
        <v>-28.54</v>
      </c>
      <c r="AH20" s="195">
        <v>-216.76</v>
      </c>
      <c r="AI20" s="195">
        <v>-30.02</v>
      </c>
      <c r="AJ20" s="195">
        <v>-32.299999999999997</v>
      </c>
      <c r="AK20" s="195">
        <v>-41.36</v>
      </c>
      <c r="AL20" s="195">
        <v>-38.46</v>
      </c>
      <c r="AM20" s="195">
        <v>-35.979999999999997</v>
      </c>
      <c r="AN20" s="195">
        <v>-33.32</v>
      </c>
      <c r="AO20" s="195">
        <v>-29.22</v>
      </c>
      <c r="AP20" s="195">
        <v>-31.16</v>
      </c>
      <c r="AQ20" s="195">
        <v>-31.51</v>
      </c>
      <c r="AR20" s="195">
        <v>-659.05</v>
      </c>
      <c r="AS20" s="195">
        <v>-35.9</v>
      </c>
      <c r="AT20" s="195">
        <v>-30.96</v>
      </c>
      <c r="AU20" s="195">
        <v>-269.85000000000002</v>
      </c>
      <c r="AV20" s="195">
        <v>-29.93</v>
      </c>
      <c r="AW20" s="195">
        <v>-32.53</v>
      </c>
      <c r="AX20" s="195">
        <v>-30.06</v>
      </c>
      <c r="AY20" s="195">
        <v>-29.36</v>
      </c>
      <c r="AZ20" s="195">
        <v>-32.909999999999997</v>
      </c>
      <c r="BA20" s="195">
        <v>-30.33</v>
      </c>
      <c r="BB20" s="195">
        <v>-35.01</v>
      </c>
      <c r="BC20" s="195">
        <v>-56</v>
      </c>
      <c r="BD20" s="195">
        <v>-46.21</v>
      </c>
      <c r="BE20" s="195" t="s">
        <v>2841</v>
      </c>
      <c r="BF20" s="195">
        <v>-34.75</v>
      </c>
      <c r="BG20" s="195">
        <v>-467.32</v>
      </c>
      <c r="BH20" s="195">
        <v>-548.79999999999995</v>
      </c>
      <c r="BI20" s="195">
        <v>-142.69999999999999</v>
      </c>
      <c r="BJ20" s="195">
        <v>-55.55</v>
      </c>
      <c r="BK20" s="195">
        <v>-52.87</v>
      </c>
      <c r="BL20" s="195">
        <v>-52.65</v>
      </c>
      <c r="BM20" s="195">
        <v>-56.74</v>
      </c>
      <c r="BN20" s="195">
        <v>-56.11</v>
      </c>
      <c r="BO20" s="195">
        <v>-54.91</v>
      </c>
      <c r="BP20" s="195">
        <v>-55.85</v>
      </c>
      <c r="BQ20" s="195">
        <v>-61.01</v>
      </c>
      <c r="BR20" s="195">
        <v>-904.04</v>
      </c>
      <c r="BS20" s="195">
        <v>-58.41</v>
      </c>
      <c r="BT20" s="195">
        <v>-59.12</v>
      </c>
      <c r="BU20" s="195">
        <v>-53.46</v>
      </c>
      <c r="BV20" s="195">
        <v>-58.45</v>
      </c>
      <c r="BW20" s="195">
        <v>-56.44</v>
      </c>
      <c r="BX20" s="195">
        <v>-60.48</v>
      </c>
      <c r="BY20" s="195">
        <v>-171.38</v>
      </c>
      <c r="BZ20" s="195">
        <v>-135.65</v>
      </c>
      <c r="CA20" s="195">
        <v>-54.84</v>
      </c>
      <c r="CB20" s="195">
        <v>-64.77</v>
      </c>
      <c r="CC20" s="195">
        <v>-68.13</v>
      </c>
      <c r="CD20" s="195">
        <v>-62.92</v>
      </c>
      <c r="CE20" s="195">
        <v>-541.6</v>
      </c>
      <c r="CF20" s="195">
        <v>-63.8</v>
      </c>
      <c r="CG20" s="195">
        <v>-60.3</v>
      </c>
      <c r="CH20" s="195">
        <v>-68.2</v>
      </c>
      <c r="CI20" s="195">
        <v>-45.4</v>
      </c>
      <c r="CJ20" s="195">
        <v>-43.9</v>
      </c>
      <c r="CK20" s="195">
        <v>-260.10000000000002</v>
      </c>
      <c r="CL20" s="195"/>
      <c r="CM20" s="195"/>
      <c r="CN20" s="195"/>
      <c r="CO20" s="195"/>
      <c r="CP20" s="195"/>
      <c r="CQ20" s="195"/>
    </row>
    <row r="21" spans="2:95" ht="14.25">
      <c r="B21" s="30" t="s">
        <v>2842</v>
      </c>
      <c r="C21" s="66" t="s">
        <v>2843</v>
      </c>
      <c r="D21" s="19" t="s">
        <v>41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95" t="s">
        <v>475</v>
      </c>
      <c r="AF21" s="195" t="s">
        <v>475</v>
      </c>
      <c r="AG21" s="195" t="s">
        <v>475</v>
      </c>
      <c r="AH21" s="195" t="s">
        <v>475</v>
      </c>
      <c r="AI21" s="195" t="s">
        <v>475</v>
      </c>
      <c r="AJ21" s="195" t="s">
        <v>475</v>
      </c>
      <c r="AK21" s="195" t="s">
        <v>475</v>
      </c>
      <c r="AL21" s="195" t="s">
        <v>475</v>
      </c>
      <c r="AM21" s="195" t="s">
        <v>475</v>
      </c>
      <c r="AN21" s="195" t="s">
        <v>475</v>
      </c>
      <c r="AO21" s="195" t="s">
        <v>475</v>
      </c>
      <c r="AP21" s="195" t="s">
        <v>475</v>
      </c>
      <c r="AQ21" s="195" t="s">
        <v>475</v>
      </c>
      <c r="AR21" s="195" t="s">
        <v>475</v>
      </c>
      <c r="AS21" s="195" t="s">
        <v>475</v>
      </c>
      <c r="AT21" s="195" t="s">
        <v>475</v>
      </c>
      <c r="AU21" s="195" t="s">
        <v>475</v>
      </c>
      <c r="AV21" s="195" t="s">
        <v>475</v>
      </c>
      <c r="AW21" s="195" t="s">
        <v>475</v>
      </c>
      <c r="AX21" s="195" t="s">
        <v>475</v>
      </c>
      <c r="AY21" s="195" t="s">
        <v>475</v>
      </c>
      <c r="AZ21" s="195" t="s">
        <v>475</v>
      </c>
      <c r="BA21" s="195" t="s">
        <v>475</v>
      </c>
      <c r="BB21" s="195" t="s">
        <v>475</v>
      </c>
      <c r="BC21" s="195" t="s">
        <v>475</v>
      </c>
      <c r="BD21" s="195" t="s">
        <v>475</v>
      </c>
      <c r="BE21" s="195" t="s">
        <v>475</v>
      </c>
      <c r="BF21" s="195" t="s">
        <v>475</v>
      </c>
      <c r="BG21" s="195" t="s">
        <v>475</v>
      </c>
      <c r="BH21" s="195" t="s">
        <v>475</v>
      </c>
      <c r="BI21" s="195" t="s">
        <v>475</v>
      </c>
      <c r="BJ21" s="195" t="s">
        <v>475</v>
      </c>
      <c r="BK21" s="195" t="s">
        <v>475</v>
      </c>
      <c r="BL21" s="195" t="s">
        <v>475</v>
      </c>
      <c r="BM21" s="195" t="s">
        <v>475</v>
      </c>
      <c r="BN21" s="195" t="s">
        <v>475</v>
      </c>
      <c r="BO21" s="195" t="s">
        <v>475</v>
      </c>
      <c r="BP21" s="195" t="s">
        <v>475</v>
      </c>
      <c r="BQ21" s="195" t="s">
        <v>475</v>
      </c>
      <c r="BR21" s="195" t="s">
        <v>475</v>
      </c>
      <c r="BS21" s="195" t="s">
        <v>475</v>
      </c>
      <c r="BT21" s="195" t="s">
        <v>475</v>
      </c>
      <c r="BU21" s="195" t="s">
        <v>475</v>
      </c>
      <c r="BV21" s="195" t="s">
        <v>475</v>
      </c>
      <c r="BW21" s="195" t="s">
        <v>475</v>
      </c>
      <c r="BX21" s="195" t="s">
        <v>475</v>
      </c>
      <c r="BY21" s="195" t="s">
        <v>475</v>
      </c>
      <c r="BZ21" s="195" t="s">
        <v>475</v>
      </c>
      <c r="CA21" s="195" t="s">
        <v>475</v>
      </c>
      <c r="CB21" s="195" t="s">
        <v>475</v>
      </c>
      <c r="CC21" s="195" t="s">
        <v>475</v>
      </c>
      <c r="CD21" s="195" t="s">
        <v>475</v>
      </c>
      <c r="CE21" s="195" t="s">
        <v>475</v>
      </c>
      <c r="CF21" s="195" t="s">
        <v>475</v>
      </c>
      <c r="CG21" s="195" t="s">
        <v>475</v>
      </c>
      <c r="CH21" s="195" t="s">
        <v>475</v>
      </c>
      <c r="CI21" s="195" t="s">
        <v>475</v>
      </c>
      <c r="CJ21" s="195" t="s">
        <v>475</v>
      </c>
      <c r="CK21" s="195" t="s">
        <v>475</v>
      </c>
      <c r="CL21" s="195"/>
      <c r="CM21" s="195"/>
      <c r="CN21" s="195"/>
      <c r="CO21" s="195"/>
      <c r="CP21" s="195"/>
      <c r="CQ21" s="195"/>
    </row>
    <row r="22" spans="2:95" ht="14.25">
      <c r="B22" s="61" t="s">
        <v>880</v>
      </c>
      <c r="C22" s="62" t="s">
        <v>2844</v>
      </c>
      <c r="D22" s="59" t="s">
        <v>41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</row>
    <row r="23" spans="2:95" ht="14.25">
      <c r="B23" s="30" t="s">
        <v>2845</v>
      </c>
      <c r="C23" s="23" t="s">
        <v>2846</v>
      </c>
      <c r="D23" s="19" t="s">
        <v>41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</row>
    <row r="24" spans="2:95" ht="14.25">
      <c r="B24" s="30" t="s">
        <v>2847</v>
      </c>
      <c r="C24" s="23" t="s">
        <v>2848</v>
      </c>
      <c r="D24" s="19" t="s">
        <v>41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</row>
    <row r="25" spans="2:95" ht="14.25">
      <c r="B25" s="30" t="s">
        <v>2849</v>
      </c>
      <c r="C25" s="23" t="s">
        <v>2850</v>
      </c>
      <c r="D25" s="19" t="s">
        <v>41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</row>
    <row r="26" spans="2:95" ht="14.25">
      <c r="B26" s="30" t="s">
        <v>2851</v>
      </c>
      <c r="C26" s="23" t="s">
        <v>2852</v>
      </c>
      <c r="D26" s="19" t="s">
        <v>41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</row>
    <row r="27" spans="2:95" ht="14.25">
      <c r="B27" s="30" t="s">
        <v>2853</v>
      </c>
      <c r="C27" s="23" t="s">
        <v>2854</v>
      </c>
      <c r="D27" s="19" t="s">
        <v>41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</row>
    <row r="28" spans="2:95" ht="14.25">
      <c r="B28" s="30" t="s">
        <v>2855</v>
      </c>
      <c r="C28" s="23" t="s">
        <v>2856</v>
      </c>
      <c r="D28" s="19" t="s">
        <v>41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</row>
    <row r="29" spans="2:95" ht="14.25">
      <c r="B29" s="30" t="s">
        <v>2857</v>
      </c>
      <c r="C29" s="23" t="s">
        <v>2858</v>
      </c>
      <c r="D29" s="19" t="s">
        <v>41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</row>
    <row r="30" spans="2:95" ht="14.25">
      <c r="B30" s="30" t="s">
        <v>2859</v>
      </c>
      <c r="C30" s="23" t="s">
        <v>2860</v>
      </c>
      <c r="D30" s="19" t="s">
        <v>41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</row>
    <row r="31" spans="2:95" ht="14.25">
      <c r="B31" s="28" t="s">
        <v>882</v>
      </c>
      <c r="C31" s="65" t="s">
        <v>2861</v>
      </c>
      <c r="D31" s="19" t="s">
        <v>41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</row>
    <row r="32" spans="2:95" ht="14.25">
      <c r="B32" s="30" t="s">
        <v>2862</v>
      </c>
      <c r="C32" s="66" t="s">
        <v>2863</v>
      </c>
      <c r="D32" s="19" t="s">
        <v>41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</row>
    <row r="33" spans="2:95" ht="14.25">
      <c r="B33" s="30" t="s">
        <v>2864</v>
      </c>
      <c r="C33" s="66" t="s">
        <v>2865</v>
      </c>
      <c r="D33" s="19" t="s">
        <v>41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</row>
    <row r="34" spans="2:95" ht="14.25">
      <c r="B34" s="30" t="s">
        <v>2866</v>
      </c>
      <c r="C34" s="66" t="s">
        <v>2867</v>
      </c>
      <c r="D34" s="19" t="s">
        <v>41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</row>
    <row r="35" spans="2:95" ht="14.25">
      <c r="B35" s="30" t="s">
        <v>2868</v>
      </c>
      <c r="C35" s="66" t="s">
        <v>2869</v>
      </c>
      <c r="D35" s="19" t="s">
        <v>41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</row>
    <row r="36" spans="2:95" ht="14.25">
      <c r="B36" s="30" t="s">
        <v>2870</v>
      </c>
      <c r="C36" s="66" t="s">
        <v>2871</v>
      </c>
      <c r="D36" s="19" t="s">
        <v>41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</row>
    <row r="37" spans="2:95" ht="14.25">
      <c r="B37" s="30" t="s">
        <v>2872</v>
      </c>
      <c r="C37" s="66" t="s">
        <v>2873</v>
      </c>
      <c r="D37" s="19" t="s">
        <v>41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</row>
    <row r="38" spans="2:95" ht="14.25">
      <c r="B38" s="30" t="s">
        <v>2874</v>
      </c>
      <c r="C38" s="66" t="s">
        <v>2875</v>
      </c>
      <c r="D38" s="19" t="s">
        <v>41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</row>
    <row r="39" spans="2:95" ht="14.25">
      <c r="B39" s="30" t="s">
        <v>2876</v>
      </c>
      <c r="C39" s="66" t="s">
        <v>2877</v>
      </c>
      <c r="D39" s="19" t="s">
        <v>41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</row>
    <row r="40" spans="2:95" ht="14.25">
      <c r="B40" s="28" t="s">
        <v>884</v>
      </c>
      <c r="C40" s="65" t="s">
        <v>2878</v>
      </c>
      <c r="D40" s="19" t="s">
        <v>41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</row>
    <row r="41" spans="2:95" ht="14.25">
      <c r="B41" s="30" t="s">
        <v>2879</v>
      </c>
      <c r="C41" s="66" t="s">
        <v>2863</v>
      </c>
      <c r="D41" s="19" t="s">
        <v>41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</row>
    <row r="42" spans="2:95" ht="14.25">
      <c r="B42" s="30" t="s">
        <v>2880</v>
      </c>
      <c r="C42" s="66" t="s">
        <v>2865</v>
      </c>
      <c r="D42" s="19" t="s">
        <v>41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</row>
    <row r="43" spans="2:95" ht="14.25">
      <c r="B43" s="30" t="s">
        <v>2881</v>
      </c>
      <c r="C43" s="66" t="s">
        <v>2882</v>
      </c>
      <c r="D43" s="19" t="s">
        <v>41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</row>
    <row r="44" spans="2:95" ht="14.25">
      <c r="B44" s="30" t="s">
        <v>2883</v>
      </c>
      <c r="C44" s="66" t="s">
        <v>2884</v>
      </c>
      <c r="D44" s="19" t="s">
        <v>41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</row>
    <row r="45" spans="2:95" ht="14.25">
      <c r="B45" s="30" t="s">
        <v>2885</v>
      </c>
      <c r="C45" s="66" t="s">
        <v>2871</v>
      </c>
      <c r="D45" s="19" t="s">
        <v>41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</row>
    <row r="46" spans="2:95" ht="14.25">
      <c r="B46" s="30" t="s">
        <v>2886</v>
      </c>
      <c r="C46" s="66" t="s">
        <v>2887</v>
      </c>
      <c r="D46" s="19" t="s">
        <v>41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</row>
    <row r="47" spans="2:95" ht="14.25">
      <c r="B47" s="30" t="s">
        <v>2888</v>
      </c>
      <c r="C47" s="66" t="s">
        <v>2889</v>
      </c>
      <c r="D47" s="19" t="s">
        <v>41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</row>
    <row r="48" spans="2:95" ht="14.25">
      <c r="B48" s="30" t="s">
        <v>2890</v>
      </c>
      <c r="C48" s="66" t="s">
        <v>2891</v>
      </c>
      <c r="D48" s="19" t="s">
        <v>41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</row>
    <row r="49" spans="2:95" ht="14.25">
      <c r="B49" s="61" t="s">
        <v>886</v>
      </c>
      <c r="C49" s="62" t="s">
        <v>2892</v>
      </c>
      <c r="D49" s="59" t="s">
        <v>41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</row>
    <row r="50" spans="2:95" ht="14.25">
      <c r="B50" s="30" t="s">
        <v>2893</v>
      </c>
      <c r="C50" s="23" t="s">
        <v>2894</v>
      </c>
      <c r="D50" s="19" t="s">
        <v>41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</row>
    <row r="51" spans="2:95" ht="14.25">
      <c r="B51" s="30" t="s">
        <v>2895</v>
      </c>
      <c r="C51" s="23" t="s">
        <v>2896</v>
      </c>
      <c r="D51" s="19" t="s">
        <v>41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</row>
    <row r="52" spans="2:95" ht="14.25">
      <c r="B52" s="30" t="s">
        <v>2897</v>
      </c>
      <c r="C52" s="23" t="s">
        <v>2898</v>
      </c>
      <c r="D52" s="19" t="s">
        <v>41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</row>
    <row r="53" spans="2:95" ht="14.25">
      <c r="B53" s="30" t="s">
        <v>2899</v>
      </c>
      <c r="C53" s="23" t="s">
        <v>2900</v>
      </c>
      <c r="D53" s="19" t="s">
        <v>41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</row>
    <row r="54" spans="2:95" ht="14.25">
      <c r="B54" s="30" t="s">
        <v>2901</v>
      </c>
      <c r="C54" s="23" t="s">
        <v>2902</v>
      </c>
      <c r="D54" s="19" t="s">
        <v>41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</row>
    <row r="55" spans="2:95" ht="14.25">
      <c r="B55" s="30" t="s">
        <v>2903</v>
      </c>
      <c r="C55" s="23" t="s">
        <v>2904</v>
      </c>
      <c r="D55" s="19" t="s">
        <v>41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</row>
    <row r="56" spans="2:95" ht="14.25">
      <c r="B56" s="30" t="s">
        <v>2905</v>
      </c>
      <c r="C56" s="66" t="s">
        <v>2906</v>
      </c>
      <c r="D56" s="19" t="s">
        <v>41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</row>
    <row r="57" spans="2:95" ht="14.25">
      <c r="B57" s="30" t="s">
        <v>2907</v>
      </c>
      <c r="C57" s="66" t="s">
        <v>2908</v>
      </c>
      <c r="D57" s="19" t="s">
        <v>41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</row>
    <row r="58" spans="2:95" ht="14.25">
      <c r="B58" s="30" t="s">
        <v>2909</v>
      </c>
      <c r="C58" s="66" t="s">
        <v>2910</v>
      </c>
      <c r="D58" s="19" t="s">
        <v>41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</row>
    <row r="59" spans="2:95" ht="14.25">
      <c r="B59" s="30" t="s">
        <v>2911</v>
      </c>
      <c r="C59" s="66" t="s">
        <v>2912</v>
      </c>
      <c r="D59" s="19" t="s">
        <v>41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</row>
    <row r="60" spans="2:95" ht="14.25">
      <c r="B60" s="30" t="s">
        <v>2913</v>
      </c>
      <c r="C60" s="66" t="s">
        <v>2914</v>
      </c>
      <c r="D60" s="19" t="s">
        <v>41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</row>
    <row r="61" spans="2:95" ht="14.25">
      <c r="B61" s="30" t="s">
        <v>2915</v>
      </c>
      <c r="C61" s="23" t="s">
        <v>2916</v>
      </c>
      <c r="D61" s="19" t="s">
        <v>41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</row>
    <row r="62" spans="2:95" ht="14.25">
      <c r="B62" s="30" t="s">
        <v>2917</v>
      </c>
      <c r="C62" s="23" t="s">
        <v>2918</v>
      </c>
      <c r="D62" s="19" t="s">
        <v>41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</row>
    <row r="63" spans="2:95" ht="14.25">
      <c r="B63" s="28" t="s">
        <v>888</v>
      </c>
      <c r="C63" s="65" t="s">
        <v>2919</v>
      </c>
      <c r="D63" s="19" t="s">
        <v>41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</row>
    <row r="64" spans="2:95" ht="14.25">
      <c r="B64" s="30" t="s">
        <v>2920</v>
      </c>
      <c r="C64" s="66" t="s">
        <v>2865</v>
      </c>
      <c r="D64" s="19" t="s">
        <v>41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</row>
    <row r="65" spans="2:95" ht="14.25">
      <c r="B65" s="30" t="s">
        <v>2921</v>
      </c>
      <c r="C65" s="66" t="s">
        <v>2867</v>
      </c>
      <c r="D65" s="19" t="s">
        <v>41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</row>
    <row r="66" spans="2:95" ht="14.25">
      <c r="B66" s="30" t="s">
        <v>2922</v>
      </c>
      <c r="C66" s="66" t="s">
        <v>2869</v>
      </c>
      <c r="D66" s="19" t="s">
        <v>41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</row>
    <row r="67" spans="2:95" ht="14.25">
      <c r="B67" s="30" t="s">
        <v>2923</v>
      </c>
      <c r="C67" s="66" t="s">
        <v>2871</v>
      </c>
      <c r="D67" s="19" t="s">
        <v>41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</row>
    <row r="68" spans="2:95" ht="14.25">
      <c r="B68" s="30" t="s">
        <v>2924</v>
      </c>
      <c r="C68" s="66" t="s">
        <v>2873</v>
      </c>
      <c r="D68" s="19" t="s">
        <v>41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</row>
    <row r="69" spans="2:95" ht="14.25">
      <c r="B69" s="30" t="s">
        <v>2925</v>
      </c>
      <c r="C69" s="66" t="s">
        <v>2926</v>
      </c>
      <c r="D69" s="19" t="s">
        <v>41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</row>
    <row r="70" spans="2:95" ht="14.25">
      <c r="B70" s="30" t="s">
        <v>2927</v>
      </c>
      <c r="C70" s="66" t="s">
        <v>2877</v>
      </c>
      <c r="D70" s="19" t="s">
        <v>41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</row>
    <row r="71" spans="2:95" ht="14.25">
      <c r="B71" s="28" t="s">
        <v>890</v>
      </c>
      <c r="C71" s="65" t="s">
        <v>2928</v>
      </c>
      <c r="D71" s="19" t="s">
        <v>41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</row>
    <row r="72" spans="2:95" ht="14.25">
      <c r="B72" s="30" t="s">
        <v>2929</v>
      </c>
      <c r="C72" s="66" t="s">
        <v>2930</v>
      </c>
      <c r="D72" s="19" t="s">
        <v>41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</row>
    <row r="73" spans="2:95" ht="14.25">
      <c r="B73" s="30" t="s">
        <v>2931</v>
      </c>
      <c r="C73" s="66" t="s">
        <v>2865</v>
      </c>
      <c r="D73" s="19" t="s">
        <v>41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</row>
    <row r="74" spans="2:95" ht="14.25">
      <c r="B74" s="30" t="s">
        <v>2932</v>
      </c>
      <c r="C74" s="66" t="s">
        <v>2933</v>
      </c>
      <c r="D74" s="19" t="s">
        <v>41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</row>
    <row r="75" spans="2:95" ht="14.25">
      <c r="B75" s="30" t="s">
        <v>2934</v>
      </c>
      <c r="C75" s="66" t="s">
        <v>2935</v>
      </c>
      <c r="D75" s="19" t="s">
        <v>41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</row>
    <row r="76" spans="2:95" ht="14.25">
      <c r="B76" s="30" t="s">
        <v>2936</v>
      </c>
      <c r="C76" s="66" t="s">
        <v>2937</v>
      </c>
      <c r="D76" s="19" t="s">
        <v>41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</row>
    <row r="77" spans="2:95" ht="14.25">
      <c r="B77" s="30" t="s">
        <v>2938</v>
      </c>
      <c r="C77" s="66" t="s">
        <v>2887</v>
      </c>
      <c r="D77" s="19" t="s">
        <v>41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</row>
    <row r="78" spans="2:95" ht="14.25">
      <c r="B78" s="30" t="s">
        <v>2939</v>
      </c>
      <c r="C78" s="66" t="s">
        <v>2940</v>
      </c>
      <c r="D78" s="19" t="s">
        <v>41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</row>
    <row r="79" spans="2:95" ht="14.25">
      <c r="B79" s="20" t="s">
        <v>2941</v>
      </c>
      <c r="C79" s="71" t="s">
        <v>2942</v>
      </c>
      <c r="D79" s="21" t="s">
        <v>41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</row>
    <row r="80" spans="2:95" ht="14.25">
      <c r="B80" s="30" t="s">
        <v>685</v>
      </c>
      <c r="C80" s="35" t="s">
        <v>892</v>
      </c>
      <c r="D80" s="19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  <c r="CH80" s="174"/>
      <c r="CI80" s="174"/>
      <c r="CJ80" s="174"/>
      <c r="CK80" s="174"/>
      <c r="CL80" s="174"/>
      <c r="CM80" s="174"/>
      <c r="CN80" s="174"/>
      <c r="CO80" s="174"/>
      <c r="CP80" s="174"/>
      <c r="CQ80" s="174"/>
    </row>
    <row r="81" spans="2:95" ht="14.25">
      <c r="B81" s="30" t="s">
        <v>2943</v>
      </c>
      <c r="C81" s="23" t="s">
        <v>2944</v>
      </c>
      <c r="D81" s="19" t="s">
        <v>41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  <c r="CH81" s="174"/>
      <c r="CI81" s="174"/>
      <c r="CJ81" s="174"/>
      <c r="CK81" s="174"/>
      <c r="CL81" s="174"/>
      <c r="CM81" s="174"/>
      <c r="CN81" s="174"/>
      <c r="CO81" s="174"/>
      <c r="CP81" s="174"/>
      <c r="CQ81" s="174"/>
    </row>
    <row r="82" spans="2:95" ht="14.25">
      <c r="B82" s="30" t="s">
        <v>2945</v>
      </c>
      <c r="C82" s="66" t="s">
        <v>2946</v>
      </c>
      <c r="D82" s="19" t="s">
        <v>41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</row>
    <row r="83" spans="2:95" ht="14.25">
      <c r="B83" s="30" t="s">
        <v>2947</v>
      </c>
      <c r="C83" s="66" t="s">
        <v>2948</v>
      </c>
      <c r="D83" s="19" t="s">
        <v>41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  <c r="CH83" s="174"/>
      <c r="CI83" s="174"/>
      <c r="CJ83" s="174"/>
      <c r="CK83" s="174"/>
      <c r="CL83" s="174"/>
      <c r="CM83" s="174"/>
      <c r="CN83" s="174"/>
      <c r="CO83" s="174"/>
      <c r="CP83" s="174"/>
      <c r="CQ83" s="174"/>
    </row>
    <row r="84" spans="2:95" ht="14.25">
      <c r="B84" s="30" t="s">
        <v>2949</v>
      </c>
      <c r="C84" s="66" t="s">
        <v>2950</v>
      </c>
      <c r="D84" s="19" t="s">
        <v>41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  <c r="CL84" s="174"/>
      <c r="CM84" s="174"/>
      <c r="CN84" s="174"/>
      <c r="CO84" s="174"/>
      <c r="CP84" s="174"/>
      <c r="CQ84" s="174"/>
    </row>
    <row r="85" spans="2:95" ht="14.25">
      <c r="B85" s="30" t="s">
        <v>2951</v>
      </c>
      <c r="C85" s="23" t="s">
        <v>2952</v>
      </c>
      <c r="D85" s="19" t="s">
        <v>41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</row>
    <row r="86" spans="2:95" ht="14.25">
      <c r="B86" s="30" t="s">
        <v>2953</v>
      </c>
      <c r="C86" s="66" t="s">
        <v>2954</v>
      </c>
      <c r="D86" s="19" t="s">
        <v>41</v>
      </c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174"/>
      <c r="CL86" s="174"/>
      <c r="CM86" s="174"/>
      <c r="CN86" s="174"/>
      <c r="CO86" s="174"/>
      <c r="CP86" s="174"/>
      <c r="CQ86" s="174"/>
    </row>
    <row r="87" spans="2:95" ht="14.25">
      <c r="B87" s="30" t="s">
        <v>2955</v>
      </c>
      <c r="C87" s="66" t="s">
        <v>2956</v>
      </c>
      <c r="D87" s="19" t="s">
        <v>41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</row>
    <row r="88" spans="2:95" ht="14.25">
      <c r="B88" s="30" t="s">
        <v>2957</v>
      </c>
      <c r="C88" s="66" t="s">
        <v>2958</v>
      </c>
      <c r="D88" s="19" t="s">
        <v>41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</row>
    <row r="89" spans="2:95" ht="14.25">
      <c r="B89" s="31" t="s">
        <v>2959</v>
      </c>
      <c r="C89" s="24" t="s">
        <v>2960</v>
      </c>
      <c r="D89" s="25" t="s">
        <v>41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</row>
    <row r="90" spans="2:95" ht="14.25">
      <c r="B90" s="30" t="s">
        <v>2961</v>
      </c>
      <c r="C90" s="23" t="s">
        <v>2962</v>
      </c>
      <c r="D90" s="19" t="s">
        <v>41</v>
      </c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  <c r="CH90" s="174"/>
      <c r="CI90" s="174"/>
      <c r="CJ90" s="174"/>
      <c r="CK90" s="174"/>
      <c r="CL90" s="174"/>
      <c r="CM90" s="174"/>
      <c r="CN90" s="174"/>
      <c r="CO90" s="174"/>
      <c r="CP90" s="174"/>
      <c r="CQ90" s="174"/>
    </row>
    <row r="91" spans="2:95" ht="14.25">
      <c r="B91" s="30" t="s">
        <v>2963</v>
      </c>
      <c r="C91" s="66" t="s">
        <v>2964</v>
      </c>
      <c r="D91" s="19" t="s">
        <v>41</v>
      </c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  <c r="CH91" s="174"/>
      <c r="CI91" s="174"/>
      <c r="CJ91" s="174"/>
      <c r="CK91" s="174"/>
      <c r="CL91" s="174"/>
      <c r="CM91" s="174"/>
      <c r="CN91" s="174"/>
      <c r="CO91" s="174"/>
      <c r="CP91" s="174"/>
      <c r="CQ91" s="174"/>
    </row>
    <row r="92" spans="2:95" ht="14.25">
      <c r="B92" s="30" t="s">
        <v>2965</v>
      </c>
      <c r="C92" s="66" t="s">
        <v>2966</v>
      </c>
      <c r="D92" s="19" t="s">
        <v>41</v>
      </c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  <c r="CL92" s="174"/>
      <c r="CM92" s="174"/>
      <c r="CN92" s="174"/>
      <c r="CO92" s="174"/>
      <c r="CP92" s="174"/>
      <c r="CQ92" s="174"/>
    </row>
    <row r="93" spans="2:95" ht="14.25">
      <c r="B93" s="30" t="s">
        <v>2967</v>
      </c>
      <c r="C93" s="66" t="s">
        <v>2960</v>
      </c>
      <c r="D93" s="19" t="s">
        <v>41</v>
      </c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  <c r="CH93" s="174"/>
      <c r="CI93" s="174"/>
      <c r="CJ93" s="174"/>
      <c r="CK93" s="174"/>
      <c r="CL93" s="174"/>
      <c r="CM93" s="174"/>
      <c r="CN93" s="174"/>
      <c r="CO93" s="174"/>
      <c r="CP93" s="174"/>
      <c r="CQ93" s="174"/>
    </row>
    <row r="94" spans="2:95" ht="14.25">
      <c r="B94" s="31" t="s">
        <v>2968</v>
      </c>
      <c r="C94" s="69" t="s">
        <v>2969</v>
      </c>
      <c r="D94" s="25" t="s">
        <v>41</v>
      </c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</row>
    <row r="95" spans="2:95" ht="14.25">
      <c r="B95" s="30" t="s">
        <v>1003</v>
      </c>
      <c r="C95" s="23" t="s">
        <v>2970</v>
      </c>
      <c r="D95" s="19" t="s">
        <v>41</v>
      </c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</row>
    <row r="96" spans="2:95" ht="14.25">
      <c r="B96" s="30" t="s">
        <v>2971</v>
      </c>
      <c r="C96" s="23" t="s">
        <v>2972</v>
      </c>
      <c r="D96" s="19" t="s">
        <v>41</v>
      </c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</row>
    <row r="97" spans="2:95" ht="14.25">
      <c r="B97" s="30" t="s">
        <v>2973</v>
      </c>
      <c r="C97" s="66" t="s">
        <v>2974</v>
      </c>
      <c r="D97" s="19" t="s">
        <v>41</v>
      </c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  <c r="CI97" s="174"/>
      <c r="CJ97" s="174"/>
      <c r="CK97" s="174"/>
      <c r="CL97" s="174"/>
      <c r="CM97" s="174"/>
      <c r="CN97" s="174"/>
      <c r="CO97" s="174"/>
      <c r="CP97" s="174"/>
      <c r="CQ97" s="174"/>
    </row>
    <row r="98" spans="2:95" ht="14.25">
      <c r="B98" s="30" t="s">
        <v>2975</v>
      </c>
      <c r="C98" s="66" t="s">
        <v>2976</v>
      </c>
      <c r="D98" s="77" t="s">
        <v>41</v>
      </c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</row>
    <row r="99" spans="2:95" ht="14.25">
      <c r="B99" s="20" t="s">
        <v>1012</v>
      </c>
      <c r="C99" s="71" t="s">
        <v>2977</v>
      </c>
      <c r="D99" s="78" t="s">
        <v>41</v>
      </c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174"/>
      <c r="CL99" s="174"/>
      <c r="CM99" s="174"/>
      <c r="CN99" s="174"/>
      <c r="CO99" s="174"/>
      <c r="CP99" s="174"/>
      <c r="CQ99" s="174"/>
    </row>
  </sheetData>
  <mergeCells count="9">
    <mergeCell ref="CE6:CQ6"/>
    <mergeCell ref="BR6:CD6"/>
    <mergeCell ref="AE2:CD2"/>
    <mergeCell ref="AE3:CD3"/>
    <mergeCell ref="AE4:CD5"/>
    <mergeCell ref="B5:C6"/>
    <mergeCell ref="BE6:BQ6"/>
    <mergeCell ref="AR6:BD6"/>
    <mergeCell ref="AE6:AQ6"/>
  </mergeCells>
  <hyperlinks>
    <hyperlink ref="B1" location="Indice!A1" display="Regresar" xr:uid="{00000000-0004-0000-0700-000000000000}"/>
  </hyperlinks>
  <pageMargins left="0.7" right="0.7" top="0.75" bottom="0.75" header="0.3" footer="0.3"/>
  <pageSetup orientation="portrait" horizontalDpi="4294967295" verticalDpi="4294967295" r:id="rId1"/>
  <ignoredErrors>
    <ignoredError sqref="B8:B9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BW38"/>
  <sheetViews>
    <sheetView showGridLines="0" zoomScale="85" zoomScaleNormal="85" workbookViewId="0">
      <pane xSplit="4" ySplit="7" topLeftCell="BN14" activePane="bottomRight" state="frozen"/>
      <selection pane="bottomRight" activeCell="BB19" sqref="BB19:BW19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61.5703125" style="83" customWidth="1"/>
    <col min="4" max="4" width="11.42578125" style="83"/>
    <col min="29" max="16384" width="11.42578125" style="83"/>
  </cols>
  <sheetData>
    <row r="1" spans="2:75">
      <c r="B1" s="7" t="s">
        <v>28</v>
      </c>
    </row>
    <row r="2" spans="2:75" ht="15.75">
      <c r="B2" s="38" t="s">
        <v>29</v>
      </c>
      <c r="C2" s="39"/>
      <c r="D2" s="22"/>
      <c r="E2" s="222" t="s">
        <v>1020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</row>
    <row r="3" spans="2:75" ht="15.75">
      <c r="B3" s="38" t="s">
        <v>2978</v>
      </c>
      <c r="C3" s="40"/>
      <c r="D3" s="19"/>
      <c r="E3" s="222" t="s">
        <v>31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</row>
    <row r="4" spans="2:75" ht="15" customHeight="1">
      <c r="B4" s="16"/>
      <c r="C4" s="17"/>
      <c r="D4" s="18"/>
      <c r="E4" s="220" t="s">
        <v>906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</row>
    <row r="5" spans="2:75" ht="15" customHeight="1">
      <c r="B5" s="232" t="s">
        <v>2979</v>
      </c>
      <c r="C5" s="233"/>
      <c r="D5" s="19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</row>
    <row r="6" spans="2:75" ht="14.25">
      <c r="B6" s="232"/>
      <c r="C6" s="233"/>
      <c r="D6" s="19"/>
      <c r="E6" s="171"/>
      <c r="F6" s="228">
        <v>2014</v>
      </c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71"/>
      <c r="S6" s="228">
        <v>2015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171"/>
      <c r="AF6" s="228">
        <v>2016</v>
      </c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71"/>
      <c r="AS6" s="228">
        <v>2017</v>
      </c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171"/>
      <c r="BF6" s="228">
        <v>2018</v>
      </c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171"/>
      <c r="BS6" s="228">
        <v>2019</v>
      </c>
      <c r="BT6" s="228"/>
      <c r="BU6" s="228"/>
      <c r="BV6" s="228"/>
      <c r="BW6" s="228"/>
    </row>
    <row r="7" spans="2:75" ht="14.25">
      <c r="B7" s="72"/>
      <c r="C7" s="73"/>
      <c r="D7" s="19"/>
      <c r="E7" s="170" t="s">
        <v>908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909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910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911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912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913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41.25" customHeight="1">
      <c r="B8" s="90" t="s">
        <v>2980</v>
      </c>
      <c r="C8" s="91" t="s">
        <v>2981</v>
      </c>
      <c r="D8" s="92" t="s">
        <v>41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30" t="s">
        <v>1030</v>
      </c>
      <c r="C9" s="19" t="s">
        <v>2982</v>
      </c>
      <c r="D9" s="19" t="s">
        <v>41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2983</v>
      </c>
      <c r="C10" s="23" t="s">
        <v>2984</v>
      </c>
      <c r="D10" s="19" t="s">
        <v>41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2985</v>
      </c>
      <c r="C11" s="23" t="s">
        <v>2986</v>
      </c>
      <c r="D11" s="19" t="s">
        <v>41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2987</v>
      </c>
      <c r="C12" s="23" t="s">
        <v>2988</v>
      </c>
      <c r="D12" s="19" t="s">
        <v>41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2989</v>
      </c>
      <c r="C13" s="23" t="s">
        <v>2990</v>
      </c>
      <c r="D13" s="19" t="s">
        <v>41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1035</v>
      </c>
      <c r="C14" s="19" t="s">
        <v>2991</v>
      </c>
      <c r="D14" s="19" t="s">
        <v>41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2992</v>
      </c>
      <c r="C15" s="23" t="s">
        <v>2993</v>
      </c>
      <c r="D15" s="19" t="s">
        <v>41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2994</v>
      </c>
      <c r="C16" s="23" t="s">
        <v>2995</v>
      </c>
      <c r="D16" s="19" t="s">
        <v>41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2996</v>
      </c>
      <c r="C17" s="23" t="s">
        <v>2997</v>
      </c>
      <c r="D17" s="19" t="s">
        <v>41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2998</v>
      </c>
      <c r="C18" s="23" t="s">
        <v>2999</v>
      </c>
      <c r="D18" s="19" t="s">
        <v>41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3000</v>
      </c>
      <c r="C19" s="23" t="s">
        <v>3001</v>
      </c>
      <c r="D19" s="19" t="s">
        <v>41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3002</v>
      </c>
      <c r="C20" s="23" t="s">
        <v>3003</v>
      </c>
      <c r="D20" s="19" t="s">
        <v>41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0" t="s">
        <v>3004</v>
      </c>
      <c r="C21" s="23" t="s">
        <v>3005</v>
      </c>
      <c r="D21" s="19" t="s">
        <v>41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30" t="s">
        <v>3006</v>
      </c>
      <c r="C22" s="23" t="s">
        <v>3007</v>
      </c>
      <c r="D22" s="19" t="s">
        <v>41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3008</v>
      </c>
      <c r="C23" s="23" t="s">
        <v>2861</v>
      </c>
      <c r="D23" s="19" t="s">
        <v>41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3009</v>
      </c>
      <c r="C24" s="23" t="s">
        <v>2878</v>
      </c>
      <c r="D24" s="19" t="s">
        <v>41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1" t="s">
        <v>1040</v>
      </c>
      <c r="C25" s="25" t="s">
        <v>3010</v>
      </c>
      <c r="D25" s="25" t="s">
        <v>41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30" t="s">
        <v>3011</v>
      </c>
      <c r="C26" s="23" t="s">
        <v>3012</v>
      </c>
      <c r="D26" s="19" t="s">
        <v>41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30" t="s">
        <v>3013</v>
      </c>
      <c r="C27" s="23" t="s">
        <v>3014</v>
      </c>
      <c r="D27" s="19" t="s">
        <v>41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30" t="s">
        <v>3015</v>
      </c>
      <c r="C28" s="23" t="s">
        <v>3016</v>
      </c>
      <c r="D28" s="19" t="s">
        <v>41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3017</v>
      </c>
      <c r="C29" s="23" t="s">
        <v>3018</v>
      </c>
      <c r="D29" s="19" t="s">
        <v>41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3019</v>
      </c>
      <c r="C30" s="23" t="s">
        <v>3020</v>
      </c>
      <c r="D30" s="19" t="s">
        <v>41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3021</v>
      </c>
      <c r="C31" s="23" t="s">
        <v>3022</v>
      </c>
      <c r="D31" s="19" t="s">
        <v>41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3023</v>
      </c>
      <c r="C32" s="23" t="s">
        <v>3024</v>
      </c>
      <c r="D32" s="19" t="s">
        <v>41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3025</v>
      </c>
      <c r="C33" s="23" t="s">
        <v>3026</v>
      </c>
      <c r="D33" s="19" t="s">
        <v>41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28" t="s">
        <v>3027</v>
      </c>
      <c r="C34" s="65" t="s">
        <v>3028</v>
      </c>
      <c r="D34" s="19" t="s">
        <v>41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88" t="s">
        <v>3029</v>
      </c>
      <c r="C35" s="89" t="s">
        <v>3030</v>
      </c>
      <c r="D35" s="21" t="s">
        <v>41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685</v>
      </c>
      <c r="C36" s="35" t="s">
        <v>892</v>
      </c>
      <c r="D36" s="19" t="s">
        <v>41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20" t="s">
        <v>3031</v>
      </c>
      <c r="C37" s="32" t="s">
        <v>3032</v>
      </c>
      <c r="D37" s="21" t="s">
        <v>41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>
      <c r="E38" s="15"/>
      <c r="F38" s="15"/>
      <c r="G38" s="15"/>
      <c r="H38" s="15"/>
      <c r="I38" s="15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800-000000000000}"/>
  </hyperlinks>
  <pageMargins left="0.7" right="0.7" top="0.75" bottom="0.75" header="0.3" footer="0.3"/>
  <ignoredErrors>
    <ignoredError sqref="B8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2019-02-27T16:49:41Z</dcterms:created>
  <dcterms:modified xsi:type="dcterms:W3CDTF">2025-10-27T20:16:06Z</dcterms:modified>
  <cp:category/>
  <cp:contentStatus/>
</cp:coreProperties>
</file>