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Actual\publicar\"/>
    </mc:Choice>
  </mc:AlternateContent>
  <xr:revisionPtr revIDLastSave="0" documentId="13_ncr:1_{11F1E954-E9FC-40D0-B497-681E645A0DF3}" xr6:coauthVersionLast="47" xr6:coauthVersionMax="47" xr10:uidLastSave="{00000000-0000-0000-0000-000000000000}"/>
  <bookViews>
    <workbookView xWindow="28680" yWindow="-120" windowWidth="29040" windowHeight="15720" activeTab="5" xr2:uid="{00000000-000D-0000-FFFF-FFFF00000000}"/>
  </bookViews>
  <sheets>
    <sheet name="Indice" sheetId="24" r:id="rId1"/>
    <sheet name="BPAnalitica" sheetId="29" r:id="rId2"/>
    <sheet name="BPNormalizada" sheetId="31" state="hidden" r:id="rId3"/>
    <sheet name="PII" sheetId="30" r:id="rId4"/>
    <sheet name="EstadoPII" sheetId="32" r:id="rId5"/>
    <sheet name="ARLME" sheetId="23" r:id="rId6"/>
    <sheet name="DET" sheetId="2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8" i="31" l="1"/>
  <c r="B53" i="32" l="1"/>
  <c r="DI7" i="31"/>
  <c r="DH7" i="31"/>
  <c r="DG7" i="31"/>
  <c r="DF7" i="31"/>
  <c r="DE7" i="31"/>
  <c r="DD7" i="31"/>
  <c r="DC7" i="31"/>
  <c r="DB7" i="31"/>
  <c r="DA7" i="31"/>
  <c r="CZ7" i="31"/>
  <c r="CY7" i="31"/>
  <c r="CX7" i="31"/>
  <c r="CW7" i="31"/>
  <c r="CV7" i="31"/>
  <c r="CU7" i="31"/>
  <c r="CT7" i="31"/>
  <c r="CS7" i="31"/>
  <c r="CR7" i="31"/>
  <c r="CQ7" i="31"/>
  <c r="CP7" i="31"/>
  <c r="CO7" i="31"/>
  <c r="CN7" i="31"/>
  <c r="CM7" i="31"/>
  <c r="CL7" i="31"/>
  <c r="CK7" i="31"/>
  <c r="CJ7" i="31"/>
  <c r="CI7" i="31"/>
  <c r="CH7" i="31"/>
  <c r="CG7" i="31"/>
  <c r="CF7" i="31"/>
  <c r="CE7" i="31"/>
  <c r="CD7" i="31"/>
  <c r="CC7" i="31"/>
  <c r="CB7" i="31"/>
  <c r="CA7" i="31"/>
  <c r="BZ7" i="31"/>
  <c r="BY7" i="31"/>
  <c r="BX7" i="31"/>
  <c r="BW7" i="31"/>
  <c r="BV7" i="31"/>
  <c r="BU7" i="31"/>
  <c r="BT7" i="31"/>
  <c r="BS7" i="31"/>
  <c r="BR7" i="31"/>
  <c r="BQ7" i="31"/>
  <c r="BP7" i="31"/>
  <c r="BO7" i="31"/>
  <c r="BN7" i="31"/>
  <c r="BM7" i="31"/>
  <c r="BL7" i="31"/>
  <c r="BK7" i="31"/>
  <c r="BJ7" i="31"/>
  <c r="BI7" i="31"/>
  <c r="BH7" i="31"/>
  <c r="BG7" i="31"/>
  <c r="BF7" i="31"/>
  <c r="BE7" i="31"/>
  <c r="BD7" i="31"/>
  <c r="BC7" i="31"/>
  <c r="BB7" i="31"/>
  <c r="BA7" i="31"/>
  <c r="AZ7" i="31"/>
  <c r="AY7" i="31"/>
  <c r="AX7" i="31"/>
  <c r="AW7" i="31"/>
  <c r="AV7" i="31"/>
  <c r="AU7" i="31"/>
  <c r="AT7" i="31"/>
  <c r="AS7" i="31"/>
  <c r="AR7" i="31"/>
  <c r="AQ7" i="31"/>
  <c r="AP7" i="31"/>
  <c r="AO7" i="31"/>
  <c r="AN7" i="31"/>
  <c r="AM7" i="31"/>
  <c r="AL7" i="31"/>
  <c r="AK7" i="31"/>
  <c r="AJ7" i="31"/>
  <c r="AI7" i="31"/>
  <c r="AH7" i="31"/>
  <c r="AG7" i="31"/>
  <c r="AF7" i="31"/>
  <c r="AE7" i="31"/>
  <c r="AD7" i="31"/>
  <c r="AC7" i="31"/>
  <c r="AB7" i="31"/>
  <c r="AA7" i="31"/>
  <c r="Z7" i="31"/>
  <c r="Y7" i="31"/>
  <c r="X7" i="31"/>
  <c r="W7" i="31"/>
  <c r="V7" i="31"/>
  <c r="U7" i="31"/>
  <c r="T7" i="31"/>
  <c r="S7" i="31"/>
  <c r="R7" i="31"/>
  <c r="Q7" i="31"/>
  <c r="P7" i="31"/>
  <c r="O7" i="31"/>
  <c r="N7" i="31"/>
  <c r="M7" i="31"/>
  <c r="L7" i="31"/>
  <c r="K7" i="31"/>
  <c r="J7" i="31"/>
  <c r="I7" i="31"/>
  <c r="H7" i="31"/>
  <c r="G7" i="31"/>
  <c r="F7" i="31"/>
  <c r="E7" i="31"/>
  <c r="D7" i="31"/>
  <c r="C7" i="31"/>
  <c r="B68" i="28" l="1"/>
  <c r="B142" i="30" l="1"/>
  <c r="A5" i="23"/>
</calcChain>
</file>

<file path=xl/sharedStrings.xml><?xml version="1.0" encoding="utf-8"?>
<sst xmlns="http://schemas.openxmlformats.org/spreadsheetml/2006/main" count="2014" uniqueCount="574">
  <si>
    <t>Total</t>
  </si>
  <si>
    <t>BALANZA DE PAGOS</t>
  </si>
  <si>
    <t>1. Reservas en Moneda Extranjera</t>
  </si>
  <si>
    <t>a) Títulos Públicos</t>
  </si>
  <si>
    <t>3. DEG</t>
  </si>
  <si>
    <t>A. Activos de Reserva Oficial</t>
  </si>
  <si>
    <t>II. Egresos Netos Predeterminados a Corto Plazo en Moneda Extranjera</t>
  </si>
  <si>
    <t>Salidas</t>
  </si>
  <si>
    <t>Principal</t>
  </si>
  <si>
    <t>Intereses</t>
  </si>
  <si>
    <t>Entradas</t>
  </si>
  <si>
    <t>3. Otros</t>
  </si>
  <si>
    <t>1. Pasivos contingentes en moneda extranjera</t>
  </si>
  <si>
    <t>III. Egresos Netos Contingentes a Corto Plazo en M/E</t>
  </si>
  <si>
    <t>Estadísticas Armonizadas del Sector Externo -ESEA-</t>
  </si>
  <si>
    <t>para los países de Centroamérica y República Dominicana</t>
  </si>
  <si>
    <t>CONTENIDO:</t>
  </si>
  <si>
    <t>ACTIVOS DE RESERVA Y LIQUIDEZ EN MONEDA EXTRANJERA</t>
  </si>
  <si>
    <t>Estadísticas del Sector Externo Armonizadas con base en el Sexto Manual de Balanza de Pagos y de la Posición de Inversión Internacional y otros estándares internacionales.</t>
  </si>
  <si>
    <t>En millones de US$</t>
  </si>
  <si>
    <t>Año</t>
  </si>
  <si>
    <t>B. Otros Activos en Moneda Extranjera</t>
  </si>
  <si>
    <t>1. Préstamos, Títulos y depósitos en moneda extranjera</t>
  </si>
  <si>
    <t>2. Posiciones agregadas cortas y largas</t>
  </si>
  <si>
    <t>2. Valores en M/E emitidos con opciones incorporadas</t>
  </si>
  <si>
    <t>3. Líneas de crédito no condicionadas proporcionadas por</t>
  </si>
  <si>
    <t>4. Líneas de Crédito no utilizadas proporcionadas a</t>
  </si>
  <si>
    <t>5. Posiciones agregadas cortas y largas</t>
  </si>
  <si>
    <t>2. Posición de Reserva en el FMI</t>
  </si>
  <si>
    <t>4. Oro incluido depósitos de oro y swap de oro</t>
  </si>
  <si>
    <t>5. Otros Activos</t>
  </si>
  <si>
    <t>a) Garantías prendarias que vencen dentro del año</t>
  </si>
  <si>
    <t>b) Otros pasivos contingentes</t>
  </si>
  <si>
    <t>b) Caja y Depósitos totales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</si>
  <si>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</si>
  <si>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</si>
  <si>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</si>
  <si>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</si>
  <si>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</si>
  <si>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</si>
  <si>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</si>
  <si>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</si>
  <si>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</si>
  <si>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</si>
  <si>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</si>
  <si>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</si>
  <si>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</si>
  <si>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POSICION DE INVERSIÓN INTERNACIONAL</t>
  </si>
  <si>
    <t>Otros sectores</t>
  </si>
  <si>
    <t xml:space="preserve">Centroamérica </t>
  </si>
  <si>
    <t>DEUDA EXTERNA TOTAL</t>
  </si>
  <si>
    <t>A corto plazo</t>
  </si>
  <si>
    <t>A largo plazo</t>
  </si>
  <si>
    <t>Préstamos</t>
  </si>
  <si>
    <t>Otros pasivos de deuda</t>
  </si>
  <si>
    <t>Moneda y depósitos</t>
  </si>
  <si>
    <t>Millones de US$</t>
  </si>
  <si>
    <t>A. Cuenta corriente</t>
  </si>
  <si>
    <t>Bienes: exportaciones f.o.b.</t>
  </si>
  <si>
    <t>Bienes: importaciones f.o.b.</t>
  </si>
  <si>
    <t>Servicios: crédito</t>
  </si>
  <si>
    <t>Servicios: debito</t>
  </si>
  <si>
    <t xml:space="preserve">    Balance en bienes y servicios</t>
  </si>
  <si>
    <t>Ingreso primario: crédito</t>
  </si>
  <si>
    <t>Ingreso primario: debito</t>
  </si>
  <si>
    <t xml:space="preserve">    Balance en bienes,  servicios e ingreso primario</t>
  </si>
  <si>
    <t>Ingreso secundario: crédito</t>
  </si>
  <si>
    <t xml:space="preserve"> de las cuales: transferencias personales</t>
  </si>
  <si>
    <t>Ingreso secundario: debito</t>
  </si>
  <si>
    <t>B. Cuenta Capital</t>
  </si>
  <si>
    <t>Cuenta Capital: crédito</t>
  </si>
  <si>
    <t>Cuenta Capital: debito</t>
  </si>
  <si>
    <t>Préstamo neto (+) / endeudamiento neto (–) (saldo de las cuentas corriente y de capital)</t>
  </si>
  <si>
    <t>C. Cuenta financiera</t>
  </si>
  <si>
    <t>Inversión directa: activos</t>
  </si>
  <si>
    <t>Inversión directa: pasivos</t>
  </si>
  <si>
    <t>Inversión de cartera: activos</t>
  </si>
  <si>
    <t>Participaciones de capital y participaciones en fondos de inversión</t>
  </si>
  <si>
    <t>Títulos de deuda</t>
  </si>
  <si>
    <t>Inversión de cartera: pasivos</t>
  </si>
  <si>
    <t>Derivados financieros (distintos de reservas) y opciones de compra de acciones por parte de empleados: neto</t>
  </si>
  <si>
    <t>Derivados financieros (distintos de reservas) y opciones de compra de acciones por parte de empleados: activos</t>
  </si>
  <si>
    <t>Derivados financieros (distintos de reservas) y opciones de compra de acciones por parte de empleados: pasivos</t>
  </si>
  <si>
    <t>Otra inversión: activos</t>
  </si>
  <si>
    <t>Otras participaciones de capital</t>
  </si>
  <si>
    <t>Otros instrumentos de deuda</t>
  </si>
  <si>
    <t>Otra inversión: pasivos</t>
  </si>
  <si>
    <t>Derechos especiales de giro</t>
  </si>
  <si>
    <t>D. Errores y Omisiones Netos</t>
  </si>
  <si>
    <t>E. Reservas y Rubros Relacionados</t>
  </si>
  <si>
    <t>Activos de reserva</t>
  </si>
  <si>
    <t>Crédito y préstamos del FMI</t>
  </si>
  <si>
    <t>Financiamiento excepcional</t>
  </si>
  <si>
    <t>ACTIVOS</t>
  </si>
  <si>
    <t>INVERSIÓN DIRECTA</t>
  </si>
  <si>
    <t>Inversionista directo en empresas de inversión directa</t>
  </si>
  <si>
    <t>Empresas de inversión directa en inversionista directo (inversión en sentido contrario)</t>
  </si>
  <si>
    <t>Entre empresas emparentadas</t>
  </si>
  <si>
    <t>Instrumentos de deuda</t>
  </si>
  <si>
    <t>INVERSIÓN DE CARTERA</t>
  </si>
  <si>
    <t>Banco central</t>
  </si>
  <si>
    <t>Sociedades captadoras de depósitos, excepto el banco central</t>
  </si>
  <si>
    <t>Gobierno general</t>
  </si>
  <si>
    <t>De las cuales: Otras sociedades financieras</t>
  </si>
  <si>
    <t>DERIVADOS FINANCIEROS (DISTINTOS DE RESERVAS)</t>
  </si>
  <si>
    <t>OTRA INVERSIÓN</t>
  </si>
  <si>
    <t>Seguros, pensiones y mecanismos normalizados de garantía</t>
  </si>
  <si>
    <t>Créditos y anticipos comerciales</t>
  </si>
  <si>
    <t>Otras cuentas por cobrar</t>
  </si>
  <si>
    <t>ACTIVOS DE RESERVA</t>
  </si>
  <si>
    <t>Oro monetario</t>
  </si>
  <si>
    <t>Posición de reserva en el FMI</t>
  </si>
  <si>
    <t>Otros activos de reserva</t>
  </si>
  <si>
    <t>PASIVOS</t>
  </si>
  <si>
    <t>Derechos especiales de giro (asignaciones)</t>
  </si>
  <si>
    <t>Otras cuentas por pagar</t>
  </si>
  <si>
    <t>POSICIÓN DE INVERSIÓN INTERNACIONAL NETA</t>
  </si>
  <si>
    <t>Centroamérica: Posición de Inversión Internacional</t>
  </si>
  <si>
    <t>Centroamérica: Balanza de Pagos</t>
  </si>
  <si>
    <t>I. Activos de Reserva y Otros Activos en Moneda Extranjera</t>
  </si>
  <si>
    <t>en millones de US$</t>
  </si>
  <si>
    <t>Saldo bruto de la deuda externa</t>
  </si>
  <si>
    <t>Inversión directa: crédito entre empresas</t>
  </si>
  <si>
    <t>Pasivos de deuda de empresas de inversión directa frente a inversionistas directos</t>
  </si>
  <si>
    <t>Pasivos de deuda de inversionistas directos frente a empresas de inversión directa</t>
  </si>
  <si>
    <t>Pasivos de deuda entre empresas emparentadas</t>
  </si>
  <si>
    <t>Centroamérica: Saldo Bruto de la Deuda Externa Total</t>
  </si>
  <si>
    <t>2009T1</t>
  </si>
  <si>
    <t>2009T2</t>
  </si>
  <si>
    <t>2009T3</t>
  </si>
  <si>
    <t>2009T4</t>
  </si>
  <si>
    <t>2010T1</t>
  </si>
  <si>
    <t>2010T2</t>
  </si>
  <si>
    <t>2010T3</t>
  </si>
  <si>
    <t>2010T4</t>
  </si>
  <si>
    <t>2011T1</t>
  </si>
  <si>
    <t>2011T2</t>
  </si>
  <si>
    <t>2011T3</t>
  </si>
  <si>
    <t>2011T4</t>
  </si>
  <si>
    <t>2012T1</t>
  </si>
  <si>
    <t>2012T2</t>
  </si>
  <si>
    <t>2012T3</t>
  </si>
  <si>
    <t>2012T4</t>
  </si>
  <si>
    <t>2013T1</t>
  </si>
  <si>
    <t>2013T2</t>
  </si>
  <si>
    <t>2013T3</t>
  </si>
  <si>
    <t>2013T4</t>
  </si>
  <si>
    <t>2014T1</t>
  </si>
  <si>
    <t>2014T2</t>
  </si>
  <si>
    <t>2014T3</t>
  </si>
  <si>
    <t>2014T4</t>
  </si>
  <si>
    <t>2015T1</t>
  </si>
  <si>
    <t>2015T2</t>
  </si>
  <si>
    <t>2015T3</t>
  </si>
  <si>
    <t>2015T4</t>
  </si>
  <si>
    <t>2016T1</t>
  </si>
  <si>
    <t>2016T2</t>
  </si>
  <si>
    <t>2016T3</t>
  </si>
  <si>
    <t>2016T4</t>
  </si>
  <si>
    <t>2017T1</t>
  </si>
  <si>
    <t>2017T2</t>
  </si>
  <si>
    <t>2017T3</t>
  </si>
  <si>
    <t>2017T4</t>
  </si>
  <si>
    <t>2018T1</t>
  </si>
  <si>
    <t>2018T2</t>
  </si>
  <si>
    <t>2018T3</t>
  </si>
  <si>
    <t>2018T4</t>
  </si>
  <si>
    <t>2019T1</t>
  </si>
  <si>
    <t>2019T2</t>
  </si>
  <si>
    <t>2019T3</t>
  </si>
  <si>
    <t>IV. Partidas informativas</t>
  </si>
  <si>
    <t>(a) Deuda de moneda nacional a corto plazo indexada al tipo de cambio</t>
  </si>
  <si>
    <t>(b) Instrumentos financieros denominados en ME y liquidados por otros medios</t>
  </si>
  <si>
    <t>(c) Activos dados en prenda</t>
  </si>
  <si>
    <t>(d) Valores prestados y en acuerdos de recompra (repos)</t>
  </si>
  <si>
    <t>(e) Activos en derivados financieros</t>
  </si>
  <si>
    <t xml:space="preserve">(f) Derivados financieros </t>
  </si>
  <si>
    <t>2019T4</t>
  </si>
  <si>
    <t>2020T1</t>
  </si>
  <si>
    <t>2020T2</t>
  </si>
  <si>
    <t>1976A1</t>
  </si>
  <si>
    <t>1977A1</t>
  </si>
  <si>
    <t>1978A1</t>
  </si>
  <si>
    <t>1979A1</t>
  </si>
  <si>
    <t>1980A1</t>
  </si>
  <si>
    <t>1981A1</t>
  </si>
  <si>
    <t>1982A1</t>
  </si>
  <si>
    <t>1983A1</t>
  </si>
  <si>
    <t>1984A1</t>
  </si>
  <si>
    <t>1985A1</t>
  </si>
  <si>
    <t>1986A1</t>
  </si>
  <si>
    <t>1987A1</t>
  </si>
  <si>
    <t>1988A1</t>
  </si>
  <si>
    <t>1989A1</t>
  </si>
  <si>
    <t>1990A1</t>
  </si>
  <si>
    <t>1991A1</t>
  </si>
  <si>
    <t>1992A1</t>
  </si>
  <si>
    <t>1993A1</t>
  </si>
  <si>
    <t>1994A1</t>
  </si>
  <si>
    <t>1995A1</t>
  </si>
  <si>
    <t>1996A1</t>
  </si>
  <si>
    <t>1997A1</t>
  </si>
  <si>
    <t>1998A1</t>
  </si>
  <si>
    <t>1999T1</t>
  </si>
  <si>
    <t>1999T2</t>
  </si>
  <si>
    <t>1999T3</t>
  </si>
  <si>
    <t>1999T4</t>
  </si>
  <si>
    <t>2000T1</t>
  </si>
  <si>
    <t>2000T2</t>
  </si>
  <si>
    <t>2000T3</t>
  </si>
  <si>
    <t>2000T4</t>
  </si>
  <si>
    <t>2001T1</t>
  </si>
  <si>
    <t>2001T2</t>
  </si>
  <si>
    <t>2001T3</t>
  </si>
  <si>
    <t>2001T4</t>
  </si>
  <si>
    <t>2002T1</t>
  </si>
  <si>
    <t>2002T2</t>
  </si>
  <si>
    <t>2002T3</t>
  </si>
  <si>
    <t>2002T4</t>
  </si>
  <si>
    <t>2003T1</t>
  </si>
  <si>
    <t>2003T2</t>
  </si>
  <si>
    <t>2003T3</t>
  </si>
  <si>
    <t>2003T4</t>
  </si>
  <si>
    <t>2004T1</t>
  </si>
  <si>
    <t>2004T2</t>
  </si>
  <si>
    <t>2004T3</t>
  </si>
  <si>
    <t>2004T4</t>
  </si>
  <si>
    <t>2005T1</t>
  </si>
  <si>
    <t>2005T2</t>
  </si>
  <si>
    <t>2005T3</t>
  </si>
  <si>
    <t>2005T4</t>
  </si>
  <si>
    <t>2006T1</t>
  </si>
  <si>
    <t>2006T2</t>
  </si>
  <si>
    <t>2006T3</t>
  </si>
  <si>
    <t>2006T4</t>
  </si>
  <si>
    <t>2007T1</t>
  </si>
  <si>
    <t>2007T2</t>
  </si>
  <si>
    <t>2007T3</t>
  </si>
  <si>
    <t>2007T4</t>
  </si>
  <si>
    <t>2008T1</t>
  </si>
  <si>
    <t>2008T2</t>
  </si>
  <si>
    <t>2008T3</t>
  </si>
  <si>
    <t>2008T4</t>
  </si>
  <si>
    <t>2020T3</t>
  </si>
  <si>
    <t>2020T4</t>
  </si>
  <si>
    <t>2021T1</t>
  </si>
  <si>
    <t>BCA_BP6_USD</t>
  </si>
  <si>
    <t>CUENTA CORRIENTE</t>
  </si>
  <si>
    <t>BGS_BP6_USD</t>
  </si>
  <si>
    <t>BIENES Y SERVICIOS</t>
  </si>
  <si>
    <t>BXGS_BP6_USD</t>
  </si>
  <si>
    <t>Crédito</t>
  </si>
  <si>
    <t>BMGS_BP6_USD</t>
  </si>
  <si>
    <t>Debito</t>
  </si>
  <si>
    <t>BG_BP6_USD</t>
  </si>
  <si>
    <t>Bienes</t>
  </si>
  <si>
    <t>BXG_BP6_USD</t>
  </si>
  <si>
    <t>BXGM_BP6_USD</t>
  </si>
  <si>
    <t>Mercancías Generales</t>
  </si>
  <si>
    <t>BXGT_BP6_USD</t>
  </si>
  <si>
    <t>Exportaciones Netas de bienes en compraventa</t>
  </si>
  <si>
    <t>BXGN_BP6_USD</t>
  </si>
  <si>
    <t>Oro no monetario</t>
  </si>
  <si>
    <t>BMG_BP6_USD</t>
  </si>
  <si>
    <t>BMGM_BP6_USD</t>
  </si>
  <si>
    <t>BMGN_BP6_USD</t>
  </si>
  <si>
    <t>BS_BP6_USD</t>
  </si>
  <si>
    <t>Servicios</t>
  </si>
  <si>
    <t>BXS_BP6_USD</t>
  </si>
  <si>
    <t>BMS_BP6_USD</t>
  </si>
  <si>
    <t>BXSM_BP6_USD</t>
  </si>
  <si>
    <t>Servicios de manufactura sobre insumos físicos pertenecientes a otros, crédito</t>
  </si>
  <si>
    <t>BMSM_BP6_USD</t>
  </si>
  <si>
    <t>Servicios de manufactura sobre insumos físicos pertenecientes a otros, debito</t>
  </si>
  <si>
    <t>BXSR_BP6_USD</t>
  </si>
  <si>
    <t>Mantenimiento y reparaciones n.i.o.p., crédito</t>
  </si>
  <si>
    <t>BMSR_BP6_USD</t>
  </si>
  <si>
    <t>Mantenimiento y reparaciones n.i.o.p., debito</t>
  </si>
  <si>
    <t>BXSTR_BP6_USD</t>
  </si>
  <si>
    <t>Transporte, crédito</t>
  </si>
  <si>
    <t>BXSTRPA_BP6_USD</t>
  </si>
  <si>
    <t>Pasajeros</t>
  </si>
  <si>
    <t>BXSTRFR_BP6_USD</t>
  </si>
  <si>
    <t>Fletes</t>
  </si>
  <si>
    <t>BXSTRO_BP6_USD+BXSTRPC_BP6_USD</t>
  </si>
  <si>
    <t>Otros (incluye postales y mensajería)</t>
  </si>
  <si>
    <t>BMSTR_BP6_USD</t>
  </si>
  <si>
    <t>Transporte, debito</t>
  </si>
  <si>
    <t>BMSTRPA_BP6_USD</t>
  </si>
  <si>
    <t>BMSTRFR_BP6_USD</t>
  </si>
  <si>
    <t>BMSTRO_BP6_USD+BMSTRPC_BP6_USD</t>
  </si>
  <si>
    <t>BXSTV_BP6_USD</t>
  </si>
  <si>
    <t>Viajes, crédito</t>
  </si>
  <si>
    <t>BXSTVB_BP6_USD</t>
  </si>
  <si>
    <t>De negocios</t>
  </si>
  <si>
    <t>BXSTVP_BP6_USD</t>
  </si>
  <si>
    <t>Personales</t>
  </si>
  <si>
    <t>BMSTV_BP6_USD</t>
  </si>
  <si>
    <t>Viajes, debito</t>
  </si>
  <si>
    <t>BMSTVB_BP6_USD</t>
  </si>
  <si>
    <t>BMSTVP_BP6_USD</t>
  </si>
  <si>
    <t>BXSOCN_BP6_USD+BXSOIN_BP6_USD+BXSOFI_BP6_USD+BXSORL_BP6_USD+BXSOTCM_BP6_USD+BXSOOB_BP6_USD+BXSOPCR_BP6_USD+BXSOGGS_BP6_USD</t>
  </si>
  <si>
    <t>Otros servicios, crédito</t>
  </si>
  <si>
    <t>BXSOCN_BP6_USD</t>
  </si>
  <si>
    <t>Construcción</t>
  </si>
  <si>
    <t>BXSOIN_BP6_USD</t>
  </si>
  <si>
    <t>Servicios de seguros y pensiones1</t>
  </si>
  <si>
    <t>BXSOFI_BP6_USD</t>
  </si>
  <si>
    <t>Servicios financieros</t>
  </si>
  <si>
    <t>BXSORL_BP6_USD</t>
  </si>
  <si>
    <t>Cargos por el uso de la propiedad intelectual n.i.o.p.</t>
  </si>
  <si>
    <t>BXSOTCM_BP6_USD</t>
  </si>
  <si>
    <t>Servicios de telecomunicaciones, informática e información</t>
  </si>
  <si>
    <t>BXSOOB_BP6_USD</t>
  </si>
  <si>
    <t>Otros servicios empresariales</t>
  </si>
  <si>
    <t>BXSOPCR_BP6_USD</t>
  </si>
  <si>
    <t>Servicios personales, culturales y recreativos</t>
  </si>
  <si>
    <t>BXSOGGS_BP6_USD</t>
  </si>
  <si>
    <t>Bienes y servicios del gobierno, n.i.o.p.</t>
  </si>
  <si>
    <t>BMSOCN_BP6_USD+BMSOIN_BP6_USD+BMSOFI_BP6_USD+BMSORL_BP6_USD+BMSOTCM_BP6_USD+BMSOOB_BP6_USD+BMSOPCR_BP6_USD+BMSOGGS_BP6_USD</t>
  </si>
  <si>
    <t>Otros servicios, debito</t>
  </si>
  <si>
    <t>BMSOCN_BP6_USD</t>
  </si>
  <si>
    <t>BMSOIN_BP6_USD</t>
  </si>
  <si>
    <t>Servicios de seguros y pensiones</t>
  </si>
  <si>
    <t>BMSOFI_BP6_USD</t>
  </si>
  <si>
    <t>BMSORL_BP6_USD</t>
  </si>
  <si>
    <t>BMSOTCM_BP6_USD</t>
  </si>
  <si>
    <t>BMSOOB_BP6_USD</t>
  </si>
  <si>
    <t>BMSOPCR_BP6_USD</t>
  </si>
  <si>
    <t>BMSOGGS_BP6_USD</t>
  </si>
  <si>
    <t>BIP_BP6_USD</t>
  </si>
  <si>
    <t>INGRESO PRIMARIO</t>
  </si>
  <si>
    <t>BXIP_BP6_USD</t>
  </si>
  <si>
    <t>BMIP_BP6_USD</t>
  </si>
  <si>
    <t>BXIPCE_BP6_USD</t>
  </si>
  <si>
    <t>Remuneración de empleados, crédito</t>
  </si>
  <si>
    <t>BMIPCE_BP6_USD</t>
  </si>
  <si>
    <t>Remuneración de empleados, debito</t>
  </si>
  <si>
    <t>BXIPI_BP6_USD</t>
  </si>
  <si>
    <t>Renta de la inversión, crédito</t>
  </si>
  <si>
    <t>BXIPID_BP6_USD</t>
  </si>
  <si>
    <t>Inversión directa</t>
  </si>
  <si>
    <t>BXIPIDE_BP6_USD</t>
  </si>
  <si>
    <t>Renta procedente de participaciones de capital y participaciones en fondos de inversión</t>
  </si>
  <si>
    <t>BXIPIDED_BP6_USD</t>
  </si>
  <si>
    <t>Dividendos y retiros de ingresos de cuasi sociedades</t>
  </si>
  <si>
    <t>BXIPIDER_BP6_USD</t>
  </si>
  <si>
    <t>Utilidades reinvertidas (Inversionista directo en empresas de inversión directa)</t>
  </si>
  <si>
    <t>BXIPIDI_BP6_USD</t>
  </si>
  <si>
    <t>BXIPIP_BP6_USD</t>
  </si>
  <si>
    <t>Inversión de cartera</t>
  </si>
  <si>
    <t>BXIPIPE_BP6_USD</t>
  </si>
  <si>
    <t>Renta  procedente de participaciones de capital y participaciones en fondos de inversión</t>
  </si>
  <si>
    <t>BXIPIPED_BP6_USD</t>
  </si>
  <si>
    <t>Dividendos de participaciones de capital excluidas las participaciones en fondos de inversión</t>
  </si>
  <si>
    <t>BXIPIPEI_BP6_USD</t>
  </si>
  <si>
    <t>Renta atribuible a accionistas de fondos de inversión</t>
  </si>
  <si>
    <t>BXIPIPI_BP6_USD</t>
  </si>
  <si>
    <t>BXIPIO_BP6_USD</t>
  </si>
  <si>
    <t>Otra inversión</t>
  </si>
  <si>
    <t>BXIPIOW_BP6_USD</t>
  </si>
  <si>
    <t>Retiros de ingresos de cuasi sociedades</t>
  </si>
  <si>
    <t>BXIPIOI_BP6_USD</t>
  </si>
  <si>
    <t>BXIIOPC_BP6_USD</t>
  </si>
  <si>
    <t>Renta de la inversión atribuible a titulares de pólizas de seguros, planes de pensiones y mecanismos normalizados de garantía</t>
  </si>
  <si>
    <t>BXIPIR_BP6_USD</t>
  </si>
  <si>
    <t>BXIPIRE_BP6_USD</t>
  </si>
  <si>
    <t>BXIPIRI_BP6_USD</t>
  </si>
  <si>
    <t>BMIPI_BP6_USD</t>
  </si>
  <si>
    <t>Renta de la inversión, debito</t>
  </si>
  <si>
    <t>BMIPID_BP6_USD</t>
  </si>
  <si>
    <t>BMIPIDE_BP6_USD</t>
  </si>
  <si>
    <t>BMIPIDED_BP6_USD</t>
  </si>
  <si>
    <t>BMIPIDER_BP6_USD</t>
  </si>
  <si>
    <t>BMIPIDI_BP6_USD</t>
  </si>
  <si>
    <t>BMIPIP_BP6_USD</t>
  </si>
  <si>
    <t>BMIPIPE_BP6_USD</t>
  </si>
  <si>
    <t>BMIPIPED_BP6_USD</t>
  </si>
  <si>
    <t>BMIPIPEI_BP6_USD</t>
  </si>
  <si>
    <t>BMIPIPI_BP6_USD</t>
  </si>
  <si>
    <t>BMIPIO_BP6_USD</t>
  </si>
  <si>
    <t>BMIPIOW_BP6_USD</t>
  </si>
  <si>
    <t>BMIPIOI_BP6_USD</t>
  </si>
  <si>
    <t>BMIPIOPC_BP6_USD</t>
  </si>
  <si>
    <t>BXIPO_BP6_USD</t>
  </si>
  <si>
    <t>Otro ingreso primario, crédito</t>
  </si>
  <si>
    <t>BMIPO_BP6_USD</t>
  </si>
  <si>
    <t>Otro ingreso primario, Debito</t>
  </si>
  <si>
    <t>BIS_BP6_USD</t>
  </si>
  <si>
    <t>INGRESO SECUNDARIO</t>
  </si>
  <si>
    <t>BXIS_BP6_USD</t>
  </si>
  <si>
    <t>BXISG_BP6_USD</t>
  </si>
  <si>
    <t>BXISO_BP6_USD</t>
  </si>
  <si>
    <t>Sociedades financieras, sociedades no financieras, hogares e ISFLSH</t>
  </si>
  <si>
    <t>BXISOPT_BP6_USD</t>
  </si>
  <si>
    <t>Transferencias personales</t>
  </si>
  <si>
    <t>BXISOOT_BP6_USD</t>
  </si>
  <si>
    <t>Otras transferencias corrientes</t>
  </si>
  <si>
    <t>BMIS_BP6_USD</t>
  </si>
  <si>
    <t>BMISG_BP6_USD</t>
  </si>
  <si>
    <t>BMISO_BP6_USD</t>
  </si>
  <si>
    <t>BMISOPT_BP6_USD</t>
  </si>
  <si>
    <t>BMISOOT_BP6_USD</t>
  </si>
  <si>
    <t>BK_BP6_USD</t>
  </si>
  <si>
    <t>CUENTA CAPITAL</t>
  </si>
  <si>
    <t>BKT_CD_BP6_USD</t>
  </si>
  <si>
    <t>Transferencias de capital, Crédito</t>
  </si>
  <si>
    <t>BKTG_CD_BP6_USD</t>
  </si>
  <si>
    <t>BKTGD_CD_BP6_USD</t>
  </si>
  <si>
    <t>Condonación de deuda</t>
  </si>
  <si>
    <t>BKTGO_CD_BP6_USD</t>
  </si>
  <si>
    <t>Otras transferencias de capital</t>
  </si>
  <si>
    <t>BKTO_CD_BP6_USD</t>
  </si>
  <si>
    <t>BKT_DB_BP6_USD</t>
  </si>
  <si>
    <t>Transferencias de capital, Debito</t>
  </si>
  <si>
    <t>BF_BP6_USD</t>
  </si>
  <si>
    <t>CUENTA FINANCIERA</t>
  </si>
  <si>
    <t>BFD_BP6_USD</t>
  </si>
  <si>
    <t>INVERSION DIRECTA</t>
  </si>
  <si>
    <t>BFDA_BP6_USD</t>
  </si>
  <si>
    <t>Adquisición neta de activos financieros</t>
  </si>
  <si>
    <t>BFDAE_BP6_USD</t>
  </si>
  <si>
    <t>BFDAEO_BP6_USD</t>
  </si>
  <si>
    <t>Participaciones de capital distintas de reinversión de utilidades</t>
  </si>
  <si>
    <t>BFDAEOD_BP6_USD</t>
  </si>
  <si>
    <t>BFDAEOR_BP6_USD</t>
  </si>
  <si>
    <t>BFDAEOF_BP6_USD</t>
  </si>
  <si>
    <t>BFDAERV_BP6_USD</t>
  </si>
  <si>
    <t>Reinversión de utilidades (Inversionista directo en empresas de inversión directa)</t>
  </si>
  <si>
    <t>BFDAD_BP6_USD</t>
  </si>
  <si>
    <t>Instrumentos de deudas</t>
  </si>
  <si>
    <t>BFDADD_BP6_USD</t>
  </si>
  <si>
    <t>Derechos de los inversionistas directos sobre empresas de inversión directa</t>
  </si>
  <si>
    <t>BFDADR_BP6_USD</t>
  </si>
  <si>
    <t>Derechos de las empresas de inversión directa sobre inversionistas directos (inversión en sentido contrario)</t>
  </si>
  <si>
    <t>BFDADF_BP6_USD</t>
  </si>
  <si>
    <t>BFDL_BP6_USD</t>
  </si>
  <si>
    <t>Pasivos netos incurridos</t>
  </si>
  <si>
    <t>BFDLE_BP6_USD</t>
  </si>
  <si>
    <t>BFDLEO_BP6_USD</t>
  </si>
  <si>
    <t>BFDLEOD_BP6_USD</t>
  </si>
  <si>
    <t>BFDLEOR_BP6_USD</t>
  </si>
  <si>
    <t>BFDLEOF_BP6_USD</t>
  </si>
  <si>
    <t>BFDLERV_BP6_USD</t>
  </si>
  <si>
    <t>BFDLD_BP6_USD</t>
  </si>
  <si>
    <t>BFDLDD_BP6_USD</t>
  </si>
  <si>
    <t>BFDLDR_BP6_USD</t>
  </si>
  <si>
    <t>BFDLDF_BP6_USD</t>
  </si>
  <si>
    <t>BFP_BP6_USD</t>
  </si>
  <si>
    <t>INVERSION DE CARTERA</t>
  </si>
  <si>
    <t>BFPA_BP6_USD</t>
  </si>
  <si>
    <t>BFPAE_BP6_USD</t>
  </si>
  <si>
    <t>BFPAECB_BP6_USD</t>
  </si>
  <si>
    <t>BFPAEDC_BP6_USD</t>
  </si>
  <si>
    <t>BFPAEG_BP6_USD</t>
  </si>
  <si>
    <t>BFPAEO_BP6_USD</t>
  </si>
  <si>
    <t>BFPAEOF_BP6_USD</t>
  </si>
  <si>
    <t>de las cuales: Otras sociedades financieras</t>
  </si>
  <si>
    <t>BFPAD_BP6_USD</t>
  </si>
  <si>
    <t>BFPADCB_BP6_USD</t>
  </si>
  <si>
    <t>BFPADC_BP6_USD</t>
  </si>
  <si>
    <t>BFPADG_BP6_USD</t>
  </si>
  <si>
    <t>BFPADO_BP6_USD</t>
  </si>
  <si>
    <t>BFPADOF_BP6_USD</t>
  </si>
  <si>
    <t>BFPL_BP6_USD</t>
  </si>
  <si>
    <t>BFPLE_BP6_USD</t>
  </si>
  <si>
    <t>BFPLECB_BP6_USD</t>
  </si>
  <si>
    <t>BFPLEDC_BP6_USD</t>
  </si>
  <si>
    <t>BFPLEG_BP6_USD</t>
  </si>
  <si>
    <t>BFPLEO_BP6_USD</t>
  </si>
  <si>
    <t>BFPLEOF_BP6_USD</t>
  </si>
  <si>
    <t>de los cuales: Otras sociedades financieras</t>
  </si>
  <si>
    <t>BFPLD_BP6_USD</t>
  </si>
  <si>
    <t>BFPLDCB_BP6_USD</t>
  </si>
  <si>
    <t>BFPLDDC_BP6_USD</t>
  </si>
  <si>
    <t>BFPLDG_BP6_USD</t>
  </si>
  <si>
    <t>BFPLDO_BP6_USD</t>
  </si>
  <si>
    <t>BFPLDOF_BP6_USD</t>
  </si>
  <si>
    <t>BFF_BP6_USD</t>
  </si>
  <si>
    <t>DERIVADOS FINANCIEROS (distintos de reservas)</t>
  </si>
  <si>
    <t>BFFA_BP6_USD</t>
  </si>
  <si>
    <t>BFFL_BP6_USD</t>
  </si>
  <si>
    <t>BFO_BP6_USD</t>
  </si>
  <si>
    <t>BFOA_BP6_USD</t>
  </si>
  <si>
    <t>BFOAE_BP6_USD</t>
  </si>
  <si>
    <t>BFOCDA_BP6_USD+BFOLNA_BP6_USD+BFOLNPCA_BP6_USD+BFOTA_BP6_USD+BFORA_BP6_USD</t>
  </si>
  <si>
    <t>BFOCDACB_BP6_USD+BFOLNACB_BP6_USD+BFOLNPCACB_BP6_USD+BFOTACB_BP6_USD+BFORACB_BP6_USD</t>
  </si>
  <si>
    <t>BFOCDADC_BP6_USD+BFOLNADC_BP6_USD+BFOLNPCADC_BP6_USD+BFOTADC_BP6_USD+BFORADC_BP6_USD</t>
  </si>
  <si>
    <t>BFOCDAG_BP6_USD+BFOLNAG_BP6_USD+BFOLNPCAG_BP6_USD+BFOTAG_BP6_USD+BFORAG_BP6_USD</t>
  </si>
  <si>
    <t>BFOCDAO_BP6_USD+BFOLNAO_BP6_USD+BFOLNPCAO_BP6_USD+BFOTAO_BP6_USD+BFORAO_BP6_USD</t>
  </si>
  <si>
    <t>BFOCDAOF_BP6_USD+BFOLNAOF_BP6_USD+BFOLNPCAOF_BP6_USD+BFOTAOF_BP6_USD+BFORAOF_BP6_USD</t>
  </si>
  <si>
    <t>BFOL_BP6_USD</t>
  </si>
  <si>
    <t>BFOLE_BP6_USD</t>
  </si>
  <si>
    <t>BFOCDL_BP6_USD+BFOLNL_BP6_USD+BFOLNPCL_BP6_USD+BFOTL_BP6_USD+BFORPL_BP6_USD+BFOLSDR_BP6_USD</t>
  </si>
  <si>
    <t>BFOLSDR_BP6_USD</t>
  </si>
  <si>
    <t>BFOCDL_BP6_USD+BFOLNL_BP6_USD+BFOLNPCL_BP6_USD+BFOTL_BP6_USD+BFORPL_BP6_USD</t>
  </si>
  <si>
    <t>Otros Instrumentos de deuda</t>
  </si>
  <si>
    <t>BFOCDLCB_BP6_USD+BFOLNLCB_BP6_USD+BFOLNPCLCB_BP6_USD+BFOTLCB_BP6_USD+BFORPLCB_BP6_USD</t>
  </si>
  <si>
    <t>BFOCDLDC_BP6_USD+BFOLNLDC_BP6_USD+BFOLNPCLDC_BP6_USD+BFOTLDC_BP6_USD+BFORPLDC_BP6_USD</t>
  </si>
  <si>
    <t>BFOCDLG_BP6_USD+BFOLNLG_BP6_USD+BFOLNPCLG_BP6_USD+BFOTLG_BP6_USD+BFORPLG_BP6_USD</t>
  </si>
  <si>
    <t>BFOCDLO_BP6_USD+BFOLNLO_BP6_USD+BFOLNPCLO_BP6_USD+BFOTLO_BP6_USD+BFORPLO_BP6_USD</t>
  </si>
  <si>
    <t>BFOCDLOF_BP6_USD+BFOLNLOF_BP6_USD+BFOLNPCLOF_BP6_USD+BFOTLOF_BP6_USD+BFORPLOF_BP6_USD</t>
  </si>
  <si>
    <t>BFRA_BP6_USD</t>
  </si>
  <si>
    <t>BFRAMG_BP6_USD</t>
  </si>
  <si>
    <t>BFRASDR_BP6_USD</t>
  </si>
  <si>
    <t>BFRAIMF_BP6_USD</t>
  </si>
  <si>
    <t>BFRAO_BP6_USD</t>
  </si>
  <si>
    <t>BOP_BP6_USD</t>
  </si>
  <si>
    <t xml:space="preserve"> ERRORES Y OMISIONES NETOS</t>
  </si>
  <si>
    <t>Centroamérica: Presentación Normalizada de Balanza de Pagos</t>
  </si>
  <si>
    <t>Saldos en Millones de US$</t>
  </si>
  <si>
    <t>PII al inicio del 2017</t>
  </si>
  <si>
    <t>Cuenta Financiera</t>
  </si>
  <si>
    <t xml:space="preserve">Cta. de otras variaciones en los activos financieros y pasivos </t>
  </si>
  <si>
    <t>PII al final del 2017</t>
  </si>
  <si>
    <t>PII al inicio del 2018</t>
  </si>
  <si>
    <t>PII al final del 2018</t>
  </si>
  <si>
    <t>PII al inicio del 2019</t>
  </si>
  <si>
    <t>PII al final del 2019</t>
  </si>
  <si>
    <t>PII al inicio del 2020</t>
  </si>
  <si>
    <t>PII al final del 2020</t>
  </si>
  <si>
    <t>Transacciones</t>
  </si>
  <si>
    <t>Variaciónes de Tipo de Cambio1/</t>
  </si>
  <si>
    <t>Variaciones de Precios</t>
  </si>
  <si>
    <t>Otras Variaciones de Volumen</t>
  </si>
  <si>
    <t>Activos</t>
  </si>
  <si>
    <t>Por categoría funcional</t>
  </si>
  <si>
    <t>n.d.</t>
  </si>
  <si>
    <t>Derivados financieros (distintos de reservas) y OCAE</t>
  </si>
  <si>
    <t>Por instrumento</t>
  </si>
  <si>
    <t>Acciones y participaciones de capital y participaciones en fondos/unidades de inversión</t>
  </si>
  <si>
    <t>Otras cuentas por cobrar/por pagar</t>
  </si>
  <si>
    <t>Otros activos financieros</t>
  </si>
  <si>
    <t>Derivados financieros y OCAE</t>
  </si>
  <si>
    <t>Activos  totales</t>
  </si>
  <si>
    <t>Pasivos</t>
  </si>
  <si>
    <t>Por categoría funcional:</t>
  </si>
  <si>
    <t>Otros pasivos</t>
  </si>
  <si>
    <t>Pasivos totales</t>
  </si>
  <si>
    <t>1/ Incluye las variaciones por precio y las otras variaciones de volumen.</t>
  </si>
  <si>
    <t>Nota: Elaboracion propia a partir de los datos nacionales.</t>
  </si>
  <si>
    <t>Centroamérica: Estado Integrado de Posición de Inversión Internacional</t>
  </si>
  <si>
    <t xml:space="preserve">Presentación Analítica </t>
  </si>
  <si>
    <t xml:space="preserve">Presentación Normalizada </t>
  </si>
  <si>
    <t>ESTADO INTEGRADO DE PII</t>
  </si>
  <si>
    <t>2021T2</t>
  </si>
  <si>
    <t>2021T3</t>
  </si>
  <si>
    <t>2021T4</t>
  </si>
  <si>
    <t>PII al inicio del 2021</t>
  </si>
  <si>
    <t>PII al final del 2021</t>
  </si>
  <si>
    <t>2022T1</t>
  </si>
  <si>
    <t>2022T2</t>
  </si>
  <si>
    <t>2022T3</t>
  </si>
  <si>
    <t>2022T4</t>
  </si>
  <si>
    <t>PII al inicio del 2022</t>
  </si>
  <si>
    <t>PII al final del 2022</t>
  </si>
  <si>
    <t>2023T1</t>
  </si>
  <si>
    <t>2023T2</t>
  </si>
  <si>
    <t>2023T3</t>
  </si>
  <si>
    <t>2023T4</t>
  </si>
  <si>
    <t>PII al inicio del 2023</t>
  </si>
  <si>
    <t>PII al final del 2023</t>
  </si>
  <si>
    <t>2024T1</t>
  </si>
  <si>
    <t>2024T2</t>
  </si>
  <si>
    <t>2024T3</t>
  </si>
  <si>
    <t>2024T4</t>
  </si>
  <si>
    <t>PII al inicio del 2024</t>
  </si>
  <si>
    <t>PII al final del 2024</t>
  </si>
  <si>
    <t>2025T1</t>
  </si>
  <si>
    <t>Mayo 2026.</t>
  </si>
  <si>
    <t>2025T2</t>
  </si>
  <si>
    <t>2025T3</t>
  </si>
  <si>
    <t>2025T4</t>
  </si>
  <si>
    <t>Junio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</si>
</sst>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_ * #,##0.00_ ;_ * \-#,##0.00_ ;_ * &quot;-&quot;??_ ;_ @_ "/>
    <numFmt numFmtId="165" formatCode="&quot;   &quot;@"/>
    <numFmt numFmtId="166" formatCode="&quot;      &quot;@"/>
    <numFmt numFmtId="167" formatCode="&quot;         &quot;@"/>
    <numFmt numFmtId="168" formatCode="&quot;            &quot;@"/>
    <numFmt numFmtId="169" formatCode="&quot;               &quot;@"/>
    <numFmt numFmtId="170" formatCode="_-[$€-2]* #,##0.00_-;\-[$€-2]* #,##0.00_-;_-[$€-2]* &quot;-&quot;??_-"/>
    <numFmt numFmtId="171" formatCode="#,##0.0"/>
    <numFmt numFmtId="172" formatCode="[Black][&gt;0.05]#,##0.0;[Black][&lt;-0.05]\-#,##0.0;;"/>
    <numFmt numFmtId="173" formatCode="[Black][&gt;0.5]#,##0;[Black][&lt;-0.5]\-#,##0;;"/>
    <numFmt numFmtId="174" formatCode="0.0"/>
    <numFmt numFmtId="175" formatCode="_ * #,##0.0_ ;_ * \-#,##0.0_ ;_ * &quot;-&quot;??_ ;_ @_ "/>
    <numFmt numFmtId="176" formatCode="&quot;L.&quot;\ #,##0.00"/>
  </numFmts>
  <fonts count="74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24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name val="Tms Rmn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Courier"/>
      <family val="3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3"/>
      <name val="Times New Roman"/>
      <family val="1"/>
    </font>
    <font>
      <b/>
      <sz val="22"/>
      <color theme="3"/>
      <name val="Times New Roman"/>
      <family val="1"/>
    </font>
    <font>
      <b/>
      <sz val="18"/>
      <color theme="3"/>
      <name val="Times New Roman"/>
      <family val="1"/>
    </font>
    <font>
      <b/>
      <sz val="16"/>
      <name val="Times New Roman"/>
      <family val="1"/>
    </font>
    <font>
      <b/>
      <sz val="16"/>
      <color theme="3"/>
      <name val="Times New Roman"/>
      <family val="1"/>
    </font>
    <font>
      <b/>
      <i/>
      <sz val="11"/>
      <color rgb="FF1F497D"/>
      <name val="Times New Roman"/>
      <family val="1"/>
    </font>
    <font>
      <sz val="11"/>
      <color theme="0"/>
      <name val="Times"/>
      <family val="1"/>
    </font>
    <font>
      <sz val="11"/>
      <color theme="1"/>
      <name val="Times"/>
      <family val="1"/>
    </font>
    <font>
      <sz val="20"/>
      <color theme="1"/>
      <name val="Times"/>
      <family val="1"/>
    </font>
    <font>
      <b/>
      <sz val="16"/>
      <color theme="1"/>
      <name val="Times"/>
      <family val="1"/>
    </font>
    <font>
      <b/>
      <sz val="12"/>
      <color theme="1"/>
      <name val="Times"/>
      <family val="1"/>
    </font>
    <font>
      <b/>
      <sz val="11"/>
      <color theme="0"/>
      <name val="Times"/>
      <family val="1"/>
    </font>
    <font>
      <b/>
      <sz val="11"/>
      <color theme="1"/>
      <name val="Times New Roman"/>
      <family val="1"/>
    </font>
    <font>
      <b/>
      <sz val="11"/>
      <color theme="1"/>
      <name val="Times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Times"/>
      <family val="1"/>
    </font>
    <font>
      <i/>
      <sz val="11"/>
      <color theme="1"/>
      <name val="Times New Roman"/>
      <family val="1"/>
    </font>
    <font>
      <i/>
      <sz val="11"/>
      <name val="Times New Roman"/>
      <family val="1"/>
    </font>
    <font>
      <sz val="11"/>
      <color indexed="8"/>
      <name val="Times New Roman"/>
      <family val="1"/>
    </font>
    <font>
      <sz val="9"/>
      <color theme="1"/>
      <name val="Times"/>
      <family val="1"/>
    </font>
    <font>
      <b/>
      <sz val="12"/>
      <color theme="1"/>
      <name val="Times New Roman"/>
      <family val="1"/>
    </font>
    <font>
      <sz val="11"/>
      <color theme="0"/>
      <name val="Times New Roman"/>
      <family val="1"/>
    </font>
    <font>
      <sz val="11"/>
      <color rgb="FFFF0000"/>
      <name val="Times New Roman"/>
      <family val="1"/>
    </font>
    <font>
      <sz val="9"/>
      <color theme="1"/>
      <name val="Times New Roman"/>
      <family val="1"/>
    </font>
    <font>
      <sz val="9"/>
      <name val="Arial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6"/>
      <color theme="1"/>
      <name val="Times New Roman"/>
      <family val="1"/>
    </font>
    <font>
      <sz val="9"/>
      <color indexed="8"/>
      <name val="Times New Roman"/>
      <family val="1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  <font>
      <b/>
      <sz val="10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116">
    <xf numFmtId="0" fontId="0" fillId="0" borderId="0"/>
    <xf numFmtId="0" fontId="1" fillId="0" borderId="0"/>
    <xf numFmtId="0" fontId="2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169" fontId="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3" applyNumberFormat="0" applyAlignment="0" applyProtection="0"/>
    <xf numFmtId="0" fontId="8" fillId="21" borderId="4" applyNumberFormat="0" applyAlignment="0" applyProtection="0"/>
    <xf numFmtId="1" fontId="9" fillId="22" borderId="1">
      <alignment horizontal="right" vertical="center"/>
    </xf>
    <xf numFmtId="0" fontId="10" fillId="22" borderId="1">
      <alignment horizontal="right" vertical="center"/>
    </xf>
    <xf numFmtId="0" fontId="2" fillId="22" borderId="5"/>
    <xf numFmtId="0" fontId="9" fillId="23" borderId="1">
      <alignment horizontal="center" vertical="center"/>
    </xf>
    <xf numFmtId="1" fontId="9" fillId="22" borderId="1">
      <alignment horizontal="right" vertical="center"/>
    </xf>
    <xf numFmtId="0" fontId="2" fillId="22" borderId="0"/>
    <xf numFmtId="0" fontId="11" fillId="22" borderId="1">
      <alignment horizontal="left" vertical="center"/>
    </xf>
    <xf numFmtId="0" fontId="11" fillId="22" borderId="1"/>
    <xf numFmtId="0" fontId="10" fillId="22" borderId="1">
      <alignment horizontal="right" vertical="center"/>
    </xf>
    <xf numFmtId="0" fontId="12" fillId="24" borderId="1">
      <alignment horizontal="left" vertical="center"/>
    </xf>
    <xf numFmtId="0" fontId="12" fillId="24" borderId="1">
      <alignment horizontal="left" vertical="center"/>
    </xf>
    <xf numFmtId="0" fontId="13" fillId="22" borderId="1">
      <alignment horizontal="left" vertical="center"/>
    </xf>
    <xf numFmtId="0" fontId="14" fillId="22" borderId="5"/>
    <xf numFmtId="0" fontId="9" fillId="25" borderId="1">
      <alignment horizontal="left" vertical="center"/>
    </xf>
    <xf numFmtId="0" fontId="15" fillId="0" borderId="0" applyProtection="0"/>
    <xf numFmtId="170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2" fontId="15" fillId="0" borderId="0" applyProtection="0"/>
    <xf numFmtId="0" fontId="17" fillId="4" borderId="0" applyNumberFormat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15" fillId="0" borderId="0" applyNumberFormat="0" applyFont="0" applyFill="0" applyBorder="0" applyAlignment="0" applyProtection="0"/>
    <xf numFmtId="0" fontId="21" fillId="0" borderId="0" applyProtection="0"/>
    <xf numFmtId="171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7" borderId="3" applyNumberFormat="0" applyAlignment="0" applyProtection="0"/>
    <xf numFmtId="0" fontId="23" fillId="0" borderId="9" applyNumberFormat="0" applyFill="0" applyAlignment="0" applyProtection="0"/>
    <xf numFmtId="0" fontId="24" fillId="0" borderId="0"/>
    <xf numFmtId="0" fontId="2" fillId="0" borderId="0"/>
    <xf numFmtId="0" fontId="1" fillId="26" borderId="10" applyNumberFormat="0" applyFont="0" applyAlignment="0" applyProtection="0"/>
    <xf numFmtId="0" fontId="25" fillId="20" borderId="11" applyNumberFormat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/>
    <xf numFmtId="0" fontId="28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43" fontId="29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40" fontId="31" fillId="0" borderId="0" applyFont="0" applyFill="0" applyBorder="0" applyAlignment="0" applyProtection="0"/>
    <xf numFmtId="164" fontId="30" fillId="0" borderId="0" applyFont="0" applyFill="0" applyBorder="0" applyAlignment="0" applyProtection="0"/>
    <xf numFmtId="0" fontId="32" fillId="0" borderId="0"/>
    <xf numFmtId="164" fontId="30" fillId="0" borderId="0" applyFont="0" applyFill="0" applyBorder="0" applyAlignment="0" applyProtection="0"/>
    <xf numFmtId="0" fontId="61" fillId="0" borderId="0"/>
    <xf numFmtId="164" fontId="30" fillId="0" borderId="0" applyFont="0" applyFill="0" applyBorder="0" applyAlignment="0" applyProtection="0"/>
  </cellStyleXfs>
  <cellXfs count="184">
    <xf numFmtId="0" fontId="0" fillId="0" borderId="0" xfId="0"/>
    <xf numFmtId="0" fontId="34" fillId="0" borderId="0" xfId="0" applyFont="1"/>
    <xf numFmtId="0" fontId="33" fillId="0" borderId="0" xfId="0" applyFont="1" applyAlignment="1">
      <alignment horizontal="center"/>
    </xf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41" fillId="0" borderId="0" xfId="0" applyFont="1" applyAlignment="1">
      <alignment horizontal="left"/>
    </xf>
    <xf numFmtId="0" fontId="42" fillId="0" borderId="0" xfId="0" applyFont="1"/>
    <xf numFmtId="0" fontId="43" fillId="0" borderId="0" xfId="0" applyFont="1" applyAlignment="1">
      <alignment horizontal="right"/>
    </xf>
    <xf numFmtId="0" fontId="44" fillId="0" borderId="0" xfId="0" applyFont="1" applyAlignment="1">
      <alignment horizontal="left"/>
    </xf>
    <xf numFmtId="0" fontId="42" fillId="0" borderId="0" xfId="0" applyFont="1" applyAlignment="1">
      <alignment horizontal="right"/>
    </xf>
    <xf numFmtId="0" fontId="45" fillId="0" borderId="0" xfId="0" applyFont="1"/>
    <xf numFmtId="0" fontId="46" fillId="0" borderId="0" xfId="0" applyFont="1" applyAlignment="1">
      <alignment horizontal="left"/>
    </xf>
    <xf numFmtId="0" fontId="47" fillId="0" borderId="19" xfId="0" applyFont="1" applyBorder="1"/>
    <xf numFmtId="0" fontId="47" fillId="0" borderId="19" xfId="0" applyFont="1" applyBorder="1" applyAlignment="1">
      <alignment horizontal="center"/>
    </xf>
    <xf numFmtId="0" fontId="48" fillId="0" borderId="0" xfId="0" applyFont="1"/>
    <xf numFmtId="0" fontId="34" fillId="0" borderId="20" xfId="0" applyFont="1" applyBorder="1"/>
    <xf numFmtId="2" fontId="49" fillId="0" borderId="0" xfId="0" applyNumberFormat="1" applyFont="1" applyAlignment="1">
      <alignment horizontal="left" vertical="top" wrapText="1"/>
    </xf>
    <xf numFmtId="174" fontId="41" fillId="0" borderId="0" xfId="0" applyNumberFormat="1" applyFont="1" applyAlignment="1">
      <alignment horizontal="right" vertical="center"/>
    </xf>
    <xf numFmtId="0" fontId="34" fillId="0" borderId="0" xfId="0" applyFont="1" applyAlignment="1">
      <alignment horizontal="left" indent="3"/>
    </xf>
    <xf numFmtId="0" fontId="53" fillId="0" borderId="0" xfId="0" applyFont="1" applyAlignment="1">
      <alignment horizontal="left"/>
    </xf>
    <xf numFmtId="171" fontId="41" fillId="0" borderId="0" xfId="0" applyNumberFormat="1" applyFont="1" applyAlignment="1">
      <alignment horizontal="right" vertical="center"/>
    </xf>
    <xf numFmtId="174" fontId="41" fillId="0" borderId="0" xfId="0" applyNumberFormat="1" applyFont="1" applyAlignment="1">
      <alignment horizontal="right" vertical="center" wrapText="1"/>
    </xf>
    <xf numFmtId="0" fontId="54" fillId="0" borderId="0" xfId="0" applyFont="1" applyAlignment="1">
      <alignment horizontal="left" indent="5"/>
    </xf>
    <xf numFmtId="2" fontId="55" fillId="0" borderId="0" xfId="0" applyNumberFormat="1" applyFont="1" applyAlignment="1">
      <alignment horizontal="left" vertical="top" wrapText="1" indent="3"/>
    </xf>
    <xf numFmtId="0" fontId="41" fillId="0" borderId="0" xfId="0" applyFont="1"/>
    <xf numFmtId="2" fontId="55" fillId="0" borderId="0" xfId="0" applyNumberFormat="1" applyFont="1" applyAlignment="1">
      <alignment horizontal="left" vertical="top" wrapText="1"/>
    </xf>
    <xf numFmtId="174" fontId="46" fillId="0" borderId="0" xfId="0" applyNumberFormat="1" applyFont="1" applyAlignment="1">
      <alignment horizontal="right" vertical="center"/>
    </xf>
    <xf numFmtId="2" fontId="55" fillId="0" borderId="0" xfId="0" applyNumberFormat="1" applyFont="1" applyAlignment="1">
      <alignment horizontal="left" vertical="top" wrapText="1" indent="5"/>
    </xf>
    <xf numFmtId="174" fontId="41" fillId="0" borderId="0" xfId="0" quotePrefix="1" applyNumberFormat="1" applyFont="1" applyAlignment="1">
      <alignment horizontal="right" vertical="center"/>
    </xf>
    <xf numFmtId="0" fontId="41" fillId="0" borderId="0" xfId="0" applyFont="1" applyAlignment="1">
      <alignment wrapText="1"/>
    </xf>
    <xf numFmtId="174" fontId="41" fillId="0" borderId="0" xfId="0" quotePrefix="1" applyNumberFormat="1" applyFont="1" applyAlignment="1">
      <alignment horizontal="right" vertical="center" wrapText="1"/>
    </xf>
    <xf numFmtId="2" fontId="51" fillId="0" borderId="0" xfId="0" applyNumberFormat="1" applyFont="1" applyAlignment="1">
      <alignment horizontal="left" vertical="top" wrapText="1" indent="3"/>
    </xf>
    <xf numFmtId="2" fontId="55" fillId="0" borderId="21" xfId="0" applyNumberFormat="1" applyFont="1" applyBorder="1" applyAlignment="1">
      <alignment horizontal="left" vertical="top" wrapText="1" indent="3"/>
    </xf>
    <xf numFmtId="0" fontId="56" fillId="0" borderId="0" xfId="0" applyFont="1"/>
    <xf numFmtId="0" fontId="42" fillId="0" borderId="0" xfId="0" applyFont="1" applyAlignment="1">
      <alignment horizontal="left"/>
    </xf>
    <xf numFmtId="171" fontId="42" fillId="0" borderId="0" xfId="0" applyNumberFormat="1" applyFont="1"/>
    <xf numFmtId="0" fontId="52" fillId="0" borderId="0" xfId="0" applyFont="1"/>
    <xf numFmtId="0" fontId="57" fillId="0" borderId="0" xfId="0" applyFont="1"/>
    <xf numFmtId="0" fontId="34" fillId="0" borderId="19" xfId="0" applyFont="1" applyBorder="1"/>
    <xf numFmtId="0" fontId="50" fillId="0" borderId="19" xfId="0" applyFont="1" applyBorder="1" applyAlignment="1">
      <alignment horizontal="center"/>
    </xf>
    <xf numFmtId="0" fontId="50" fillId="0" borderId="0" xfId="0" applyFont="1"/>
    <xf numFmtId="0" fontId="50" fillId="0" borderId="0" xfId="0" applyFont="1" applyAlignment="1">
      <alignment horizontal="left" indent="1"/>
    </xf>
    <xf numFmtId="0" fontId="50" fillId="0" borderId="0" xfId="0" applyFont="1" applyAlignment="1">
      <alignment horizontal="left" indent="2"/>
    </xf>
    <xf numFmtId="0" fontId="51" fillId="0" borderId="0" xfId="0" applyFont="1" applyAlignment="1">
      <alignment horizontal="left" indent="4"/>
    </xf>
    <xf numFmtId="0" fontId="51" fillId="0" borderId="0" xfId="0" applyFont="1" applyAlignment="1">
      <alignment horizontal="left" indent="3"/>
    </xf>
    <xf numFmtId="0" fontId="51" fillId="0" borderId="0" xfId="0" applyFont="1" applyAlignment="1">
      <alignment horizontal="left" indent="6"/>
    </xf>
    <xf numFmtId="0" fontId="58" fillId="0" borderId="0" xfId="0" applyFont="1"/>
    <xf numFmtId="175" fontId="58" fillId="0" borderId="0" xfId="113" applyNumberFormat="1" applyFont="1"/>
    <xf numFmtId="0" fontId="59" fillId="0" borderId="0" xfId="0" applyFont="1"/>
    <xf numFmtId="0" fontId="51" fillId="0" borderId="0" xfId="0" applyFont="1" applyAlignment="1">
      <alignment horizontal="left" indent="2"/>
    </xf>
    <xf numFmtId="0" fontId="51" fillId="0" borderId="0" xfId="0" applyFont="1"/>
    <xf numFmtId="171" fontId="50" fillId="0" borderId="0" xfId="113" applyNumberFormat="1" applyFont="1" applyAlignment="1"/>
    <xf numFmtId="171" fontId="51" fillId="0" borderId="0" xfId="113" applyNumberFormat="1" applyFont="1" applyAlignment="1"/>
    <xf numFmtId="171" fontId="50" fillId="0" borderId="19" xfId="113" applyNumberFormat="1" applyFont="1" applyBorder="1" applyAlignment="1"/>
    <xf numFmtId="0" fontId="60" fillId="0" borderId="0" xfId="0" applyFont="1"/>
    <xf numFmtId="171" fontId="50" fillId="0" borderId="0" xfId="113" applyNumberFormat="1" applyFont="1" applyBorder="1"/>
    <xf numFmtId="175" fontId="50" fillId="0" borderId="0" xfId="113" applyNumberFormat="1" applyFont="1" applyBorder="1"/>
    <xf numFmtId="0" fontId="64" fillId="0" borderId="0" xfId="0" applyFont="1"/>
    <xf numFmtId="0" fontId="47" fillId="0" borderId="0" xfId="0" applyFont="1"/>
    <xf numFmtId="0" fontId="62" fillId="0" borderId="0" xfId="0" applyFont="1"/>
    <xf numFmtId="0" fontId="47" fillId="0" borderId="18" xfId="0" applyFont="1" applyBorder="1"/>
    <xf numFmtId="174" fontId="1" fillId="0" borderId="12" xfId="2" applyNumberFormat="1" applyFont="1" applyBorder="1"/>
    <xf numFmtId="1" fontId="63" fillId="27" borderId="17" xfId="2" quotePrefix="1" applyNumberFormat="1" applyFont="1" applyFill="1" applyBorder="1" applyAlignment="1">
      <alignment horizontal="right"/>
    </xf>
    <xf numFmtId="174" fontId="1" fillId="27" borderId="16" xfId="2" applyNumberFormat="1" applyFont="1" applyFill="1" applyBorder="1"/>
    <xf numFmtId="0" fontId="34" fillId="0" borderId="18" xfId="0" applyFont="1" applyBorder="1"/>
    <xf numFmtId="1" fontId="63" fillId="0" borderId="18" xfId="2" quotePrefix="1" applyNumberFormat="1" applyFont="1" applyBorder="1" applyAlignment="1">
      <alignment horizontal="right"/>
    </xf>
    <xf numFmtId="0" fontId="34" fillId="0" borderId="12" xfId="0" applyFont="1" applyBorder="1" applyAlignment="1">
      <alignment horizontal="center"/>
    </xf>
    <xf numFmtId="174" fontId="1" fillId="0" borderId="13" xfId="2" applyNumberFormat="1" applyFont="1" applyBorder="1"/>
    <xf numFmtId="174" fontId="1" fillId="0" borderId="0" xfId="2" applyNumberFormat="1" applyFont="1"/>
    <xf numFmtId="171" fontId="34" fillId="0" borderId="0" xfId="111" applyNumberFormat="1" applyFont="1" applyBorder="1"/>
    <xf numFmtId="0" fontId="34" fillId="0" borderId="18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65" fillId="0" borderId="0" xfId="0" applyFont="1"/>
    <xf numFmtId="171" fontId="34" fillId="0" borderId="20" xfId="0" applyNumberFormat="1" applyFont="1" applyBorder="1"/>
    <xf numFmtId="171" fontId="34" fillId="0" borderId="0" xfId="0" applyNumberFormat="1" applyFont="1"/>
    <xf numFmtId="171" fontId="47" fillId="0" borderId="0" xfId="0" applyNumberFormat="1" applyFont="1" applyAlignment="1">
      <alignment vertical="center"/>
    </xf>
    <xf numFmtId="171" fontId="50" fillId="0" borderId="0" xfId="0" applyNumberFormat="1" applyFont="1" applyAlignment="1">
      <alignment vertical="center"/>
    </xf>
    <xf numFmtId="171" fontId="34" fillId="0" borderId="0" xfId="0" applyNumberFormat="1" applyFont="1" applyAlignment="1">
      <alignment vertical="center"/>
    </xf>
    <xf numFmtId="171" fontId="51" fillId="0" borderId="0" xfId="0" applyNumberFormat="1" applyFont="1" applyAlignment="1">
      <alignment vertical="center"/>
    </xf>
    <xf numFmtId="171" fontId="34" fillId="0" borderId="0" xfId="0" applyNumberFormat="1" applyFont="1" applyAlignment="1">
      <alignment vertical="center" wrapText="1"/>
    </xf>
    <xf numFmtId="171" fontId="51" fillId="0" borderId="0" xfId="0" applyNumberFormat="1" applyFont="1" applyAlignment="1">
      <alignment vertical="center" wrapText="1"/>
    </xf>
    <xf numFmtId="171" fontId="51" fillId="0" borderId="0" xfId="0" applyNumberFormat="1" applyFont="1"/>
    <xf numFmtId="171" fontId="34" fillId="0" borderId="0" xfId="0" quotePrefix="1" applyNumberFormat="1" applyFont="1" applyAlignment="1">
      <alignment vertical="center"/>
    </xf>
    <xf numFmtId="171" fontId="51" fillId="0" borderId="0" xfId="0" quotePrefix="1" applyNumberFormat="1" applyFont="1" applyAlignment="1">
      <alignment vertical="center"/>
    </xf>
    <xf numFmtId="171" fontId="34" fillId="0" borderId="21" xfId="0" applyNumberFormat="1" applyFont="1" applyBorder="1" applyAlignment="1">
      <alignment vertical="center"/>
    </xf>
    <xf numFmtId="171" fontId="51" fillId="0" borderId="21" xfId="0" applyNumberFormat="1" applyFont="1" applyBorder="1" applyAlignment="1">
      <alignment vertical="center"/>
    </xf>
    <xf numFmtId="171" fontId="34" fillId="0" borderId="12" xfId="0" applyNumberFormat="1" applyFont="1" applyBorder="1"/>
    <xf numFmtId="171" fontId="34" fillId="27" borderId="16" xfId="0" applyNumberFormat="1" applyFont="1" applyFill="1" applyBorder="1"/>
    <xf numFmtId="171" fontId="34" fillId="0" borderId="12" xfId="111" applyNumberFormat="1" applyFont="1" applyBorder="1" applyAlignment="1"/>
    <xf numFmtId="171" fontId="51" fillId="0" borderId="12" xfId="112" applyNumberFormat="1" applyFont="1" applyBorder="1"/>
    <xf numFmtId="171" fontId="34" fillId="0" borderId="13" xfId="111" applyNumberFormat="1" applyFont="1" applyBorder="1" applyAlignment="1"/>
    <xf numFmtId="171" fontId="34" fillId="0" borderId="13" xfId="0" applyNumberFormat="1" applyFont="1" applyBorder="1"/>
    <xf numFmtId="1" fontId="63" fillId="0" borderId="13" xfId="2" quotePrefix="1" applyNumberFormat="1" applyFont="1" applyBorder="1" applyAlignment="1">
      <alignment horizontal="right"/>
    </xf>
    <xf numFmtId="176" fontId="34" fillId="0" borderId="19" xfId="0" applyNumberFormat="1" applyFont="1" applyBorder="1"/>
    <xf numFmtId="176" fontId="47" fillId="0" borderId="19" xfId="0" applyNumberFormat="1" applyFont="1" applyBorder="1" applyAlignment="1">
      <alignment horizontal="center"/>
    </xf>
    <xf numFmtId="171" fontId="47" fillId="0" borderId="0" xfId="0" applyNumberFormat="1" applyFont="1"/>
    <xf numFmtId="0" fontId="34" fillId="0" borderId="21" xfId="0" applyFont="1" applyBorder="1"/>
    <xf numFmtId="171" fontId="34" fillId="0" borderId="21" xfId="0" applyNumberFormat="1" applyFont="1" applyBorder="1"/>
    <xf numFmtId="2" fontId="66" fillId="0" borderId="0" xfId="0" applyNumberFormat="1" applyFont="1" applyAlignment="1">
      <alignment horizontal="left" vertical="top"/>
    </xf>
    <xf numFmtId="0" fontId="47" fillId="0" borderId="22" xfId="0" applyFont="1" applyBorder="1"/>
    <xf numFmtId="0" fontId="47" fillId="0" borderId="15" xfId="0" applyFont="1" applyBorder="1"/>
    <xf numFmtId="0" fontId="47" fillId="0" borderId="23" xfId="0" applyFont="1" applyBorder="1"/>
    <xf numFmtId="0" fontId="34" fillId="0" borderId="14" xfId="0" applyFont="1" applyBorder="1" applyAlignment="1">
      <alignment horizontal="left" vertical="top" wrapText="1"/>
    </xf>
    <xf numFmtId="0" fontId="34" fillId="0" borderId="14" xfId="0" applyFont="1" applyBorder="1" applyAlignment="1">
      <alignment horizontal="center" vertical="top" wrapText="1"/>
    </xf>
    <xf numFmtId="0" fontId="69" fillId="0" borderId="0" xfId="0" applyFont="1"/>
    <xf numFmtId="0" fontId="70" fillId="0" borderId="0" xfId="0" applyFont="1"/>
    <xf numFmtId="0" fontId="68" fillId="0" borderId="0" xfId="0" applyFont="1"/>
    <xf numFmtId="0" fontId="71" fillId="0" borderId="0" xfId="0" applyFont="1"/>
    <xf numFmtId="0" fontId="50" fillId="0" borderId="19" xfId="0" applyFont="1" applyBorder="1" applyAlignment="1">
      <alignment wrapText="1"/>
    </xf>
    <xf numFmtId="0" fontId="48" fillId="0" borderId="19" xfId="0" applyFont="1" applyBorder="1"/>
    <xf numFmtId="0" fontId="72" fillId="0" borderId="0" xfId="0" applyFont="1"/>
    <xf numFmtId="0" fontId="51" fillId="0" borderId="20" xfId="0" applyFont="1" applyBorder="1" applyAlignment="1">
      <alignment wrapText="1"/>
    </xf>
    <xf numFmtId="0" fontId="50" fillId="0" borderId="0" xfId="0" applyFont="1" applyAlignment="1">
      <alignment wrapText="1"/>
    </xf>
    <xf numFmtId="171" fontId="50" fillId="0" borderId="0" xfId="0" applyNumberFormat="1" applyFont="1"/>
    <xf numFmtId="0" fontId="51" fillId="0" borderId="0" xfId="0" applyFont="1" applyAlignment="1">
      <alignment horizontal="left" wrapText="1"/>
    </xf>
    <xf numFmtId="0" fontId="51" fillId="0" borderId="0" xfId="0" applyFont="1" applyAlignment="1">
      <alignment horizontal="left" wrapText="1" indent="1"/>
    </xf>
    <xf numFmtId="0" fontId="51" fillId="0" borderId="0" xfId="0" applyFont="1" applyAlignment="1">
      <alignment horizontal="left" wrapText="1" indent="2"/>
    </xf>
    <xf numFmtId="0" fontId="51" fillId="0" borderId="0" xfId="0" applyFont="1" applyAlignment="1">
      <alignment horizontal="left" wrapText="1" indent="3"/>
    </xf>
    <xf numFmtId="0" fontId="51" fillId="0" borderId="0" xfId="0" applyFont="1" applyAlignment="1">
      <alignment horizontal="left" wrapText="1" indent="4"/>
    </xf>
    <xf numFmtId="0" fontId="51" fillId="0" borderId="0" xfId="0" applyFont="1" applyAlignment="1">
      <alignment horizontal="left" wrapText="1" indent="5"/>
    </xf>
    <xf numFmtId="171" fontId="72" fillId="0" borderId="0" xfId="0" applyNumberFormat="1" applyFont="1"/>
    <xf numFmtId="0" fontId="59" fillId="0" borderId="0" xfId="0" applyFont="1" applyAlignment="1">
      <alignment horizontal="left" wrapText="1" indent="5"/>
    </xf>
    <xf numFmtId="0" fontId="51" fillId="0" borderId="0" xfId="0" applyFont="1" applyAlignment="1">
      <alignment wrapText="1"/>
    </xf>
    <xf numFmtId="171" fontId="58" fillId="0" borderId="0" xfId="0" applyNumberFormat="1" applyFont="1"/>
    <xf numFmtId="0" fontId="51" fillId="0" borderId="0" xfId="0" applyFont="1" applyAlignment="1">
      <alignment horizontal="left" indent="5"/>
    </xf>
    <xf numFmtId="0" fontId="72" fillId="0" borderId="0" xfId="0" applyFont="1" applyAlignment="1">
      <alignment wrapText="1"/>
    </xf>
    <xf numFmtId="171" fontId="72" fillId="0" borderId="0" xfId="0" applyNumberFormat="1" applyFont="1" applyAlignment="1">
      <alignment wrapText="1"/>
    </xf>
    <xf numFmtId="0" fontId="51" fillId="0" borderId="0" xfId="0" applyFont="1" applyAlignment="1">
      <alignment horizontal="left" wrapText="1" indent="6"/>
    </xf>
    <xf numFmtId="0" fontId="50" fillId="0" borderId="0" xfId="0" applyFont="1" applyAlignment="1">
      <alignment horizontal="left" wrapText="1" indent="1"/>
    </xf>
    <xf numFmtId="174" fontId="51" fillId="0" borderId="0" xfId="0" applyNumberFormat="1" applyFont="1"/>
    <xf numFmtId="0" fontId="50" fillId="0" borderId="21" xfId="0" applyFont="1" applyBorder="1" applyAlignment="1">
      <alignment wrapText="1"/>
    </xf>
    <xf numFmtId="171" fontId="50" fillId="0" borderId="21" xfId="0" applyNumberFormat="1" applyFont="1" applyBorder="1"/>
    <xf numFmtId="2" fontId="60" fillId="0" borderId="0" xfId="0" applyNumberFormat="1" applyFont="1"/>
    <xf numFmtId="2" fontId="0" fillId="0" borderId="0" xfId="0" applyNumberFormat="1"/>
    <xf numFmtId="0" fontId="63" fillId="0" borderId="0" xfId="0" applyFont="1"/>
    <xf numFmtId="0" fontId="73" fillId="0" borderId="0" xfId="0" applyFont="1" applyAlignment="1">
      <alignment horizontal="left" indent="1"/>
    </xf>
    <xf numFmtId="171" fontId="63" fillId="0" borderId="0" xfId="0" applyNumberFormat="1" applyFont="1"/>
    <xf numFmtId="0" fontId="33" fillId="0" borderId="0" xfId="0" applyFont="1"/>
    <xf numFmtId="0" fontId="34" fillId="0" borderId="26" xfId="0" applyFont="1" applyBorder="1" applyAlignment="1">
      <alignment horizontal="center" vertical="center"/>
    </xf>
    <xf numFmtId="0" fontId="51" fillId="0" borderId="21" xfId="0" applyFont="1" applyBorder="1" applyAlignment="1">
      <alignment horizontal="center" vertical="center" wrapText="1"/>
    </xf>
    <xf numFmtId="171" fontId="51" fillId="0" borderId="0" xfId="115" applyNumberFormat="1" applyFont="1"/>
    <xf numFmtId="164" fontId="0" fillId="0" borderId="0" xfId="115" applyFont="1"/>
    <xf numFmtId="171" fontId="51" fillId="0" borderId="0" xfId="115" applyNumberFormat="1" applyFont="1" applyAlignment="1">
      <alignment horizontal="center"/>
    </xf>
    <xf numFmtId="171" fontId="50" fillId="0" borderId="0" xfId="115" applyNumberFormat="1" applyFont="1"/>
    <xf numFmtId="171" fontId="50" fillId="0" borderId="0" xfId="115" applyNumberFormat="1" applyFont="1" applyAlignment="1">
      <alignment horizontal="center"/>
    </xf>
    <xf numFmtId="171" fontId="50" fillId="0" borderId="0" xfId="115" applyNumberFormat="1" applyFont="1" applyFill="1"/>
    <xf numFmtId="171" fontId="50" fillId="0" borderId="0" xfId="115" applyNumberFormat="1" applyFont="1" applyFill="1" applyAlignment="1">
      <alignment horizontal="center"/>
    </xf>
    <xf numFmtId="171" fontId="50" fillId="0" borderId="19" xfId="115" applyNumberFormat="1" applyFont="1" applyBorder="1"/>
    <xf numFmtId="171" fontId="50" fillId="0" borderId="19" xfId="115" applyNumberFormat="1" applyFont="1" applyBorder="1" applyAlignment="1">
      <alignment horizontal="center"/>
    </xf>
    <xf numFmtId="2" fontId="64" fillId="0" borderId="0" xfId="0" applyNumberFormat="1" applyFont="1"/>
    <xf numFmtId="171" fontId="0" fillId="0" borderId="0" xfId="0" applyNumberFormat="1"/>
    <xf numFmtId="0" fontId="39" fillId="0" borderId="0" xfId="0" applyFont="1" applyAlignment="1">
      <alignment horizontal="left" indent="2"/>
    </xf>
    <xf numFmtId="2" fontId="1" fillId="0" borderId="0" xfId="0" applyNumberFormat="1" applyFont="1" applyAlignment="1">
      <alignment horizontal="left"/>
    </xf>
    <xf numFmtId="171" fontId="51" fillId="0" borderId="0" xfId="0" applyNumberFormat="1" applyFont="1" applyAlignment="1">
      <alignment horizontal="right" vertical="center"/>
    </xf>
    <xf numFmtId="0" fontId="47" fillId="0" borderId="14" xfId="0" applyFont="1" applyBorder="1" applyAlignment="1">
      <alignment horizontal="center" vertical="center"/>
    </xf>
    <xf numFmtId="0" fontId="47" fillId="0" borderId="12" xfId="0" applyFont="1" applyBorder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0" fontId="47" fillId="0" borderId="14" xfId="0" applyFont="1" applyBorder="1" applyAlignment="1">
      <alignment horizontal="center" vertical="top" wrapText="1"/>
    </xf>
    <xf numFmtId="0" fontId="47" fillId="0" borderId="12" xfId="0" applyFont="1" applyBorder="1" applyAlignment="1">
      <alignment horizontal="center" vertical="top" wrapText="1"/>
    </xf>
    <xf numFmtId="0" fontId="47" fillId="0" borderId="22" xfId="0" applyFont="1" applyBorder="1" applyAlignment="1">
      <alignment horizontal="center" wrapText="1"/>
    </xf>
    <xf numFmtId="0" fontId="47" fillId="0" borderId="23" xfId="0" applyFont="1" applyBorder="1" applyAlignment="1">
      <alignment horizontal="center" wrapText="1"/>
    </xf>
    <xf numFmtId="0" fontId="47" fillId="0" borderId="14" xfId="0" applyFont="1" applyBorder="1" applyAlignment="1">
      <alignment horizontal="left" vertical="top" wrapText="1"/>
    </xf>
    <xf numFmtId="0" fontId="47" fillId="0" borderId="12" xfId="0" applyFont="1" applyBorder="1" applyAlignment="1">
      <alignment horizontal="left" vertical="top" wrapText="1"/>
    </xf>
    <xf numFmtId="0" fontId="34" fillId="0" borderId="22" xfId="0" applyFont="1" applyBorder="1" applyAlignment="1">
      <alignment horizontal="center"/>
    </xf>
    <xf numFmtId="0" fontId="34" fillId="0" borderId="23" xfId="0" applyFont="1" applyBorder="1" applyAlignment="1">
      <alignment horizontal="center"/>
    </xf>
    <xf numFmtId="0" fontId="34" fillId="0" borderId="14" xfId="0" applyFont="1" applyBorder="1" applyAlignment="1">
      <alignment horizontal="center" vertical="top" wrapText="1"/>
    </xf>
    <xf numFmtId="0" fontId="34" fillId="0" borderId="12" xfId="0" applyFont="1" applyBorder="1" applyAlignment="1">
      <alignment horizontal="center" vertical="top" wrapText="1"/>
    </xf>
    <xf numFmtId="0" fontId="47" fillId="0" borderId="22" xfId="0" applyFont="1" applyBorder="1" applyAlignment="1">
      <alignment horizontal="center" vertical="top"/>
    </xf>
    <xf numFmtId="0" fontId="47" fillId="0" borderId="15" xfId="0" applyFont="1" applyBorder="1" applyAlignment="1">
      <alignment horizontal="center" vertical="top"/>
    </xf>
    <xf numFmtId="0" fontId="47" fillId="0" borderId="2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0" fontId="33" fillId="0" borderId="0" xfId="0" applyFont="1" applyAlignment="1">
      <alignment horizontal="center"/>
    </xf>
    <xf numFmtId="0" fontId="40" fillId="0" borderId="0" xfId="0" applyFont="1" applyAlignment="1">
      <alignment horizontal="left" wrapText="1"/>
    </xf>
    <xf numFmtId="0" fontId="51" fillId="0" borderId="20" xfId="0" applyFont="1" applyBorder="1" applyAlignment="1">
      <alignment horizontal="center" vertical="center" wrapText="1"/>
    </xf>
    <xf numFmtId="0" fontId="51" fillId="0" borderId="21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/>
    </xf>
  </cellXfs>
  <cellStyles count="116">
    <cellStyle name="1 indent" xfId="3" xr:uid="{00000000-0005-0000-0000-000000000000}"/>
    <cellStyle name="2 indents" xfId="4" xr:uid="{00000000-0005-0000-0000-000001000000}"/>
    <cellStyle name="20% - Accent1" xfId="5" xr:uid="{00000000-0005-0000-0000-000002000000}"/>
    <cellStyle name="20% - Accent2" xfId="6" xr:uid="{00000000-0005-0000-0000-000003000000}"/>
    <cellStyle name="20% - Accent3" xfId="7" xr:uid="{00000000-0005-0000-0000-000004000000}"/>
    <cellStyle name="20% - Accent4" xfId="8" xr:uid="{00000000-0005-0000-0000-000005000000}"/>
    <cellStyle name="20% - Accent5" xfId="9" xr:uid="{00000000-0005-0000-0000-000006000000}"/>
    <cellStyle name="20% - Accent6" xfId="10" xr:uid="{00000000-0005-0000-0000-000007000000}"/>
    <cellStyle name="3 indents" xfId="11" xr:uid="{00000000-0005-0000-0000-000008000000}"/>
    <cellStyle name="4 indents" xfId="12" xr:uid="{00000000-0005-0000-0000-000009000000}"/>
    <cellStyle name="40% - Accent1" xfId="13" xr:uid="{00000000-0005-0000-0000-00000A000000}"/>
    <cellStyle name="40% - Accent2" xfId="14" xr:uid="{00000000-0005-0000-0000-00000B000000}"/>
    <cellStyle name="40% - Accent3" xfId="15" xr:uid="{00000000-0005-0000-0000-00000C000000}"/>
    <cellStyle name="40% - Accent4" xfId="16" xr:uid="{00000000-0005-0000-0000-00000D000000}"/>
    <cellStyle name="40% - Accent5" xfId="17" xr:uid="{00000000-0005-0000-0000-00000E000000}"/>
    <cellStyle name="40% - Accent6" xfId="18" xr:uid="{00000000-0005-0000-0000-00000F000000}"/>
    <cellStyle name="5 indents" xfId="19" xr:uid="{00000000-0005-0000-0000-000010000000}"/>
    <cellStyle name="60% - Accent1" xfId="20" xr:uid="{00000000-0005-0000-0000-000011000000}"/>
    <cellStyle name="60% - Accent2" xfId="21" xr:uid="{00000000-0005-0000-0000-000012000000}"/>
    <cellStyle name="60% - Accent3" xfId="22" xr:uid="{00000000-0005-0000-0000-000013000000}"/>
    <cellStyle name="60% - Accent4" xfId="23" xr:uid="{00000000-0005-0000-0000-000014000000}"/>
    <cellStyle name="60% - Accent5" xfId="24" xr:uid="{00000000-0005-0000-0000-000015000000}"/>
    <cellStyle name="60% - Accent6" xfId="25" xr:uid="{00000000-0005-0000-0000-000016000000}"/>
    <cellStyle name="Accent1" xfId="26" xr:uid="{00000000-0005-0000-0000-000017000000}"/>
    <cellStyle name="Accent2" xfId="27" xr:uid="{00000000-0005-0000-0000-000018000000}"/>
    <cellStyle name="Accent3" xfId="28" xr:uid="{00000000-0005-0000-0000-000019000000}"/>
    <cellStyle name="Accent4" xfId="29" xr:uid="{00000000-0005-0000-0000-00001A000000}"/>
    <cellStyle name="Accent5" xfId="30" xr:uid="{00000000-0005-0000-0000-00001B000000}"/>
    <cellStyle name="Accent6" xfId="31" xr:uid="{00000000-0005-0000-0000-00001C000000}"/>
    <cellStyle name="Bad" xfId="32" xr:uid="{00000000-0005-0000-0000-00001D000000}"/>
    <cellStyle name="Calculation" xfId="33" xr:uid="{00000000-0005-0000-0000-00001E000000}"/>
    <cellStyle name="Check Cell" xfId="34" xr:uid="{00000000-0005-0000-0000-00001F000000}"/>
    <cellStyle name="clsAltData" xfId="35" xr:uid="{00000000-0005-0000-0000-000020000000}"/>
    <cellStyle name="clsAltMRVData" xfId="36" xr:uid="{00000000-0005-0000-0000-000021000000}"/>
    <cellStyle name="clsBlank" xfId="37" xr:uid="{00000000-0005-0000-0000-000022000000}"/>
    <cellStyle name="clsColumnHeader" xfId="38" xr:uid="{00000000-0005-0000-0000-000023000000}"/>
    <cellStyle name="clsData" xfId="39" xr:uid="{00000000-0005-0000-0000-000024000000}"/>
    <cellStyle name="clsDefault" xfId="40" xr:uid="{00000000-0005-0000-0000-000025000000}"/>
    <cellStyle name="clsFooter" xfId="41" xr:uid="{00000000-0005-0000-0000-000026000000}"/>
    <cellStyle name="clsIndexTableTitle" xfId="42" xr:uid="{00000000-0005-0000-0000-000027000000}"/>
    <cellStyle name="clsMRVData" xfId="43" xr:uid="{00000000-0005-0000-0000-000028000000}"/>
    <cellStyle name="clsReportFooter" xfId="44" xr:uid="{00000000-0005-0000-0000-000029000000}"/>
    <cellStyle name="clsReportHeader" xfId="45" xr:uid="{00000000-0005-0000-0000-00002A000000}"/>
    <cellStyle name="clsRowHeader" xfId="46" xr:uid="{00000000-0005-0000-0000-00002B000000}"/>
    <cellStyle name="clsScale" xfId="47" xr:uid="{00000000-0005-0000-0000-00002C000000}"/>
    <cellStyle name="clsSection" xfId="48" xr:uid="{00000000-0005-0000-0000-00002D000000}"/>
    <cellStyle name="Comma_BOP1 199-2001 (SERIE PUBLICADA)" xfId="110" xr:uid="{00000000-0005-0000-0000-00002E000000}"/>
    <cellStyle name="Date" xfId="49" xr:uid="{00000000-0005-0000-0000-00002F000000}"/>
    <cellStyle name="Euro" xfId="50" xr:uid="{00000000-0005-0000-0000-000030000000}"/>
    <cellStyle name="Explanatory Text" xfId="51" xr:uid="{00000000-0005-0000-0000-000031000000}"/>
    <cellStyle name="Fixed" xfId="52" xr:uid="{00000000-0005-0000-0000-000032000000}"/>
    <cellStyle name="Good" xfId="53" xr:uid="{00000000-0005-0000-0000-000033000000}"/>
    <cellStyle name="Heading 1" xfId="54" xr:uid="{00000000-0005-0000-0000-000034000000}"/>
    <cellStyle name="Heading 2" xfId="55" xr:uid="{00000000-0005-0000-0000-000035000000}"/>
    <cellStyle name="Heading 3" xfId="56" xr:uid="{00000000-0005-0000-0000-000036000000}"/>
    <cellStyle name="Heading 4" xfId="57" xr:uid="{00000000-0005-0000-0000-000037000000}"/>
    <cellStyle name="HEADING1" xfId="58" xr:uid="{00000000-0005-0000-0000-000038000000}"/>
    <cellStyle name="HEADING2" xfId="59" xr:uid="{00000000-0005-0000-0000-000039000000}"/>
    <cellStyle name="imf-one decimal" xfId="60" xr:uid="{00000000-0005-0000-0000-00003A000000}"/>
    <cellStyle name="imf-zero decimal" xfId="61" xr:uid="{00000000-0005-0000-0000-00003B000000}"/>
    <cellStyle name="Input" xfId="62" xr:uid="{00000000-0005-0000-0000-00003C000000}"/>
    <cellStyle name="Linked Cell" xfId="63" xr:uid="{00000000-0005-0000-0000-00003D000000}"/>
    <cellStyle name="Millares" xfId="111" builtinId="3"/>
    <cellStyle name="Millares 2" xfId="106" xr:uid="{00000000-0005-0000-0000-00003F000000}"/>
    <cellStyle name="Millares 2 2" xfId="113" xr:uid="{00000000-0005-0000-0000-000040000000}"/>
    <cellStyle name="Millares 2 59" xfId="115" xr:uid="{26AD9804-1303-4059-870C-89895064963D}"/>
    <cellStyle name="Normal" xfId="0" builtinId="0"/>
    <cellStyle name="Normal - Style1" xfId="64" xr:uid="{00000000-0005-0000-0000-000042000000}"/>
    <cellStyle name="Normal 10" xfId="88" xr:uid="{00000000-0005-0000-0000-000043000000}"/>
    <cellStyle name="Normal 11" xfId="79" xr:uid="{00000000-0005-0000-0000-000044000000}"/>
    <cellStyle name="Normal 12" xfId="89" xr:uid="{00000000-0005-0000-0000-000045000000}"/>
    <cellStyle name="Normal 13" xfId="80" xr:uid="{00000000-0005-0000-0000-000046000000}"/>
    <cellStyle name="Normal 14" xfId="90" xr:uid="{00000000-0005-0000-0000-000047000000}"/>
    <cellStyle name="Normal 15" xfId="91" xr:uid="{00000000-0005-0000-0000-000048000000}"/>
    <cellStyle name="Normal 16" xfId="81" xr:uid="{00000000-0005-0000-0000-000049000000}"/>
    <cellStyle name="Normal 17" xfId="92" xr:uid="{00000000-0005-0000-0000-00004A000000}"/>
    <cellStyle name="Normal 18" xfId="82" xr:uid="{00000000-0005-0000-0000-00004B000000}"/>
    <cellStyle name="Normal 19" xfId="93" xr:uid="{00000000-0005-0000-0000-00004C000000}"/>
    <cellStyle name="Normal 2" xfId="65" xr:uid="{00000000-0005-0000-0000-00004D000000}"/>
    <cellStyle name="Normal 2 2" xfId="84" xr:uid="{00000000-0005-0000-0000-00004E000000}"/>
    <cellStyle name="Normal 2 3" xfId="74" xr:uid="{00000000-0005-0000-0000-00004F000000}"/>
    <cellStyle name="Normal 2 3 2" xfId="109" xr:uid="{00000000-0005-0000-0000-000050000000}"/>
    <cellStyle name="Normal 20" xfId="83" xr:uid="{00000000-0005-0000-0000-000051000000}"/>
    <cellStyle name="Normal 21" xfId="94" xr:uid="{00000000-0005-0000-0000-000052000000}"/>
    <cellStyle name="Normal 22" xfId="75" xr:uid="{00000000-0005-0000-0000-000053000000}"/>
    <cellStyle name="Normal 23" xfId="95" xr:uid="{00000000-0005-0000-0000-000054000000}"/>
    <cellStyle name="Normal 24" xfId="96" xr:uid="{00000000-0005-0000-0000-000055000000}"/>
    <cellStyle name="Normal 25" xfId="97" xr:uid="{00000000-0005-0000-0000-000056000000}"/>
    <cellStyle name="Normal 26" xfId="98" xr:uid="{00000000-0005-0000-0000-000057000000}"/>
    <cellStyle name="Normal 27" xfId="99" xr:uid="{00000000-0005-0000-0000-000058000000}"/>
    <cellStyle name="Normal 28" xfId="100" xr:uid="{00000000-0005-0000-0000-000059000000}"/>
    <cellStyle name="Normal 29" xfId="101" xr:uid="{00000000-0005-0000-0000-00005A000000}"/>
    <cellStyle name="Normal 3" xfId="72" xr:uid="{00000000-0005-0000-0000-00005B000000}"/>
    <cellStyle name="Normal 3 2" xfId="104" xr:uid="{00000000-0005-0000-0000-00005C000000}"/>
    <cellStyle name="Normal 3 3" xfId="85" xr:uid="{00000000-0005-0000-0000-00005D000000}"/>
    <cellStyle name="Normal 30" xfId="102" xr:uid="{00000000-0005-0000-0000-00005E000000}"/>
    <cellStyle name="Normal 31" xfId="103" xr:uid="{00000000-0005-0000-0000-00005F000000}"/>
    <cellStyle name="Normal 32" xfId="105" xr:uid="{00000000-0005-0000-0000-000060000000}"/>
    <cellStyle name="Normal 33" xfId="107" xr:uid="{00000000-0005-0000-0000-000061000000}"/>
    <cellStyle name="Normal 34" xfId="73" xr:uid="{00000000-0005-0000-0000-000062000000}"/>
    <cellStyle name="Normal 35" xfId="108" xr:uid="{00000000-0005-0000-0000-000063000000}"/>
    <cellStyle name="Normal 4" xfId="1" xr:uid="{00000000-0005-0000-0000-000064000000}"/>
    <cellStyle name="Normal 5" xfId="76" xr:uid="{00000000-0005-0000-0000-000065000000}"/>
    <cellStyle name="Normal 6" xfId="86" xr:uid="{00000000-0005-0000-0000-000066000000}"/>
    <cellStyle name="Normal 6 8" xfId="114" xr:uid="{00000000-0005-0000-0000-000067000000}"/>
    <cellStyle name="Normal 7" xfId="77" xr:uid="{00000000-0005-0000-0000-000068000000}"/>
    <cellStyle name="Normal 8" xfId="87" xr:uid="{00000000-0005-0000-0000-000069000000}"/>
    <cellStyle name="Normal 9" xfId="78" xr:uid="{00000000-0005-0000-0000-00006A000000}"/>
    <cellStyle name="Normal_CMCA - EMF Armonizadas para Centro América y RD (Spanish) v1" xfId="2" xr:uid="{00000000-0005-0000-0000-00006B000000}"/>
    <cellStyle name="Normal_Template" xfId="112" xr:uid="{00000000-0005-0000-0000-00006C000000}"/>
    <cellStyle name="Note" xfId="66" xr:uid="{00000000-0005-0000-0000-00006D000000}"/>
    <cellStyle name="Output" xfId="67" xr:uid="{00000000-0005-0000-0000-00006E000000}"/>
    <cellStyle name="percentage difference one decimal" xfId="68" xr:uid="{00000000-0005-0000-0000-00006F000000}"/>
    <cellStyle name="percentage difference zero decimal" xfId="69" xr:uid="{00000000-0005-0000-0000-000070000000}"/>
    <cellStyle name="Title" xfId="70" xr:uid="{00000000-0005-0000-0000-000071000000}"/>
    <cellStyle name="Warning Text" xfId="71" xr:uid="{00000000-0005-0000-0000-00007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2</xdr:row>
      <xdr:rowOff>57150</xdr:rowOff>
    </xdr:from>
    <xdr:to>
      <xdr:col>8</xdr:col>
      <xdr:colOff>28646</xdr:colOff>
      <xdr:row>5</xdr:row>
      <xdr:rowOff>25650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5A84AEC-4E42-49FA-AED7-5A9918220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0150" y="438150"/>
          <a:ext cx="3705296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3702121</xdr:colOff>
      <xdr:row>2</xdr:row>
      <xdr:rowOff>187575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A14E08-F75E-4475-A1C8-68BB7DBB8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3714821</xdr:colOff>
      <xdr:row>2</xdr:row>
      <xdr:rowOff>178050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FDBCD4-4006-4EF3-914F-C264F9261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9050"/>
          <a:ext cx="3705296" cy="5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1</xdr:col>
      <xdr:colOff>3705296</xdr:colOff>
      <xdr:row>3</xdr:row>
      <xdr:rowOff>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6BA75AD-94B9-4726-8DF3-A708D6240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9050"/>
          <a:ext cx="3705296" cy="5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28575</xdr:rowOff>
    </xdr:from>
    <xdr:to>
      <xdr:col>1</xdr:col>
      <xdr:colOff>3752921</xdr:colOff>
      <xdr:row>2</xdr:row>
      <xdr:rowOff>187575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B94D5F-3DF2-4F7F-A30B-8DB3C0A2B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4</xdr:col>
      <xdr:colOff>790646</xdr:colOff>
      <xdr:row>3</xdr:row>
      <xdr:rowOff>6600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D35F142-21EF-46D3-8995-3CD58174F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38100"/>
          <a:ext cx="3705296" cy="54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4</xdr:col>
      <xdr:colOff>3359221</xdr:colOff>
      <xdr:row>3</xdr:row>
      <xdr:rowOff>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CDC995C-BFC8-4E0D-A5AB-31A878BF5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28575"/>
          <a:ext cx="3705296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7:J30"/>
  <sheetViews>
    <sheetView showGridLines="0" zoomScaleNormal="100" workbookViewId="0">
      <selection activeCell="K7" sqref="K7"/>
    </sheetView>
  </sheetViews>
  <sheetFormatPr baseColWidth="10" defaultColWidth="9.1796875" defaultRowHeight="14" x14ac:dyDescent="0.3"/>
  <cols>
    <col min="1" max="16384" width="9.1796875" style="1"/>
  </cols>
  <sheetData>
    <row r="7" spans="1:10" ht="17.5" x14ac:dyDescent="0.35">
      <c r="A7" s="179" t="s">
        <v>14</v>
      </c>
      <c r="B7" s="179"/>
      <c r="C7" s="179"/>
      <c r="D7" s="179"/>
      <c r="E7" s="179"/>
      <c r="F7" s="179"/>
      <c r="G7" s="179"/>
      <c r="H7" s="179"/>
      <c r="I7" s="179"/>
      <c r="J7" s="179"/>
    </row>
    <row r="8" spans="1:10" ht="17.5" x14ac:dyDescent="0.35">
      <c r="A8" s="179" t="s">
        <v>15</v>
      </c>
      <c r="B8" s="179"/>
      <c r="C8" s="179"/>
      <c r="D8" s="179"/>
      <c r="E8" s="179"/>
      <c r="F8" s="179"/>
      <c r="G8" s="179"/>
      <c r="H8" s="179"/>
      <c r="I8" s="179"/>
      <c r="J8" s="179"/>
    </row>
    <row r="9" spans="1:10" ht="17.5" x14ac:dyDescent="0.35">
      <c r="A9" s="179"/>
      <c r="B9" s="179"/>
      <c r="C9" s="179"/>
      <c r="D9" s="179"/>
      <c r="E9" s="179"/>
      <c r="F9" s="179"/>
      <c r="G9" s="179"/>
      <c r="H9" s="179"/>
      <c r="I9" s="179"/>
      <c r="J9" s="179"/>
    </row>
    <row r="10" spans="1:10" ht="17.5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17.5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</row>
    <row r="13" spans="1:10" ht="27.5" x14ac:dyDescent="0.55000000000000004">
      <c r="A13" s="3"/>
      <c r="B13" s="4" t="s">
        <v>49</v>
      </c>
    </row>
    <row r="14" spans="1:10" ht="22.5" x14ac:dyDescent="0.45">
      <c r="B14" s="3"/>
      <c r="C14" s="5"/>
    </row>
    <row r="16" spans="1:10" ht="20" x14ac:dyDescent="0.4">
      <c r="B16" s="6" t="s">
        <v>16</v>
      </c>
    </row>
    <row r="18" spans="1:10" ht="20" x14ac:dyDescent="0.4">
      <c r="B18" s="7"/>
      <c r="C18" s="7"/>
      <c r="D18" s="7"/>
    </row>
    <row r="19" spans="1:10" ht="20" x14ac:dyDescent="0.4">
      <c r="B19" s="7" t="s">
        <v>1</v>
      </c>
      <c r="C19" s="7"/>
      <c r="D19" s="7"/>
    </row>
    <row r="20" spans="1:10" ht="20" x14ac:dyDescent="0.4">
      <c r="B20" s="154" t="s">
        <v>542</v>
      </c>
      <c r="C20" s="7"/>
      <c r="D20" s="7"/>
    </row>
    <row r="21" spans="1:10" ht="20" x14ac:dyDescent="0.4">
      <c r="B21" s="154" t="s">
        <v>543</v>
      </c>
      <c r="C21" s="7"/>
      <c r="D21" s="7"/>
    </row>
    <row r="22" spans="1:10" ht="20" x14ac:dyDescent="0.4">
      <c r="B22" s="7" t="s">
        <v>47</v>
      </c>
      <c r="C22" s="7"/>
      <c r="D22" s="7"/>
    </row>
    <row r="23" spans="1:10" ht="20" x14ac:dyDescent="0.4">
      <c r="B23" s="7" t="s">
        <v>544</v>
      </c>
      <c r="C23" s="7"/>
      <c r="D23" s="7"/>
    </row>
    <row r="24" spans="1:10" ht="20" x14ac:dyDescent="0.4">
      <c r="B24" s="7" t="s">
        <v>17</v>
      </c>
      <c r="C24" s="7"/>
      <c r="D24" s="7"/>
    </row>
    <row r="25" spans="1:10" ht="20" x14ac:dyDescent="0.4">
      <c r="B25" s="7" t="s">
        <v>50</v>
      </c>
    </row>
    <row r="30" spans="1:10" ht="30" customHeight="1" x14ac:dyDescent="0.3">
      <c r="A30" s="180" t="s">
        <v>18</v>
      </c>
      <c r="B30" s="180"/>
      <c r="C30" s="180"/>
      <c r="D30" s="180"/>
      <c r="E30" s="180"/>
      <c r="F30" s="180"/>
      <c r="G30" s="180"/>
      <c r="H30" s="180"/>
      <c r="I30" s="180"/>
      <c r="J30" s="180"/>
    </row>
  </sheetData>
  <mergeCells count="4">
    <mergeCell ref="A7:J7"/>
    <mergeCell ref="A8:J8"/>
    <mergeCell ref="A9:J9"/>
    <mergeCell ref="A30:J30"/>
  </mergeCells>
  <hyperlinks>
    <hyperlink ref="B19" location="BP!A1" display="BALANZA DE PAGOS" xr:uid="{00000000-0004-0000-0000-000000000000}"/>
    <hyperlink ref="B24" location="ARLME!A1" display="ACTIVOS DE RESERVA Y LIQUIDEZ EN MONEDA EXTRANJERA" xr:uid="{00000000-0004-0000-0000-000001000000}"/>
    <hyperlink ref="B22" location="PII!A1" display="POSICION DE INVERSIÓN INTERNACIONAL" xr:uid="{00000000-0004-0000-0000-000002000000}"/>
    <hyperlink ref="B25" location="DET!A1" display="DEUDA EXTERNA TOTAL" xr:uid="{00000000-0004-0000-0000-000003000000}"/>
    <hyperlink ref="B23" location="EstadoPII!A1" display="ESTADO INTEGRADO DE PII" xr:uid="{FA22C619-5564-42FE-B6CA-D2764F27BEE6}"/>
  </hyperlinks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4:EC50"/>
  <sheetViews>
    <sheetView showGridLines="0" zoomScaleNormal="100" workbookViewId="0">
      <pane xSplit="2" ySplit="8" topLeftCell="DT9" activePane="bottomRight" state="frozen"/>
      <selection activeCell="H18" sqref="H18"/>
      <selection pane="topRight" activeCell="H18" sqref="H18"/>
      <selection pane="bottomLeft" activeCell="H18" sqref="H18"/>
      <selection pane="bottomRight" activeCell="EB16" sqref="EB16"/>
    </sheetView>
  </sheetViews>
  <sheetFormatPr baseColWidth="10" defaultColWidth="11.453125" defaultRowHeight="15" customHeight="1" x14ac:dyDescent="0.3"/>
  <cols>
    <col min="1" max="1" width="2.7265625" style="27" customWidth="1"/>
    <col min="2" max="2" width="64.81640625" style="9" customWidth="1"/>
    <col min="3" max="65" width="10.7265625" style="9" hidden="1" customWidth="1"/>
    <col min="66" max="133" width="10.7265625" style="9" customWidth="1"/>
    <col min="134" max="16384" width="11.453125" style="9"/>
  </cols>
  <sheetData>
    <row r="4" spans="1:133" ht="15" customHeight="1" x14ac:dyDescent="0.5">
      <c r="A4" s="8"/>
      <c r="BN4" s="10"/>
      <c r="BO4" s="10"/>
    </row>
    <row r="5" spans="1:133" ht="20" x14ac:dyDescent="0.4">
      <c r="A5" s="8"/>
      <c r="B5" s="11" t="s">
        <v>118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2"/>
      <c r="BO5" s="12"/>
    </row>
    <row r="6" spans="1:133" x14ac:dyDescent="0.3">
      <c r="A6" s="8"/>
      <c r="B6" s="13" t="s">
        <v>56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2"/>
      <c r="BO6" s="12"/>
    </row>
    <row r="7" spans="1:133" ht="15" customHeight="1" thickBot="1" x14ac:dyDescent="0.35">
      <c r="A7" s="8"/>
      <c r="BN7" s="12"/>
      <c r="BO7" s="12"/>
    </row>
    <row r="8" spans="1:133" s="17" customFormat="1" ht="15" customHeight="1" thickBot="1" x14ac:dyDescent="0.35">
      <c r="A8" s="14"/>
      <c r="B8" s="15"/>
      <c r="C8" s="15" t="s">
        <v>180</v>
      </c>
      <c r="D8" s="15" t="s">
        <v>181</v>
      </c>
      <c r="E8" s="15" t="s">
        <v>182</v>
      </c>
      <c r="F8" s="15" t="s">
        <v>183</v>
      </c>
      <c r="G8" s="15" t="s">
        <v>184</v>
      </c>
      <c r="H8" s="15" t="s">
        <v>185</v>
      </c>
      <c r="I8" s="15" t="s">
        <v>186</v>
      </c>
      <c r="J8" s="15" t="s">
        <v>187</v>
      </c>
      <c r="K8" s="15" t="s">
        <v>188</v>
      </c>
      <c r="L8" s="15" t="s">
        <v>189</v>
      </c>
      <c r="M8" s="15" t="s">
        <v>190</v>
      </c>
      <c r="N8" s="15" t="s">
        <v>191</v>
      </c>
      <c r="O8" s="15" t="s">
        <v>192</v>
      </c>
      <c r="P8" s="15" t="s">
        <v>193</v>
      </c>
      <c r="Q8" s="15" t="s">
        <v>194</v>
      </c>
      <c r="R8" s="15" t="s">
        <v>195</v>
      </c>
      <c r="S8" s="15" t="s">
        <v>196</v>
      </c>
      <c r="T8" s="15" t="s">
        <v>197</v>
      </c>
      <c r="U8" s="15" t="s">
        <v>198</v>
      </c>
      <c r="V8" s="15" t="s">
        <v>199</v>
      </c>
      <c r="W8" s="15" t="s">
        <v>200</v>
      </c>
      <c r="X8" s="15" t="s">
        <v>201</v>
      </c>
      <c r="Y8" s="15" t="s">
        <v>202</v>
      </c>
      <c r="Z8" s="15" t="s">
        <v>203</v>
      </c>
      <c r="AA8" s="15" t="s">
        <v>204</v>
      </c>
      <c r="AB8" s="15" t="s">
        <v>205</v>
      </c>
      <c r="AC8" s="15" t="s">
        <v>206</v>
      </c>
      <c r="AD8" s="15" t="s">
        <v>207</v>
      </c>
      <c r="AE8" s="15" t="s">
        <v>208</v>
      </c>
      <c r="AF8" s="15" t="s">
        <v>209</v>
      </c>
      <c r="AG8" s="15" t="s">
        <v>210</v>
      </c>
      <c r="AH8" s="15" t="s">
        <v>211</v>
      </c>
      <c r="AI8" s="15" t="s">
        <v>212</v>
      </c>
      <c r="AJ8" s="15" t="s">
        <v>213</v>
      </c>
      <c r="AK8" s="15" t="s">
        <v>214</v>
      </c>
      <c r="AL8" s="15" t="s">
        <v>215</v>
      </c>
      <c r="AM8" s="15" t="s">
        <v>216</v>
      </c>
      <c r="AN8" s="15" t="s">
        <v>217</v>
      </c>
      <c r="AO8" s="15" t="s">
        <v>218</v>
      </c>
      <c r="AP8" s="15" t="s">
        <v>219</v>
      </c>
      <c r="AQ8" s="15" t="s">
        <v>220</v>
      </c>
      <c r="AR8" s="15" t="s">
        <v>221</v>
      </c>
      <c r="AS8" s="15" t="s">
        <v>222</v>
      </c>
      <c r="AT8" s="15" t="s">
        <v>223</v>
      </c>
      <c r="AU8" s="15" t="s">
        <v>224</v>
      </c>
      <c r="AV8" s="15" t="s">
        <v>225</v>
      </c>
      <c r="AW8" s="15" t="s">
        <v>226</v>
      </c>
      <c r="AX8" s="15" t="s">
        <v>227</v>
      </c>
      <c r="AY8" s="15" t="s">
        <v>228</v>
      </c>
      <c r="AZ8" s="15" t="s">
        <v>229</v>
      </c>
      <c r="BA8" s="15" t="s">
        <v>230</v>
      </c>
      <c r="BB8" s="15" t="s">
        <v>231</v>
      </c>
      <c r="BC8" s="15" t="s">
        <v>232</v>
      </c>
      <c r="BD8" s="15" t="s">
        <v>233</v>
      </c>
      <c r="BE8" s="15" t="s">
        <v>234</v>
      </c>
      <c r="BF8" s="15" t="s">
        <v>235</v>
      </c>
      <c r="BG8" s="15" t="s">
        <v>236</v>
      </c>
      <c r="BH8" s="15" t="s">
        <v>237</v>
      </c>
      <c r="BI8" s="15" t="s">
        <v>238</v>
      </c>
      <c r="BJ8" s="15" t="s">
        <v>239</v>
      </c>
      <c r="BK8" s="15" t="s">
        <v>240</v>
      </c>
      <c r="BL8" s="15" t="s">
        <v>241</v>
      </c>
      <c r="BM8" s="15" t="s">
        <v>242</v>
      </c>
      <c r="BN8" s="16" t="s">
        <v>127</v>
      </c>
      <c r="BO8" s="16" t="s">
        <v>128</v>
      </c>
      <c r="BP8" s="16" t="s">
        <v>129</v>
      </c>
      <c r="BQ8" s="16" t="s">
        <v>130</v>
      </c>
      <c r="BR8" s="16" t="s">
        <v>131</v>
      </c>
      <c r="BS8" s="16" t="s">
        <v>132</v>
      </c>
      <c r="BT8" s="16" t="s">
        <v>133</v>
      </c>
      <c r="BU8" s="16" t="s">
        <v>134</v>
      </c>
      <c r="BV8" s="16" t="s">
        <v>135</v>
      </c>
      <c r="BW8" s="16" t="s">
        <v>136</v>
      </c>
      <c r="BX8" s="16" t="s">
        <v>137</v>
      </c>
      <c r="BY8" s="16" t="s">
        <v>138</v>
      </c>
      <c r="BZ8" s="16" t="s">
        <v>139</v>
      </c>
      <c r="CA8" s="16" t="s">
        <v>140</v>
      </c>
      <c r="CB8" s="16" t="s">
        <v>141</v>
      </c>
      <c r="CC8" s="16" t="s">
        <v>142</v>
      </c>
      <c r="CD8" s="16" t="s">
        <v>143</v>
      </c>
      <c r="CE8" s="16" t="s">
        <v>144</v>
      </c>
      <c r="CF8" s="16" t="s">
        <v>145</v>
      </c>
      <c r="CG8" s="16" t="s">
        <v>146</v>
      </c>
      <c r="CH8" s="16" t="s">
        <v>147</v>
      </c>
      <c r="CI8" s="16" t="s">
        <v>148</v>
      </c>
      <c r="CJ8" s="16" t="s">
        <v>149</v>
      </c>
      <c r="CK8" s="16" t="s">
        <v>150</v>
      </c>
      <c r="CL8" s="16" t="s">
        <v>151</v>
      </c>
      <c r="CM8" s="16" t="s">
        <v>152</v>
      </c>
      <c r="CN8" s="16" t="s">
        <v>153</v>
      </c>
      <c r="CO8" s="16" t="s">
        <v>154</v>
      </c>
      <c r="CP8" s="16" t="s">
        <v>155</v>
      </c>
      <c r="CQ8" s="16" t="s">
        <v>156</v>
      </c>
      <c r="CR8" s="16" t="s">
        <v>157</v>
      </c>
      <c r="CS8" s="16" t="s">
        <v>158</v>
      </c>
      <c r="CT8" s="16" t="s">
        <v>159</v>
      </c>
      <c r="CU8" s="16" t="s">
        <v>160</v>
      </c>
      <c r="CV8" s="16" t="s">
        <v>161</v>
      </c>
      <c r="CW8" s="16" t="s">
        <v>162</v>
      </c>
      <c r="CX8" s="16" t="s">
        <v>163</v>
      </c>
      <c r="CY8" s="16" t="s">
        <v>164</v>
      </c>
      <c r="CZ8" s="16" t="s">
        <v>165</v>
      </c>
      <c r="DA8" s="16" t="s">
        <v>166</v>
      </c>
      <c r="DB8" s="16" t="s">
        <v>167</v>
      </c>
      <c r="DC8" s="16" t="s">
        <v>168</v>
      </c>
      <c r="DD8" s="16" t="s">
        <v>169</v>
      </c>
      <c r="DE8" s="16" t="s">
        <v>177</v>
      </c>
      <c r="DF8" s="16" t="s">
        <v>178</v>
      </c>
      <c r="DG8" s="16" t="s">
        <v>179</v>
      </c>
      <c r="DH8" s="16" t="s">
        <v>243</v>
      </c>
      <c r="DI8" s="16" t="s">
        <v>244</v>
      </c>
      <c r="DJ8" s="16" t="s">
        <v>245</v>
      </c>
      <c r="DK8" s="16" t="s">
        <v>545</v>
      </c>
      <c r="DL8" s="16" t="s">
        <v>546</v>
      </c>
      <c r="DM8" s="16" t="s">
        <v>547</v>
      </c>
      <c r="DN8" s="16" t="s">
        <v>550</v>
      </c>
      <c r="DO8" s="16" t="s">
        <v>551</v>
      </c>
      <c r="DP8" s="16" t="s">
        <v>552</v>
      </c>
      <c r="DQ8" s="16" t="s">
        <v>553</v>
      </c>
      <c r="DR8" s="97" t="s">
        <v>556</v>
      </c>
      <c r="DS8" s="97" t="s">
        <v>557</v>
      </c>
      <c r="DT8" s="97" t="s">
        <v>558</v>
      </c>
      <c r="DU8" s="97" t="s">
        <v>559</v>
      </c>
      <c r="DV8" s="97" t="s">
        <v>562</v>
      </c>
      <c r="DW8" s="97" t="s">
        <v>563</v>
      </c>
      <c r="DX8" s="97" t="s">
        <v>564</v>
      </c>
      <c r="DY8" s="97" t="s">
        <v>565</v>
      </c>
      <c r="DZ8" s="97" t="s">
        <v>568</v>
      </c>
      <c r="EA8" s="97" t="s">
        <v>570</v>
      </c>
      <c r="EB8" s="97" t="s">
        <v>571</v>
      </c>
      <c r="EC8" s="97" t="s">
        <v>572</v>
      </c>
    </row>
    <row r="9" spans="1:133" ht="15" customHeight="1" x14ac:dyDescent="0.3">
      <c r="A9" s="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76"/>
      <c r="BO9" s="76"/>
      <c r="BP9" s="76"/>
      <c r="BQ9" s="76"/>
      <c r="BR9" s="76"/>
      <c r="BS9" s="76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</row>
    <row r="10" spans="1:133" s="17" customFormat="1" ht="15" customHeight="1" x14ac:dyDescent="0.3">
      <c r="A10" s="14"/>
      <c r="B10" s="19" t="s">
        <v>57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78">
        <v>157.58484388799445</v>
      </c>
      <c r="BO10" s="78">
        <v>136.37077787003045</v>
      </c>
      <c r="BP10" s="78">
        <v>-578.24040203759705</v>
      </c>
      <c r="BQ10" s="78">
        <v>-1642.5211747224541</v>
      </c>
      <c r="BR10" s="78">
        <v>-348.33854856034588</v>
      </c>
      <c r="BS10" s="78">
        <v>-816.36276529507745</v>
      </c>
      <c r="BT10" s="78">
        <v>-1231.5460049004128</v>
      </c>
      <c r="BU10" s="78">
        <v>-2155.9713744792234</v>
      </c>
      <c r="BV10" s="78">
        <v>-770.69514898375905</v>
      </c>
      <c r="BW10" s="78">
        <v>-1589.8399256432056</v>
      </c>
      <c r="BX10" s="78">
        <v>-2645.4754413228025</v>
      </c>
      <c r="BY10" s="78">
        <v>-2762.2855726777648</v>
      </c>
      <c r="BZ10" s="78">
        <v>-1632.0008551291703</v>
      </c>
      <c r="CA10" s="78">
        <v>-1595.5254448390556</v>
      </c>
      <c r="CB10" s="78">
        <v>-2069.939417594619</v>
      </c>
      <c r="CC10" s="78">
        <v>-3153.5085724437181</v>
      </c>
      <c r="CD10" s="78">
        <v>-1776.5788006161144</v>
      </c>
      <c r="CE10" s="78">
        <v>-2231.6236375736153</v>
      </c>
      <c r="CF10" s="78">
        <v>-2637.0516692997944</v>
      </c>
      <c r="CG10" s="78">
        <v>-2398.8257032394472</v>
      </c>
      <c r="CH10" s="78">
        <v>-1833.9175687736422</v>
      </c>
      <c r="CI10" s="78">
        <v>-1713.5303885029225</v>
      </c>
      <c r="CJ10" s="78">
        <v>-1903.2108142444383</v>
      </c>
      <c r="CK10" s="78">
        <v>-2309.9920243262477</v>
      </c>
      <c r="CL10" s="79">
        <v>-1037.5675781071313</v>
      </c>
      <c r="CM10" s="79">
        <v>-1148.468075790013</v>
      </c>
      <c r="CN10" s="79">
        <v>-1991.041263383029</v>
      </c>
      <c r="CO10" s="79">
        <v>-1710.7473364764837</v>
      </c>
      <c r="CP10" s="79">
        <v>-14.025985764214184</v>
      </c>
      <c r="CQ10" s="79">
        <v>-439.68745528575255</v>
      </c>
      <c r="CR10" s="79">
        <v>-1321.1655960299306</v>
      </c>
      <c r="CS10" s="79">
        <v>-1267.8952914640643</v>
      </c>
      <c r="CT10" s="79">
        <v>313.13922258958121</v>
      </c>
      <c r="CU10" s="79">
        <v>138.67018626948175</v>
      </c>
      <c r="CV10" s="79">
        <v>-1201.1761387351592</v>
      </c>
      <c r="CW10" s="79">
        <v>-2088.0228455749811</v>
      </c>
      <c r="CX10" s="79">
        <v>316.71886411643106</v>
      </c>
      <c r="CY10" s="79">
        <v>-987.84025954402955</v>
      </c>
      <c r="CZ10" s="79">
        <v>-891.32713390560502</v>
      </c>
      <c r="DA10" s="79">
        <v>-2076.86636702547</v>
      </c>
      <c r="DB10" s="79">
        <v>28.029909254990827</v>
      </c>
      <c r="DC10" s="79">
        <v>753.79752030682505</v>
      </c>
      <c r="DD10" s="79">
        <v>720.40569397142326</v>
      </c>
      <c r="DE10" s="79">
        <v>-562.05662261703935</v>
      </c>
      <c r="DF10" s="79">
        <v>1162.3578786289672</v>
      </c>
      <c r="DG10" s="79">
        <v>1046.906839768609</v>
      </c>
      <c r="DH10" s="79">
        <v>2191.7902256744228</v>
      </c>
      <c r="DI10" s="79">
        <v>497.81093998185554</v>
      </c>
      <c r="DJ10" s="79">
        <v>554.21058953513693</v>
      </c>
      <c r="DK10" s="79">
        <v>106.67617107633001</v>
      </c>
      <c r="DL10" s="79">
        <v>-680.53588050320786</v>
      </c>
      <c r="DM10" s="79">
        <v>-2872.5554665950062</v>
      </c>
      <c r="DN10" s="79">
        <v>-2040.6537161319716</v>
      </c>
      <c r="DO10" s="79">
        <v>-674.92914776840792</v>
      </c>
      <c r="DP10" s="79">
        <v>-1442.8227009206998</v>
      </c>
      <c r="DQ10" s="79">
        <v>-1649.7233480696018</v>
      </c>
      <c r="DR10" s="79">
        <v>843.80342830998177</v>
      </c>
      <c r="DS10" s="79">
        <v>1815.2103085794542</v>
      </c>
      <c r="DT10" s="79">
        <v>358.93801298032292</v>
      </c>
      <c r="DU10" s="79">
        <v>-224.60041020350559</v>
      </c>
      <c r="DV10" s="79">
        <v>-81.060081863808563</v>
      </c>
      <c r="DW10" s="79">
        <v>1126.7788969574001</v>
      </c>
      <c r="DX10" s="79">
        <v>652.78464277053502</v>
      </c>
      <c r="DY10" s="79">
        <v>-449.13436624283031</v>
      </c>
      <c r="DZ10" s="79">
        <v>1091.0230697914694</v>
      </c>
      <c r="EA10" s="79">
        <v>2290.9678754132451</v>
      </c>
      <c r="EB10" s="79">
        <v>983.21854248378133</v>
      </c>
      <c r="EC10" s="79">
        <v>-730.19680766251577</v>
      </c>
    </row>
    <row r="11" spans="1:133" ht="15" customHeight="1" x14ac:dyDescent="0.3">
      <c r="A11" s="20"/>
      <c r="B11" s="21" t="s">
        <v>58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80">
        <v>4143.3616845742017</v>
      </c>
      <c r="BO11" s="80">
        <v>4227.9424006833642</v>
      </c>
      <c r="BP11" s="80">
        <v>3975.7715298584922</v>
      </c>
      <c r="BQ11" s="80">
        <v>3882.1775368046597</v>
      </c>
      <c r="BR11" s="80">
        <v>4907.7928171730591</v>
      </c>
      <c r="BS11" s="80">
        <v>5098.8620064952111</v>
      </c>
      <c r="BT11" s="80">
        <v>4659.5755644896299</v>
      </c>
      <c r="BU11" s="80">
        <v>4959.9988622242145</v>
      </c>
      <c r="BV11" s="80">
        <v>6411.4284522221515</v>
      </c>
      <c r="BW11" s="80">
        <v>6512.2370683199015</v>
      </c>
      <c r="BX11" s="80">
        <v>5639.9364879259592</v>
      </c>
      <c r="BY11" s="80">
        <v>5531.1649608331536</v>
      </c>
      <c r="BZ11" s="80">
        <v>6652.5344886508337</v>
      </c>
      <c r="CA11" s="80">
        <v>6540.8399696844408</v>
      </c>
      <c r="CB11" s="80">
        <v>6099.381112697396</v>
      </c>
      <c r="CC11" s="80">
        <v>5690.4504914686786</v>
      </c>
      <c r="CD11" s="80">
        <v>6275.93181954595</v>
      </c>
      <c r="CE11" s="80">
        <v>6418.3384005731514</v>
      </c>
      <c r="CF11" s="80">
        <v>5740.9132906831337</v>
      </c>
      <c r="CG11" s="80">
        <v>5755.1662186643207</v>
      </c>
      <c r="CH11" s="80">
        <v>6381.1594128637425</v>
      </c>
      <c r="CI11" s="80">
        <v>6788.8410670132089</v>
      </c>
      <c r="CJ11" s="80">
        <v>6188.5182545356347</v>
      </c>
      <c r="CK11" s="80">
        <v>6117.7082197650461</v>
      </c>
      <c r="CL11" s="81">
        <v>6554.9586436786212</v>
      </c>
      <c r="CM11" s="81">
        <v>6664.8369445495127</v>
      </c>
      <c r="CN11" s="81">
        <v>5907.9353298010656</v>
      </c>
      <c r="CO11" s="81">
        <v>5718.7933156129766</v>
      </c>
      <c r="CP11" s="81">
        <v>6205.1483960915702</v>
      </c>
      <c r="CQ11" s="81">
        <v>6872.4860086261378</v>
      </c>
      <c r="CR11" s="81">
        <v>6057.8888869255443</v>
      </c>
      <c r="CS11" s="81">
        <v>6038.9748880631651</v>
      </c>
      <c r="CT11" s="81">
        <v>7210.9833907396987</v>
      </c>
      <c r="CU11" s="81">
        <v>7462.1530124492474</v>
      </c>
      <c r="CV11" s="81">
        <v>6799.506455007051</v>
      </c>
      <c r="CW11" s="81">
        <v>6253.2547905628344</v>
      </c>
      <c r="CX11" s="81">
        <v>7349.7297551174643</v>
      </c>
      <c r="CY11" s="81">
        <v>7487.7863584414163</v>
      </c>
      <c r="CZ11" s="81">
        <v>7018.4521486348131</v>
      </c>
      <c r="DA11" s="81">
        <v>6595.1433683916111</v>
      </c>
      <c r="DB11" s="81">
        <v>7156.3710352581129</v>
      </c>
      <c r="DC11" s="81">
        <v>7715.4756087288979</v>
      </c>
      <c r="DD11" s="81">
        <v>7318.4271258476847</v>
      </c>
      <c r="DE11" s="81">
        <v>7061.4338654782414</v>
      </c>
      <c r="DF11" s="81">
        <v>7840.4137280454206</v>
      </c>
      <c r="DG11" s="81">
        <v>6132.8969591486693</v>
      </c>
      <c r="DH11" s="81">
        <v>6972.7352346452462</v>
      </c>
      <c r="DI11" s="81">
        <v>7176.8022228647087</v>
      </c>
      <c r="DJ11" s="81">
        <v>8515.3669319025521</v>
      </c>
      <c r="DK11" s="81">
        <v>8876.8261980050247</v>
      </c>
      <c r="DL11" s="81">
        <v>8840.504989635363</v>
      </c>
      <c r="DM11" s="81">
        <v>8698.3563476250911</v>
      </c>
      <c r="DN11" s="81">
        <v>10171.61246449015</v>
      </c>
      <c r="DO11" s="81">
        <v>10599.131360131661</v>
      </c>
      <c r="DP11" s="81">
        <v>10093.047100965032</v>
      </c>
      <c r="DQ11" s="81">
        <v>9252.6654578871294</v>
      </c>
      <c r="DR11" s="81">
        <v>10697.219016860265</v>
      </c>
      <c r="DS11" s="81">
        <v>10820.224061128882</v>
      </c>
      <c r="DT11" s="81">
        <v>9876.2266542508241</v>
      </c>
      <c r="DU11" s="81">
        <v>9226.983936440296</v>
      </c>
      <c r="DV11" s="81">
        <v>10360.005168281954</v>
      </c>
      <c r="DW11" s="81">
        <v>11137.741207239447</v>
      </c>
      <c r="DX11" s="81">
        <v>10351.053502600256</v>
      </c>
      <c r="DY11" s="81">
        <v>10276.121626976999</v>
      </c>
      <c r="DZ11" s="81">
        <v>11668.476372647227</v>
      </c>
      <c r="EA11" s="81">
        <v>12902.102374492049</v>
      </c>
      <c r="EB11" s="81">
        <v>12039.984176850896</v>
      </c>
      <c r="EC11" s="81">
        <v>11373.372950286222</v>
      </c>
    </row>
    <row r="12" spans="1:133" ht="15" customHeight="1" x14ac:dyDescent="0.3">
      <c r="A12" s="20"/>
      <c r="B12" s="21" t="s">
        <v>59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80">
        <v>7317.8020788795002</v>
      </c>
      <c r="BO12" s="80">
        <v>7464.2289878235788</v>
      </c>
      <c r="BP12" s="80">
        <v>7820.2023788768392</v>
      </c>
      <c r="BQ12" s="80">
        <v>8476.2102392267552</v>
      </c>
      <c r="BR12" s="80">
        <v>8446.9034719893516</v>
      </c>
      <c r="BS12" s="80">
        <v>9447.9473416048932</v>
      </c>
      <c r="BT12" s="80">
        <v>9595.2384683990513</v>
      </c>
      <c r="BU12" s="80">
        <v>10215.833043872492</v>
      </c>
      <c r="BV12" s="80">
        <v>10711.138132723898</v>
      </c>
      <c r="BW12" s="80">
        <v>11763.991280285272</v>
      </c>
      <c r="BX12" s="80">
        <v>11917.840026118765</v>
      </c>
      <c r="BY12" s="80">
        <v>11564.611920803894</v>
      </c>
      <c r="BZ12" s="80">
        <v>11976.255871778154</v>
      </c>
      <c r="CA12" s="80">
        <v>11974.420753488845</v>
      </c>
      <c r="CB12" s="80">
        <v>11969.185549076825</v>
      </c>
      <c r="CC12" s="80">
        <v>12321.879514201763</v>
      </c>
      <c r="CD12" s="80">
        <v>11694.672422293826</v>
      </c>
      <c r="CE12" s="80">
        <v>12192.162222847588</v>
      </c>
      <c r="CF12" s="80">
        <v>12239.637570513263</v>
      </c>
      <c r="CG12" s="80">
        <v>12166.93291752287</v>
      </c>
      <c r="CH12" s="80">
        <v>11939.476245566706</v>
      </c>
      <c r="CI12" s="80">
        <v>12572.12070219246</v>
      </c>
      <c r="CJ12" s="80">
        <v>12425.276599828347</v>
      </c>
      <c r="CK12" s="80">
        <v>12496.488946371717</v>
      </c>
      <c r="CL12" s="81">
        <v>11616.927947895396</v>
      </c>
      <c r="CM12" s="81">
        <v>11923.625475312114</v>
      </c>
      <c r="CN12" s="81">
        <v>12193.009692968204</v>
      </c>
      <c r="CO12" s="81">
        <v>12125.041074455376</v>
      </c>
      <c r="CP12" s="81">
        <v>10836.965155866876</v>
      </c>
      <c r="CQ12" s="81">
        <v>11957.731939197334</v>
      </c>
      <c r="CR12" s="81">
        <v>11900.750057849848</v>
      </c>
      <c r="CS12" s="81">
        <v>12121.262057687532</v>
      </c>
      <c r="CT12" s="81">
        <v>11767.767695185517</v>
      </c>
      <c r="CU12" s="81">
        <v>12221.052993452002</v>
      </c>
      <c r="CV12" s="81">
        <v>12474.312624912844</v>
      </c>
      <c r="CW12" s="81">
        <v>13403.094592022921</v>
      </c>
      <c r="CX12" s="81">
        <v>12210.124814155417</v>
      </c>
      <c r="CY12" s="81">
        <v>13903.994162202966</v>
      </c>
      <c r="CZ12" s="81">
        <v>13308.373078076022</v>
      </c>
      <c r="DA12" s="81">
        <v>13749.384902512857</v>
      </c>
      <c r="DB12" s="81">
        <v>12730.972928033287</v>
      </c>
      <c r="DC12" s="81">
        <v>13216.38397484985</v>
      </c>
      <c r="DD12" s="81">
        <v>13144.876301317858</v>
      </c>
      <c r="DE12" s="81">
        <v>13503.177146696307</v>
      </c>
      <c r="DF12" s="81">
        <v>12291.393706256829</v>
      </c>
      <c r="DG12" s="81">
        <v>9898.5121627824865</v>
      </c>
      <c r="DH12" s="81">
        <v>10930.5414300147</v>
      </c>
      <c r="DI12" s="81">
        <v>12765.681382507473</v>
      </c>
      <c r="DJ12" s="81">
        <v>13781.354442862061</v>
      </c>
      <c r="DK12" s="81">
        <v>16018.299738679942</v>
      </c>
      <c r="DL12" s="81">
        <v>16585.876736287402</v>
      </c>
      <c r="DM12" s="81">
        <v>18453.569740060611</v>
      </c>
      <c r="DN12" s="81">
        <v>19050.218039254123</v>
      </c>
      <c r="DO12" s="81">
        <v>19745.741194253056</v>
      </c>
      <c r="DP12" s="81">
        <v>20670.93272783851</v>
      </c>
      <c r="DQ12" s="81">
        <v>19705.145633395259</v>
      </c>
      <c r="DR12" s="81">
        <v>18626.327290461417</v>
      </c>
      <c r="DS12" s="81">
        <v>18869.792542019026</v>
      </c>
      <c r="DT12" s="81">
        <v>19624.153077286126</v>
      </c>
      <c r="DU12" s="81">
        <v>19412.286140647335</v>
      </c>
      <c r="DV12" s="81">
        <v>19582.112881023237</v>
      </c>
      <c r="DW12" s="81">
        <v>20738.138640709818</v>
      </c>
      <c r="DX12" s="81">
        <v>20132.841816742432</v>
      </c>
      <c r="DY12" s="81">
        <v>20615.415478811796</v>
      </c>
      <c r="DZ12" s="81">
        <v>20662.859146983981</v>
      </c>
      <c r="EA12" s="81">
        <v>21667.176468969501</v>
      </c>
      <c r="EB12" s="81">
        <v>22562.813919774573</v>
      </c>
      <c r="EC12" s="81">
        <v>22316.728190835489</v>
      </c>
    </row>
    <row r="13" spans="1:133" ht="15" customHeight="1" x14ac:dyDescent="0.3">
      <c r="A13" s="20"/>
      <c r="B13" s="21" t="s">
        <v>60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80">
        <v>2041.7080511388292</v>
      </c>
      <c r="BO13" s="80">
        <v>1995.8747425699876</v>
      </c>
      <c r="BP13" s="80">
        <v>2009.864708753079</v>
      </c>
      <c r="BQ13" s="80">
        <v>2025.9837306771083</v>
      </c>
      <c r="BR13" s="80">
        <v>2403.1095861186209</v>
      </c>
      <c r="BS13" s="80">
        <v>2272.7942347795515</v>
      </c>
      <c r="BT13" s="80">
        <v>2425.7807960253531</v>
      </c>
      <c r="BU13" s="80">
        <v>2277.5319691949494</v>
      </c>
      <c r="BV13" s="80">
        <v>2790.5627959609087</v>
      </c>
      <c r="BW13" s="80">
        <v>2590.519201061662</v>
      </c>
      <c r="BX13" s="80">
        <v>2720.1393967104109</v>
      </c>
      <c r="BY13" s="80">
        <v>2589.2075112494149</v>
      </c>
      <c r="BZ13" s="80">
        <v>3013.4419622683745</v>
      </c>
      <c r="CA13" s="80">
        <v>2695.4534702805054</v>
      </c>
      <c r="CB13" s="80">
        <v>2848.150233528173</v>
      </c>
      <c r="CC13" s="80">
        <v>2845.3831875576079</v>
      </c>
      <c r="CD13" s="80">
        <v>3251.8176521329469</v>
      </c>
      <c r="CE13" s="80">
        <v>2927.3654425867403</v>
      </c>
      <c r="CF13" s="80">
        <v>3287.2831429227022</v>
      </c>
      <c r="CG13" s="80">
        <v>3268.0044111569273</v>
      </c>
      <c r="CH13" s="80">
        <v>3495.3846469163714</v>
      </c>
      <c r="CI13" s="80">
        <v>3285.5161160921016</v>
      </c>
      <c r="CJ13" s="80">
        <v>3432.4748697583022</v>
      </c>
      <c r="CK13" s="80">
        <v>3387.4552397199191</v>
      </c>
      <c r="CL13" s="81">
        <v>3661.4393450263296</v>
      </c>
      <c r="CM13" s="81">
        <v>3403.0952420338544</v>
      </c>
      <c r="CN13" s="81">
        <v>3602.4935058149108</v>
      </c>
      <c r="CO13" s="81">
        <v>3782.1170447414679</v>
      </c>
      <c r="CP13" s="81">
        <v>3905.1896985235826</v>
      </c>
      <c r="CQ13" s="81">
        <v>3669.9722765921983</v>
      </c>
      <c r="CR13" s="81">
        <v>3787.6873354238746</v>
      </c>
      <c r="CS13" s="81">
        <v>4030.8878613914767</v>
      </c>
      <c r="CT13" s="81">
        <v>4034.7820014801323</v>
      </c>
      <c r="CU13" s="81">
        <v>3883.7685929524605</v>
      </c>
      <c r="CV13" s="81">
        <v>3788.7799876343706</v>
      </c>
      <c r="CW13" s="81">
        <v>3999.6848078023672</v>
      </c>
      <c r="CX13" s="81">
        <v>4585.5531165142211</v>
      </c>
      <c r="CY13" s="81">
        <v>4128.6864290789363</v>
      </c>
      <c r="CZ13" s="81">
        <v>4215.3643220408421</v>
      </c>
      <c r="DA13" s="81">
        <v>4274.6278191317251</v>
      </c>
      <c r="DB13" s="81">
        <v>4818.2351869910608</v>
      </c>
      <c r="DC13" s="81">
        <v>4570.4881318583411</v>
      </c>
      <c r="DD13" s="81">
        <v>4438.8309017350939</v>
      </c>
      <c r="DE13" s="81">
        <v>4877.2547635382343</v>
      </c>
      <c r="DF13" s="81">
        <v>4700.5653984556211</v>
      </c>
      <c r="DG13" s="81">
        <v>2575.7295596597191</v>
      </c>
      <c r="DH13" s="81">
        <v>2878.2506142700126</v>
      </c>
      <c r="DI13" s="81">
        <v>3589.0192091342888</v>
      </c>
      <c r="DJ13" s="81">
        <v>3608.0590971935185</v>
      </c>
      <c r="DK13" s="81">
        <v>3980.8470284825976</v>
      </c>
      <c r="DL13" s="81">
        <v>4143.2994505735087</v>
      </c>
      <c r="DM13" s="81">
        <v>4221.7967201797901</v>
      </c>
      <c r="DN13" s="81">
        <v>4981.0811663003606</v>
      </c>
      <c r="DO13" s="81">
        <v>5406.5719711903403</v>
      </c>
      <c r="DP13" s="81">
        <v>5591.8543630823769</v>
      </c>
      <c r="DQ13" s="81">
        <v>5885.8979001815951</v>
      </c>
      <c r="DR13" s="81">
        <v>5983.6611663061267</v>
      </c>
      <c r="DS13" s="81">
        <v>5997.9981504247235</v>
      </c>
      <c r="DT13" s="81">
        <v>6118.2854279967532</v>
      </c>
      <c r="DU13" s="81">
        <v>6564.8843490004883</v>
      </c>
      <c r="DV13" s="81">
        <v>6972.7478415685737</v>
      </c>
      <c r="DW13" s="81">
        <v>6857.9702571037997</v>
      </c>
      <c r="DX13" s="81">
        <v>6431.1521479519333</v>
      </c>
      <c r="DY13" s="81">
        <v>6754.4615944603356</v>
      </c>
      <c r="DZ13" s="81">
        <v>6755.7001317211862</v>
      </c>
      <c r="EA13" s="81">
        <v>7140.1463964813256</v>
      </c>
      <c r="EB13" s="81">
        <v>6984.171791340601</v>
      </c>
      <c r="EC13" s="81">
        <v>7775.8837845921807</v>
      </c>
    </row>
    <row r="14" spans="1:133" ht="15" customHeight="1" x14ac:dyDescent="0.3">
      <c r="A14" s="20"/>
      <c r="B14" s="21" t="s">
        <v>61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80">
        <v>1015.1393700317323</v>
      </c>
      <c r="BO14" s="80">
        <v>1120.6427544293085</v>
      </c>
      <c r="BP14" s="80">
        <v>1159.6347966146386</v>
      </c>
      <c r="BQ14" s="80">
        <v>1299.3806654283821</v>
      </c>
      <c r="BR14" s="80">
        <v>1238.0721614133195</v>
      </c>
      <c r="BS14" s="80">
        <v>1337.4064247970514</v>
      </c>
      <c r="BT14" s="80">
        <v>1374.7357824627452</v>
      </c>
      <c r="BU14" s="80">
        <v>1551.4701747909703</v>
      </c>
      <c r="BV14" s="80">
        <v>1372.6690440078921</v>
      </c>
      <c r="BW14" s="80">
        <v>1575.6878735819068</v>
      </c>
      <c r="BX14" s="80">
        <v>1592.3829432039643</v>
      </c>
      <c r="BY14" s="80">
        <v>1684.3846230119718</v>
      </c>
      <c r="BZ14" s="80">
        <v>1568.2247192738064</v>
      </c>
      <c r="CA14" s="80">
        <v>1684.7954774118252</v>
      </c>
      <c r="CB14" s="80">
        <v>1684.8213844771612</v>
      </c>
      <c r="CC14" s="80">
        <v>1899.8531220146492</v>
      </c>
      <c r="CD14" s="80">
        <v>1718.3212269976743</v>
      </c>
      <c r="CE14" s="80">
        <v>1831.2913933743171</v>
      </c>
      <c r="CF14" s="80">
        <v>1900.069613996209</v>
      </c>
      <c r="CG14" s="80">
        <v>2066.6306804975325</v>
      </c>
      <c r="CH14" s="80">
        <v>1810.1707535002363</v>
      </c>
      <c r="CI14" s="80">
        <v>1952.3475574243255</v>
      </c>
      <c r="CJ14" s="80">
        <v>1984.3273965647895</v>
      </c>
      <c r="CK14" s="80">
        <v>2004.256470340832</v>
      </c>
      <c r="CL14" s="81">
        <v>1946.0875968495045</v>
      </c>
      <c r="CM14" s="81">
        <v>2075.9430918825078</v>
      </c>
      <c r="CN14" s="81">
        <v>2120.3153599211259</v>
      </c>
      <c r="CO14" s="81">
        <v>2224.9923465592065</v>
      </c>
      <c r="CP14" s="81">
        <v>2038.9862765454598</v>
      </c>
      <c r="CQ14" s="81">
        <v>2194.5457219061454</v>
      </c>
      <c r="CR14" s="81">
        <v>2260.02343104699</v>
      </c>
      <c r="CS14" s="81">
        <v>2355.1689171668954</v>
      </c>
      <c r="CT14" s="81">
        <v>2202.1933740548907</v>
      </c>
      <c r="CU14" s="81">
        <v>2319.960169381483</v>
      </c>
      <c r="CV14" s="81">
        <v>2441.0943541688293</v>
      </c>
      <c r="CW14" s="81">
        <v>2604.2256598981685</v>
      </c>
      <c r="CX14" s="81">
        <v>2468.1384664644238</v>
      </c>
      <c r="CY14" s="81">
        <v>2618.7738093351327</v>
      </c>
      <c r="CZ14" s="81">
        <v>2695.6661677354532</v>
      </c>
      <c r="DA14" s="81">
        <v>2840.146063668642</v>
      </c>
      <c r="DB14" s="81">
        <v>2598.9060125850701</v>
      </c>
      <c r="DC14" s="81">
        <v>2800.8052607710224</v>
      </c>
      <c r="DD14" s="81">
        <v>2770.046484767151</v>
      </c>
      <c r="DE14" s="81">
        <v>2955.3902185178404</v>
      </c>
      <c r="DF14" s="81">
        <v>2531.5823776712214</v>
      </c>
      <c r="DG14" s="81">
        <v>2013.0916294179806</v>
      </c>
      <c r="DH14" s="81">
        <v>2050.6998198499732</v>
      </c>
      <c r="DI14" s="81">
        <v>2507.3861789512212</v>
      </c>
      <c r="DJ14" s="81">
        <v>2560.2233252968831</v>
      </c>
      <c r="DK14" s="81">
        <v>3044.9729927736348</v>
      </c>
      <c r="DL14" s="81">
        <v>3176.4018302230797</v>
      </c>
      <c r="DM14" s="81">
        <v>3661.8531200133843</v>
      </c>
      <c r="DN14" s="81">
        <v>3717.3946291172165</v>
      </c>
      <c r="DO14" s="81">
        <v>4156.1559580189842</v>
      </c>
      <c r="DP14" s="81">
        <v>3964.1755913089901</v>
      </c>
      <c r="DQ14" s="81">
        <v>4270.2779090712811</v>
      </c>
      <c r="DR14" s="81">
        <v>3584.9182521189687</v>
      </c>
      <c r="DS14" s="81">
        <v>3877.8712241107141</v>
      </c>
      <c r="DT14" s="81">
        <v>4091.7140572493809</v>
      </c>
      <c r="DU14" s="81">
        <v>4418.7239480545441</v>
      </c>
      <c r="DV14" s="81">
        <v>4218.0471911390187</v>
      </c>
      <c r="DW14" s="81">
        <v>4352.3830587740249</v>
      </c>
      <c r="DX14" s="81">
        <v>4628.664414130094</v>
      </c>
      <c r="DY14" s="81">
        <v>5472.9000233327761</v>
      </c>
      <c r="DZ14" s="81">
        <v>4635.6861545344818</v>
      </c>
      <c r="EA14" s="81">
        <v>4910.3053101244641</v>
      </c>
      <c r="EB14" s="81">
        <v>5272.4074267365932</v>
      </c>
      <c r="EC14" s="81">
        <v>6004.7712156462167</v>
      </c>
    </row>
    <row r="15" spans="1:133" ht="15" customHeight="1" x14ac:dyDescent="0.3">
      <c r="A15" s="20"/>
      <c r="B15" s="22" t="s">
        <v>62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80">
        <v>-2147.8717131982016</v>
      </c>
      <c r="BO15" s="80">
        <v>-2361.0545989995353</v>
      </c>
      <c r="BP15" s="80">
        <v>-2994.2009368799067</v>
      </c>
      <c r="BQ15" s="80">
        <v>-3867.429637173369</v>
      </c>
      <c r="BR15" s="80">
        <v>-2374.0732301109911</v>
      </c>
      <c r="BS15" s="80">
        <v>-3413.697525127182</v>
      </c>
      <c r="BT15" s="80">
        <v>-3884.6178903468135</v>
      </c>
      <c r="BU15" s="80">
        <v>-4529.7723872442984</v>
      </c>
      <c r="BV15" s="80">
        <v>-2881.81592854873</v>
      </c>
      <c r="BW15" s="80">
        <v>-4236.9228844856152</v>
      </c>
      <c r="BX15" s="80">
        <v>-5150.1470846863594</v>
      </c>
      <c r="BY15" s="80">
        <v>-5128.6240717332976</v>
      </c>
      <c r="BZ15" s="80">
        <v>-3878.5041401327521</v>
      </c>
      <c r="CA15" s="80">
        <v>-4422.9227909357232</v>
      </c>
      <c r="CB15" s="80">
        <v>-4706.4755873284175</v>
      </c>
      <c r="CC15" s="80">
        <v>-5685.8989571901257</v>
      </c>
      <c r="CD15" s="80">
        <v>-3885.2441776126038</v>
      </c>
      <c r="CE15" s="80">
        <v>-4677.7497730620134</v>
      </c>
      <c r="CF15" s="80">
        <v>-5111.5107509036361</v>
      </c>
      <c r="CG15" s="80">
        <v>-5210.3929681991549</v>
      </c>
      <c r="CH15" s="80">
        <v>-3873.1029392868286</v>
      </c>
      <c r="CI15" s="80">
        <v>-4450.1110765114754</v>
      </c>
      <c r="CJ15" s="80">
        <v>-4788.6108720991997</v>
      </c>
      <c r="CK15" s="80">
        <v>-4995.5819572275841</v>
      </c>
      <c r="CL15" s="81">
        <v>-3346.6175560399497</v>
      </c>
      <c r="CM15" s="81">
        <v>-3931.6363806112545</v>
      </c>
      <c r="CN15" s="81">
        <v>-4802.8962172733536</v>
      </c>
      <c r="CO15" s="81">
        <v>-4849.1230606601375</v>
      </c>
      <c r="CP15" s="81">
        <v>-2765.6133377971828</v>
      </c>
      <c r="CQ15" s="81">
        <v>-3609.8193758851435</v>
      </c>
      <c r="CR15" s="81">
        <v>-4315.1972665474186</v>
      </c>
      <c r="CS15" s="81">
        <v>-4406.5682253997857</v>
      </c>
      <c r="CT15" s="81">
        <v>-2724.195677020577</v>
      </c>
      <c r="CU15" s="81">
        <v>-3195.0915574317769</v>
      </c>
      <c r="CV15" s="81">
        <v>-4327.1205364402513</v>
      </c>
      <c r="CW15" s="81">
        <v>-5754.380653555887</v>
      </c>
      <c r="CX15" s="81">
        <v>-2742.9804089881554</v>
      </c>
      <c r="CY15" s="81">
        <v>-4906.2951840177457</v>
      </c>
      <c r="CZ15" s="81">
        <v>-4770.2227751358196</v>
      </c>
      <c r="DA15" s="81">
        <v>-5719.7597786581628</v>
      </c>
      <c r="DB15" s="81">
        <v>-3355.2727183691832</v>
      </c>
      <c r="DC15" s="81">
        <v>-3731.2254950336337</v>
      </c>
      <c r="DD15" s="81">
        <v>-4157.6647585022301</v>
      </c>
      <c r="DE15" s="81">
        <v>-4519.878736197672</v>
      </c>
      <c r="DF15" s="81">
        <v>-2281.996957427009</v>
      </c>
      <c r="DG15" s="81">
        <v>-3202.9772733920786</v>
      </c>
      <c r="DH15" s="81">
        <v>-3130.2554009494147</v>
      </c>
      <c r="DI15" s="81">
        <v>-4507.2461294596969</v>
      </c>
      <c r="DJ15" s="81">
        <v>-4218.1517390628733</v>
      </c>
      <c r="DK15" s="81">
        <v>-6205.5995049659541</v>
      </c>
      <c r="DL15" s="81">
        <v>-6778.4741263016103</v>
      </c>
      <c r="DM15" s="81">
        <v>-9195.269792269115</v>
      </c>
      <c r="DN15" s="81">
        <v>-7614.9190375808284</v>
      </c>
      <c r="DO15" s="81">
        <v>-7896.1938209500386</v>
      </c>
      <c r="DP15" s="81">
        <v>-8950.2068551000921</v>
      </c>
      <c r="DQ15" s="81">
        <v>-8836.8601843978158</v>
      </c>
      <c r="DR15" s="81">
        <v>-5530.3653594139942</v>
      </c>
      <c r="DS15" s="81">
        <v>-5929.4415545761349</v>
      </c>
      <c r="DT15" s="81">
        <v>-7721.3550522879295</v>
      </c>
      <c r="DU15" s="81">
        <v>-8039.1418032610945</v>
      </c>
      <c r="DV15" s="81">
        <v>-6467.4070623117277</v>
      </c>
      <c r="DW15" s="81">
        <v>-7094.810235140596</v>
      </c>
      <c r="DX15" s="81">
        <v>-7979.3005803203359</v>
      </c>
      <c r="DY15" s="81">
        <v>-9057.7322807072378</v>
      </c>
      <c r="DZ15" s="81">
        <v>-6874.3687971500503</v>
      </c>
      <c r="EA15" s="81">
        <v>-6535.2330081205901</v>
      </c>
      <c r="EB15" s="81">
        <v>-8811.0653783196685</v>
      </c>
      <c r="EC15" s="81">
        <v>-9172.2426716033024</v>
      </c>
    </row>
    <row r="16" spans="1:133" ht="15" customHeight="1" x14ac:dyDescent="0.3">
      <c r="A16" s="23"/>
      <c r="B16" s="21" t="s">
        <v>63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80">
        <v>323.26320157763479</v>
      </c>
      <c r="BO16" s="80">
        <v>285.78192613785268</v>
      </c>
      <c r="BP16" s="80">
        <v>260.27309855322682</v>
      </c>
      <c r="BQ16" s="80">
        <v>180.59940071601463</v>
      </c>
      <c r="BR16" s="80">
        <v>239.01482279708188</v>
      </c>
      <c r="BS16" s="80">
        <v>266.68174427328887</v>
      </c>
      <c r="BT16" s="80">
        <v>244.32147524512465</v>
      </c>
      <c r="BU16" s="80">
        <v>235.15771008407043</v>
      </c>
      <c r="BV16" s="80">
        <v>270.52453510468291</v>
      </c>
      <c r="BW16" s="80">
        <v>297.11012461256212</v>
      </c>
      <c r="BX16" s="80">
        <v>260.56734213133967</v>
      </c>
      <c r="BY16" s="80">
        <v>250.21732779610699</v>
      </c>
      <c r="BZ16" s="80">
        <v>342.0567884651457</v>
      </c>
      <c r="CA16" s="80">
        <v>274.87764119709595</v>
      </c>
      <c r="CB16" s="80">
        <v>297.66899846857132</v>
      </c>
      <c r="CC16" s="80">
        <v>280.80368518799554</v>
      </c>
      <c r="CD16" s="80">
        <v>294.39446608064605</v>
      </c>
      <c r="CE16" s="80">
        <v>279.80338926455784</v>
      </c>
      <c r="CF16" s="80">
        <v>279.65445532971</v>
      </c>
      <c r="CG16" s="80">
        <v>494.92669414011937</v>
      </c>
      <c r="CH16" s="80">
        <v>321.19954509492595</v>
      </c>
      <c r="CI16" s="80">
        <v>330.44377620564705</v>
      </c>
      <c r="CJ16" s="80">
        <v>319.16076245231659</v>
      </c>
      <c r="CK16" s="80">
        <v>338.89028129214682</v>
      </c>
      <c r="CL16" s="81">
        <v>265.42175718028562</v>
      </c>
      <c r="CM16" s="81">
        <v>279.21569855332524</v>
      </c>
      <c r="CN16" s="81">
        <v>256.88032933796853</v>
      </c>
      <c r="CO16" s="81">
        <v>301.76766957854426</v>
      </c>
      <c r="CP16" s="81">
        <v>337.83591065268189</v>
      </c>
      <c r="CQ16" s="81">
        <v>346.63073184951884</v>
      </c>
      <c r="CR16" s="81">
        <v>338.4240509800278</v>
      </c>
      <c r="CS16" s="81">
        <v>330.42575647005043</v>
      </c>
      <c r="CT16" s="81">
        <v>396.08362184247233</v>
      </c>
      <c r="CU16" s="81">
        <v>385.5224967198709</v>
      </c>
      <c r="CV16" s="81">
        <v>373.74661703645603</v>
      </c>
      <c r="CW16" s="81">
        <v>390.38442126797707</v>
      </c>
      <c r="CX16" s="81">
        <v>441.89709610995601</v>
      </c>
      <c r="CY16" s="81">
        <v>518.51431814366163</v>
      </c>
      <c r="CZ16" s="81">
        <v>485.24189249871108</v>
      </c>
      <c r="DA16" s="81">
        <v>521.94599515669415</v>
      </c>
      <c r="DB16" s="81">
        <v>544.87329954971119</v>
      </c>
      <c r="DC16" s="81">
        <v>521.1811250596196</v>
      </c>
      <c r="DD16" s="81">
        <v>557.70043935024057</v>
      </c>
      <c r="DE16" s="81">
        <v>507.47516474500895</v>
      </c>
      <c r="DF16" s="81">
        <v>492.37762820070367</v>
      </c>
      <c r="DG16" s="81">
        <v>409.72672688418078</v>
      </c>
      <c r="DH16" s="81">
        <v>381.18130011841782</v>
      </c>
      <c r="DI16" s="81">
        <v>428.60341911044435</v>
      </c>
      <c r="DJ16" s="81">
        <v>453.15160979794047</v>
      </c>
      <c r="DK16" s="81">
        <v>397.22351855563949</v>
      </c>
      <c r="DL16" s="81">
        <v>357.93317675912834</v>
      </c>
      <c r="DM16" s="81">
        <v>423.07792132593897</v>
      </c>
      <c r="DN16" s="81">
        <v>611.06566167279311</v>
      </c>
      <c r="DO16" s="81">
        <v>624.85547340239452</v>
      </c>
      <c r="DP16" s="81">
        <v>661.82477131858309</v>
      </c>
      <c r="DQ16" s="81">
        <v>664.21347673842524</v>
      </c>
      <c r="DR16" s="81">
        <v>982.15722590566395</v>
      </c>
      <c r="DS16" s="81">
        <v>1090.7093117683064</v>
      </c>
      <c r="DT16" s="81">
        <v>1077.5378486934214</v>
      </c>
      <c r="DU16" s="81">
        <v>1099.7960309737903</v>
      </c>
      <c r="DV16" s="81">
        <v>1240.9211959632567</v>
      </c>
      <c r="DW16" s="81">
        <v>1268.8261022755094</v>
      </c>
      <c r="DX16" s="81">
        <v>1282.6644878666004</v>
      </c>
      <c r="DY16" s="81">
        <v>1241.6756573385251</v>
      </c>
      <c r="DZ16" s="81">
        <v>1304.6930097884133</v>
      </c>
      <c r="EA16" s="156" t="s">
        <v>527</v>
      </c>
      <c r="EB16" s="156" t="s">
        <v>527</v>
      </c>
      <c r="EC16" s="156" t="s">
        <v>527</v>
      </c>
    </row>
    <row r="17" spans="1:133" ht="15" customHeight="1" x14ac:dyDescent="0.3">
      <c r="A17" s="23"/>
      <c r="B17" s="21" t="s">
        <v>64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80">
        <v>971.7324904005709</v>
      </c>
      <c r="BO17" s="80">
        <v>927.56672218921381</v>
      </c>
      <c r="BP17" s="80">
        <v>899.58518687801586</v>
      </c>
      <c r="BQ17" s="80">
        <v>1003.0132816463122</v>
      </c>
      <c r="BR17" s="80">
        <v>1170.9829088879264</v>
      </c>
      <c r="BS17" s="80">
        <v>1063.3965063633048</v>
      </c>
      <c r="BT17" s="80">
        <v>954.6592787283605</v>
      </c>
      <c r="BU17" s="80">
        <v>1256.2699759578722</v>
      </c>
      <c r="BV17" s="80">
        <v>1352.8747711022254</v>
      </c>
      <c r="BW17" s="80">
        <v>1232.8265535529238</v>
      </c>
      <c r="BX17" s="80">
        <v>1234.7774881668167</v>
      </c>
      <c r="BY17" s="80">
        <v>1393.4760164766824</v>
      </c>
      <c r="BZ17" s="80">
        <v>1516.6325094032607</v>
      </c>
      <c r="CA17" s="80">
        <v>1280.3317226199049</v>
      </c>
      <c r="CB17" s="80">
        <v>1363.5842695376946</v>
      </c>
      <c r="CC17" s="80">
        <v>1563.0610219261291</v>
      </c>
      <c r="CD17" s="80">
        <v>1705.1920472728532</v>
      </c>
      <c r="CE17" s="80">
        <v>1729.7961257992488</v>
      </c>
      <c r="CF17" s="80">
        <v>1601.3817546210905</v>
      </c>
      <c r="CG17" s="80">
        <v>1648.7883498655008</v>
      </c>
      <c r="CH17" s="80">
        <v>1972.839472681809</v>
      </c>
      <c r="CI17" s="80">
        <v>1834.576046120352</v>
      </c>
      <c r="CJ17" s="80">
        <v>1591.0233614525923</v>
      </c>
      <c r="CK17" s="80">
        <v>1963.146197063664</v>
      </c>
      <c r="CL17" s="81">
        <v>1868.3780950650223</v>
      </c>
      <c r="CM17" s="81">
        <v>1934.9857638321021</v>
      </c>
      <c r="CN17" s="81">
        <v>1900.5267033495238</v>
      </c>
      <c r="CO17" s="81">
        <v>1882.6353871223</v>
      </c>
      <c r="CP17" s="81">
        <v>1957.4009112490592</v>
      </c>
      <c r="CQ17" s="81">
        <v>1986.8922429594002</v>
      </c>
      <c r="CR17" s="81">
        <v>2047.1162615768237</v>
      </c>
      <c r="CS17" s="81">
        <v>2226.6907901345412</v>
      </c>
      <c r="CT17" s="81">
        <v>2315.8179953019026</v>
      </c>
      <c r="CU17" s="81">
        <v>2388.4287944868979</v>
      </c>
      <c r="CV17" s="81">
        <v>2505.6742970801006</v>
      </c>
      <c r="CW17" s="81">
        <v>2128.2144893316149</v>
      </c>
      <c r="CX17" s="81">
        <v>2469.8847751066155</v>
      </c>
      <c r="CY17" s="81">
        <v>2517.0768579872997</v>
      </c>
      <c r="CZ17" s="81">
        <v>2442.3815710612735</v>
      </c>
      <c r="DA17" s="81">
        <v>2907.7009709088647</v>
      </c>
      <c r="DB17" s="81">
        <v>2701.51093646856</v>
      </c>
      <c r="DC17" s="81">
        <v>2453.9996424929773</v>
      </c>
      <c r="DD17" s="81">
        <v>2298.6087239323201</v>
      </c>
      <c r="DE17" s="81">
        <v>3207.3230200525322</v>
      </c>
      <c r="DF17" s="81">
        <v>2785.7361581862906</v>
      </c>
      <c r="DG17" s="81">
        <v>1942.1907642046297</v>
      </c>
      <c r="DH17" s="81">
        <v>2347.9062342483171</v>
      </c>
      <c r="DI17" s="81">
        <v>3090.6542975647935</v>
      </c>
      <c r="DJ17" s="81">
        <v>2989.0233359766494</v>
      </c>
      <c r="DK17" s="81">
        <v>2721.0626153761064</v>
      </c>
      <c r="DL17" s="81">
        <v>2992.5420790979711</v>
      </c>
      <c r="DM17" s="81">
        <v>3564.7269977785645</v>
      </c>
      <c r="DN17" s="81">
        <v>3771.8067020965682</v>
      </c>
      <c r="DO17" s="81">
        <v>3737.2688739891846</v>
      </c>
      <c r="DP17" s="81">
        <v>3377.0126226389707</v>
      </c>
      <c r="DQ17" s="81">
        <v>3865.8586564414377</v>
      </c>
      <c r="DR17" s="81">
        <v>4557.1517778334883</v>
      </c>
      <c r="DS17" s="81">
        <v>4766.5997432032418</v>
      </c>
      <c r="DT17" s="81">
        <v>4193.3986268958215</v>
      </c>
      <c r="DU17" s="81">
        <v>4527.0103964510063</v>
      </c>
      <c r="DV17" s="81">
        <v>5198.8525762853924</v>
      </c>
      <c r="DW17" s="81">
        <v>5160.0834260743186</v>
      </c>
      <c r="DX17" s="81">
        <v>4736.4942758927045</v>
      </c>
      <c r="DY17" s="81">
        <v>5071.7974866033364</v>
      </c>
      <c r="DZ17" s="81">
        <v>5863.0877636286305</v>
      </c>
      <c r="EA17" s="156" t="s">
        <v>527</v>
      </c>
      <c r="EB17" s="156" t="s">
        <v>527</v>
      </c>
      <c r="EC17" s="156" t="s">
        <v>527</v>
      </c>
    </row>
    <row r="18" spans="1:133" ht="15" customHeight="1" x14ac:dyDescent="0.3">
      <c r="A18" s="20"/>
      <c r="B18" s="22" t="s">
        <v>65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80">
        <v>-2796.3410020211377</v>
      </c>
      <c r="BO18" s="80">
        <v>-3002.8393950508962</v>
      </c>
      <c r="BP18" s="80">
        <v>-3633.5130252046961</v>
      </c>
      <c r="BQ18" s="80">
        <v>-4689.8435181036666</v>
      </c>
      <c r="BR18" s="80">
        <v>-3306.0413162018358</v>
      </c>
      <c r="BS18" s="80">
        <v>-4210.4122872171974</v>
      </c>
      <c r="BT18" s="80">
        <v>-4594.9556938300493</v>
      </c>
      <c r="BU18" s="80">
        <v>-5550.8846531181007</v>
      </c>
      <c r="BV18" s="80">
        <v>-3964.1661645462727</v>
      </c>
      <c r="BW18" s="80">
        <v>-5172.639313425977</v>
      </c>
      <c r="BX18" s="80">
        <v>-6124.3572307218365</v>
      </c>
      <c r="BY18" s="80">
        <v>-6271.8827604138723</v>
      </c>
      <c r="BZ18" s="80">
        <v>-5053.0798610708671</v>
      </c>
      <c r="CA18" s="80">
        <v>-5428.3768723585326</v>
      </c>
      <c r="CB18" s="80">
        <v>-5772.3908583975408</v>
      </c>
      <c r="CC18" s="80">
        <v>-6968.1562939282594</v>
      </c>
      <c r="CD18" s="80">
        <v>-5296.0417588048113</v>
      </c>
      <c r="CE18" s="80">
        <v>-6127.7425095967046</v>
      </c>
      <c r="CF18" s="80">
        <v>-6433.2380501950165</v>
      </c>
      <c r="CG18" s="80">
        <v>-6364.2546239245366</v>
      </c>
      <c r="CH18" s="80">
        <v>-5524.7428668737111</v>
      </c>
      <c r="CI18" s="80">
        <v>-5954.2433464261803</v>
      </c>
      <c r="CJ18" s="80">
        <v>-6060.4734710994753</v>
      </c>
      <c r="CK18" s="80">
        <v>-6619.8378729991009</v>
      </c>
      <c r="CL18" s="81">
        <v>-4949.5738939246867</v>
      </c>
      <c r="CM18" s="81">
        <v>-5587.4064458900311</v>
      </c>
      <c r="CN18" s="81">
        <v>-6446.5425912849087</v>
      </c>
      <c r="CO18" s="81">
        <v>-6429.9907782038936</v>
      </c>
      <c r="CP18" s="81">
        <v>-4385.1783383935599</v>
      </c>
      <c r="CQ18" s="81">
        <v>-5250.0808869950251</v>
      </c>
      <c r="CR18" s="81">
        <v>-6023.8894771442147</v>
      </c>
      <c r="CS18" s="81">
        <v>-6302.8332590642767</v>
      </c>
      <c r="CT18" s="81">
        <v>-4643.9300504800067</v>
      </c>
      <c r="CU18" s="81">
        <v>-5197.9978551988042</v>
      </c>
      <c r="CV18" s="81">
        <v>-6459.0482164838959</v>
      </c>
      <c r="CW18" s="81">
        <v>-7492.2107216195254</v>
      </c>
      <c r="CX18" s="81">
        <v>-4770.9680879848147</v>
      </c>
      <c r="CY18" s="81">
        <v>-6904.8577238613834</v>
      </c>
      <c r="CZ18" s="81">
        <v>-6727.3624536983816</v>
      </c>
      <c r="DA18" s="81">
        <v>-8105.5147544103329</v>
      </c>
      <c r="DB18" s="81">
        <v>-5511.9103552880315</v>
      </c>
      <c r="DC18" s="81">
        <v>-5664.0440124669913</v>
      </c>
      <c r="DD18" s="81">
        <v>-5898.5730430843096</v>
      </c>
      <c r="DE18" s="81">
        <v>-7219.7265915051958</v>
      </c>
      <c r="DF18" s="81">
        <v>-4575.3554874125957</v>
      </c>
      <c r="DG18" s="81">
        <v>-4735.4413107125274</v>
      </c>
      <c r="DH18" s="81">
        <v>-5096.9803350793136</v>
      </c>
      <c r="DI18" s="81">
        <v>-7169.2970079140459</v>
      </c>
      <c r="DJ18" s="81">
        <v>-6754.023465241582</v>
      </c>
      <c r="DK18" s="81">
        <v>-8529.4386017864217</v>
      </c>
      <c r="DL18" s="81">
        <v>-9413.0830286404525</v>
      </c>
      <c r="DM18" s="81">
        <v>-12336.918868721739</v>
      </c>
      <c r="DN18" s="81">
        <v>-10775.660078004603</v>
      </c>
      <c r="DO18" s="81">
        <v>-11008.607221536829</v>
      </c>
      <c r="DP18" s="81">
        <v>-11665.39470642048</v>
      </c>
      <c r="DQ18" s="81">
        <v>-12038.505364100829</v>
      </c>
      <c r="DR18" s="81">
        <v>-9105.3599113418186</v>
      </c>
      <c r="DS18" s="81">
        <v>-9605.3319860110714</v>
      </c>
      <c r="DT18" s="81">
        <v>-10837.21583049033</v>
      </c>
      <c r="DU18" s="81">
        <v>-11466.356168738312</v>
      </c>
      <c r="DV18" s="81">
        <v>-10425.338442633863</v>
      </c>
      <c r="DW18" s="81">
        <v>-10986.067558939405</v>
      </c>
      <c r="DX18" s="81">
        <v>-11433.130368346439</v>
      </c>
      <c r="DY18" s="81">
        <v>-12887.85410997205</v>
      </c>
      <c r="DZ18" s="81">
        <v>-11432.763550990268</v>
      </c>
      <c r="EA18" s="156" t="s">
        <v>527</v>
      </c>
      <c r="EB18" s="156" t="s">
        <v>527</v>
      </c>
      <c r="EC18" s="156" t="s">
        <v>527</v>
      </c>
    </row>
    <row r="19" spans="1:133" ht="15" customHeight="1" x14ac:dyDescent="0.3">
      <c r="A19" s="24"/>
      <c r="B19" s="21" t="s">
        <v>66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81">
        <v>3060.5951338685722</v>
      </c>
      <c r="BO19" s="81">
        <v>3249.719074480322</v>
      </c>
      <c r="BP19" s="81">
        <v>3161.2440990238792</v>
      </c>
      <c r="BQ19" s="81">
        <v>3171.7363787883091</v>
      </c>
      <c r="BR19" s="81">
        <v>3049.4319866498818</v>
      </c>
      <c r="BS19" s="81">
        <v>3503.8571945837316</v>
      </c>
      <c r="BT19" s="81">
        <v>3473.1340314659615</v>
      </c>
      <c r="BU19" s="81">
        <v>3513.2798100401142</v>
      </c>
      <c r="BV19" s="81">
        <v>3302.7508379320357</v>
      </c>
      <c r="BW19" s="81">
        <v>3710.4542950200657</v>
      </c>
      <c r="BX19" s="81">
        <v>3588.6056364484662</v>
      </c>
      <c r="BY19" s="81">
        <v>3632.6831397298693</v>
      </c>
      <c r="BZ19" s="81">
        <v>3537.9739778708436</v>
      </c>
      <c r="CA19" s="81">
        <v>3948.7848027596256</v>
      </c>
      <c r="CB19" s="81">
        <v>3818.5556960488939</v>
      </c>
      <c r="CC19" s="81">
        <v>3934.9830973449202</v>
      </c>
      <c r="CD19" s="81">
        <v>3631.1870340646642</v>
      </c>
      <c r="CE19" s="81">
        <v>4029.0408475728132</v>
      </c>
      <c r="CF19" s="81">
        <v>3919.0206234754469</v>
      </c>
      <c r="CG19" s="81">
        <v>4108.6616399578415</v>
      </c>
      <c r="CH19" s="81">
        <v>3795.8397180572092</v>
      </c>
      <c r="CI19" s="81">
        <v>4371.9669747674379</v>
      </c>
      <c r="CJ19" s="81">
        <v>4271.517654177399</v>
      </c>
      <c r="CK19" s="81">
        <v>4423.5660086796006</v>
      </c>
      <c r="CL19" s="81">
        <v>4039.7806448117653</v>
      </c>
      <c r="CM19" s="81">
        <v>4558.4324668244908</v>
      </c>
      <c r="CN19" s="81">
        <v>4572.5447911469091</v>
      </c>
      <c r="CO19" s="81">
        <v>4835.2403964015975</v>
      </c>
      <c r="CP19" s="81">
        <v>4470.6406651947354</v>
      </c>
      <c r="CQ19" s="81">
        <v>4920.0124073863253</v>
      </c>
      <c r="CR19" s="81">
        <v>4819.0615733861559</v>
      </c>
      <c r="CS19" s="81">
        <v>5155.8416873466831</v>
      </c>
      <c r="CT19" s="81">
        <v>5097.1426635958624</v>
      </c>
      <c r="CU19" s="81">
        <v>5452.9089733547044</v>
      </c>
      <c r="CV19" s="81">
        <v>5413.4023805209144</v>
      </c>
      <c r="CW19" s="81">
        <v>5579.9919053398798</v>
      </c>
      <c r="CX19" s="81">
        <v>5233.3353698759647</v>
      </c>
      <c r="CY19" s="81">
        <v>6074.3727934466597</v>
      </c>
      <c r="CZ19" s="81">
        <v>5998.1199987501641</v>
      </c>
      <c r="DA19" s="81">
        <v>6187.3411474254644</v>
      </c>
      <c r="DB19" s="81">
        <v>5683.6124846172997</v>
      </c>
      <c r="DC19" s="81">
        <v>6564.6449438687432</v>
      </c>
      <c r="DD19" s="81">
        <v>6776.9056667557807</v>
      </c>
      <c r="DE19" s="81">
        <v>6826.4962953369886</v>
      </c>
      <c r="DF19" s="81">
        <v>5882.4853224861381</v>
      </c>
      <c r="DG19" s="81">
        <v>5906.0336392408162</v>
      </c>
      <c r="DH19" s="81">
        <v>7455.5671260397567</v>
      </c>
      <c r="DI19" s="81">
        <v>7870.4252164762165</v>
      </c>
      <c r="DJ19" s="81">
        <v>7470.0200939256401</v>
      </c>
      <c r="DK19" s="81">
        <v>8840.8197835457231</v>
      </c>
      <c r="DL19" s="81">
        <v>8926.5751192960524</v>
      </c>
      <c r="DM19" s="81">
        <v>9652.4759941814809</v>
      </c>
      <c r="DN19" s="81">
        <v>8920.0237310602643</v>
      </c>
      <c r="DO19" s="81">
        <v>10526.141135334075</v>
      </c>
      <c r="DP19" s="81">
        <v>10423.301042191204</v>
      </c>
      <c r="DQ19" s="81">
        <v>10648.434133844183</v>
      </c>
      <c r="DR19" s="81">
        <v>10177.016776192533</v>
      </c>
      <c r="DS19" s="81">
        <v>11651.855977936051</v>
      </c>
      <c r="DT19" s="81">
        <v>11434.826132486061</v>
      </c>
      <c r="DU19" s="81">
        <v>11455.487380884744</v>
      </c>
      <c r="DV19" s="81">
        <v>10585.539318266325</v>
      </c>
      <c r="DW19" s="81">
        <v>12359.006140072293</v>
      </c>
      <c r="DX19" s="81">
        <v>12341.460375896673</v>
      </c>
      <c r="DY19" s="81">
        <v>12719.009537500244</v>
      </c>
      <c r="DZ19" s="81">
        <v>13000.530724554694</v>
      </c>
      <c r="EA19" s="156" t="s">
        <v>527</v>
      </c>
      <c r="EB19" s="156" t="s">
        <v>527</v>
      </c>
      <c r="EC19" s="156" t="s">
        <v>527</v>
      </c>
    </row>
    <row r="20" spans="1:133" ht="15" customHeight="1" x14ac:dyDescent="0.3">
      <c r="A20" s="24"/>
      <c r="B20" s="25" t="s">
        <v>67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81">
        <v>2641.2147988465422</v>
      </c>
      <c r="BO20" s="81">
        <v>2798.9487828727874</v>
      </c>
      <c r="BP20" s="81">
        <v>2756.6884180501215</v>
      </c>
      <c r="BQ20" s="81">
        <v>2687.8154599996078</v>
      </c>
      <c r="BR20" s="81">
        <v>2579.225421739226</v>
      </c>
      <c r="BS20" s="81">
        <v>2992.8636134254371</v>
      </c>
      <c r="BT20" s="81">
        <v>2935.5995770226418</v>
      </c>
      <c r="BU20" s="81">
        <v>2863.8468989164271</v>
      </c>
      <c r="BV20" s="81">
        <v>2789.4926338783134</v>
      </c>
      <c r="BW20" s="81">
        <v>3213.4677397399969</v>
      </c>
      <c r="BX20" s="81">
        <v>3046.7738160614676</v>
      </c>
      <c r="BY20" s="81">
        <v>3037.4048475898849</v>
      </c>
      <c r="BZ20" s="81">
        <v>3021.917981318541</v>
      </c>
      <c r="CA20" s="81">
        <v>3397.6187496919338</v>
      </c>
      <c r="CB20" s="81">
        <v>3279.899835776645</v>
      </c>
      <c r="CC20" s="81">
        <v>3306.3674001281152</v>
      </c>
      <c r="CD20" s="81">
        <v>3085.1157714087703</v>
      </c>
      <c r="CE20" s="81">
        <v>3560.9654322533825</v>
      </c>
      <c r="CF20" s="81">
        <v>3479.0197986486869</v>
      </c>
      <c r="CG20" s="81">
        <v>3509.1369299177354</v>
      </c>
      <c r="CH20" s="81">
        <v>3286.5382811524241</v>
      </c>
      <c r="CI20" s="81">
        <v>3841.235168125053</v>
      </c>
      <c r="CJ20" s="81">
        <v>3705.2020582971368</v>
      </c>
      <c r="CK20" s="81">
        <v>3764.293613126099</v>
      </c>
      <c r="CL20" s="81">
        <v>3579.7035382335512</v>
      </c>
      <c r="CM20" s="81">
        <v>3992.3923967016494</v>
      </c>
      <c r="CN20" s="81">
        <v>4038.1640388192131</v>
      </c>
      <c r="CO20" s="81">
        <v>4158.9404743303166</v>
      </c>
      <c r="CP20" s="81">
        <v>3947.9099332546007</v>
      </c>
      <c r="CQ20" s="81">
        <v>4385.0143346184732</v>
      </c>
      <c r="CR20" s="81">
        <v>4239.9068991279046</v>
      </c>
      <c r="CS20" s="81">
        <v>4518.5899771913864</v>
      </c>
      <c r="CT20" s="81">
        <v>4468.5840376350434</v>
      </c>
      <c r="CU20" s="81">
        <v>4919.3911604092309</v>
      </c>
      <c r="CV20" s="81">
        <v>4799.812231546015</v>
      </c>
      <c r="CW20" s="81">
        <v>4958.5901656871101</v>
      </c>
      <c r="CX20" s="81">
        <v>4654.4260611371947</v>
      </c>
      <c r="CY20" s="81">
        <v>5469.1999452245982</v>
      </c>
      <c r="CZ20" s="81">
        <v>5409.4950012594909</v>
      </c>
      <c r="DA20" s="81">
        <v>5559.8037829864234</v>
      </c>
      <c r="DB20" s="81">
        <v>5048.8847622744197</v>
      </c>
      <c r="DC20" s="81">
        <v>5965.5089533836617</v>
      </c>
      <c r="DD20" s="81">
        <v>6171.106812226486</v>
      </c>
      <c r="DE20" s="81">
        <v>6170.3906562624525</v>
      </c>
      <c r="DF20" s="81">
        <v>5308.4434328571151</v>
      </c>
      <c r="DG20" s="81">
        <v>5379.1657364587472</v>
      </c>
      <c r="DH20" s="81">
        <v>6917.0217401410819</v>
      </c>
      <c r="DI20" s="81">
        <v>7208.2508441244463</v>
      </c>
      <c r="DJ20" s="81">
        <v>6889.6193677681786</v>
      </c>
      <c r="DK20" s="81">
        <v>8199.6840117337961</v>
      </c>
      <c r="DL20" s="81">
        <v>8278.3576507079124</v>
      </c>
      <c r="DM20" s="81">
        <v>8876.9926157185182</v>
      </c>
      <c r="DN20" s="81">
        <v>8264.3493747789817</v>
      </c>
      <c r="DO20" s="81">
        <v>9752.6892886913938</v>
      </c>
      <c r="DP20" s="81">
        <v>9637.0121975567836</v>
      </c>
      <c r="DQ20" s="81">
        <v>9891.607231011807</v>
      </c>
      <c r="DR20" s="81">
        <v>9432.1683149646506</v>
      </c>
      <c r="DS20" s="81">
        <v>10884.410798455898</v>
      </c>
      <c r="DT20" s="81">
        <v>10681.738892337249</v>
      </c>
      <c r="DU20" s="81">
        <v>10692.294624210299</v>
      </c>
      <c r="DV20" s="81">
        <v>9754.6680902903427</v>
      </c>
      <c r="DW20" s="81">
        <v>11541.568721638381</v>
      </c>
      <c r="DX20" s="81">
        <v>11530.918213216792</v>
      </c>
      <c r="DY20" s="81">
        <v>11831.498885886374</v>
      </c>
      <c r="DZ20" s="81">
        <v>12167.402844764534</v>
      </c>
      <c r="EA20" s="156" t="s">
        <v>527</v>
      </c>
      <c r="EB20" s="156" t="s">
        <v>527</v>
      </c>
      <c r="EC20" s="156" t="s">
        <v>527</v>
      </c>
    </row>
    <row r="21" spans="1:133" ht="15" customHeight="1" x14ac:dyDescent="0.3">
      <c r="A21" s="20"/>
      <c r="B21" s="21" t="s">
        <v>68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80">
        <v>106.6692879594401</v>
      </c>
      <c r="BO21" s="80">
        <v>110.50890155939534</v>
      </c>
      <c r="BP21" s="80">
        <v>105.9714758567802</v>
      </c>
      <c r="BQ21" s="80">
        <v>124.41403540709662</v>
      </c>
      <c r="BR21" s="80">
        <v>91.72921900839188</v>
      </c>
      <c r="BS21" s="80">
        <v>109.80767266161163</v>
      </c>
      <c r="BT21" s="80">
        <v>109.72434253632484</v>
      </c>
      <c r="BU21" s="80">
        <v>118.36653140123697</v>
      </c>
      <c r="BV21" s="80">
        <v>109.27982236952202</v>
      </c>
      <c r="BW21" s="80">
        <v>127.65490723729432</v>
      </c>
      <c r="BX21" s="80">
        <v>109.72384704943225</v>
      </c>
      <c r="BY21" s="80">
        <v>123.08595199376188</v>
      </c>
      <c r="BZ21" s="80">
        <v>116.89497192914682</v>
      </c>
      <c r="CA21" s="80">
        <v>115.93337524014854</v>
      </c>
      <c r="CB21" s="80">
        <v>116.10425524597231</v>
      </c>
      <c r="CC21" s="80">
        <v>120.33537586037909</v>
      </c>
      <c r="CD21" s="80">
        <v>111.72407587596746</v>
      </c>
      <c r="CE21" s="80">
        <v>132.92197554972404</v>
      </c>
      <c r="CF21" s="80">
        <v>122.83424258022458</v>
      </c>
      <c r="CG21" s="80">
        <v>143.23271927275201</v>
      </c>
      <c r="CH21" s="80">
        <v>105.01441995714019</v>
      </c>
      <c r="CI21" s="80">
        <v>131.2540168441802</v>
      </c>
      <c r="CJ21" s="80">
        <v>114.25499732236194</v>
      </c>
      <c r="CK21" s="80">
        <v>113.72016000674729</v>
      </c>
      <c r="CL21" s="81">
        <v>127.77432899421012</v>
      </c>
      <c r="CM21" s="81">
        <v>119.49409672447268</v>
      </c>
      <c r="CN21" s="81">
        <v>117.0434632450295</v>
      </c>
      <c r="CO21" s="81">
        <v>115.99695467418772</v>
      </c>
      <c r="CP21" s="81">
        <v>99.488312565389734</v>
      </c>
      <c r="CQ21" s="81">
        <v>109.6189756770527</v>
      </c>
      <c r="CR21" s="81">
        <v>116.33769227187187</v>
      </c>
      <c r="CS21" s="81">
        <v>120.90371974647057</v>
      </c>
      <c r="CT21" s="81">
        <v>140.07339052627447</v>
      </c>
      <c r="CU21" s="81">
        <v>116.24093188641835</v>
      </c>
      <c r="CV21" s="81">
        <v>155.53030277217766</v>
      </c>
      <c r="CW21" s="81">
        <v>175.80402929533534</v>
      </c>
      <c r="CX21" s="81">
        <v>145.64841777471895</v>
      </c>
      <c r="CY21" s="81">
        <v>157.3553291293058</v>
      </c>
      <c r="CZ21" s="81">
        <v>162.08467895738747</v>
      </c>
      <c r="DA21" s="81">
        <v>158.69276004060174</v>
      </c>
      <c r="DB21" s="81">
        <v>143.67222007427742</v>
      </c>
      <c r="DC21" s="81">
        <v>146.80341109492693</v>
      </c>
      <c r="DD21" s="81">
        <v>157.92692970004776</v>
      </c>
      <c r="DE21" s="81">
        <v>168.82632644883219</v>
      </c>
      <c r="DF21" s="81">
        <v>144.77195644457524</v>
      </c>
      <c r="DG21" s="81">
        <v>123.68548875967991</v>
      </c>
      <c r="DH21" s="81">
        <v>166.79656528602015</v>
      </c>
      <c r="DI21" s="81">
        <v>203.31726858031504</v>
      </c>
      <c r="DJ21" s="81">
        <v>161.78603914892119</v>
      </c>
      <c r="DK21" s="81">
        <v>204.70501068297139</v>
      </c>
      <c r="DL21" s="81">
        <v>194.02797115880779</v>
      </c>
      <c r="DM21" s="81">
        <v>188.11259205474778</v>
      </c>
      <c r="DN21" s="81">
        <v>185.01736918763299</v>
      </c>
      <c r="DO21" s="81">
        <v>192.4630615656539</v>
      </c>
      <c r="DP21" s="81">
        <v>200.72903669142357</v>
      </c>
      <c r="DQ21" s="81">
        <v>259.65211781295545</v>
      </c>
      <c r="DR21" s="81">
        <v>227.85343654073276</v>
      </c>
      <c r="DS21" s="81">
        <v>231.3136833455255</v>
      </c>
      <c r="DT21" s="81">
        <v>238.67228901540886</v>
      </c>
      <c r="DU21" s="81">
        <v>213.73162234993811</v>
      </c>
      <c r="DV21" s="81">
        <v>241.26095749626981</v>
      </c>
      <c r="DW21" s="81">
        <v>246.15968417548839</v>
      </c>
      <c r="DX21" s="81">
        <v>255.54536477969882</v>
      </c>
      <c r="DY21" s="81">
        <v>280.28979377102451</v>
      </c>
      <c r="DZ21" s="81">
        <v>476.74410377295578</v>
      </c>
      <c r="EA21" s="156" t="s">
        <v>527</v>
      </c>
      <c r="EB21" s="156" t="s">
        <v>527</v>
      </c>
      <c r="EC21" s="156" t="s">
        <v>527</v>
      </c>
    </row>
    <row r="22" spans="1:133" s="17" customFormat="1" ht="15" customHeight="1" x14ac:dyDescent="0.3">
      <c r="A22" s="24"/>
      <c r="B22" s="19" t="s">
        <v>69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78">
        <v>80.369486451025864</v>
      </c>
      <c r="BO22" s="78">
        <v>332.70342064296409</v>
      </c>
      <c r="BP22" s="78">
        <v>151.67800838791686</v>
      </c>
      <c r="BQ22" s="78">
        <v>255.7009834009848</v>
      </c>
      <c r="BR22" s="78">
        <v>144.64707405054634</v>
      </c>
      <c r="BS22" s="78">
        <v>138.6083084396241</v>
      </c>
      <c r="BT22" s="78">
        <v>166.87202329964697</v>
      </c>
      <c r="BU22" s="78">
        <v>159.38071794018265</v>
      </c>
      <c r="BV22" s="78">
        <v>195.22792578961446</v>
      </c>
      <c r="BW22" s="78">
        <v>137.27464634077396</v>
      </c>
      <c r="BX22" s="78">
        <v>129.7645649005209</v>
      </c>
      <c r="BY22" s="78">
        <v>184.34869966732475</v>
      </c>
      <c r="BZ22" s="78">
        <v>123.78100692679955</v>
      </c>
      <c r="CA22" s="78">
        <v>121.74266823518009</v>
      </c>
      <c r="CB22" s="78">
        <v>106.80803797172329</v>
      </c>
      <c r="CC22" s="78">
        <v>168.89060481927962</v>
      </c>
      <c r="CD22" s="78">
        <v>74.839507795974512</v>
      </c>
      <c r="CE22" s="78">
        <v>102.3493118217382</v>
      </c>
      <c r="CF22" s="78">
        <v>90.398079987501148</v>
      </c>
      <c r="CG22" s="78">
        <v>127.12424420462334</v>
      </c>
      <c r="CH22" s="78">
        <v>36.813186897958481</v>
      </c>
      <c r="CI22" s="78">
        <v>78.184382272293519</v>
      </c>
      <c r="CJ22" s="78">
        <v>179.07603963022351</v>
      </c>
      <c r="CK22" s="78">
        <v>87.650691761973135</v>
      </c>
      <c r="CL22" s="79">
        <v>56.242849543448564</v>
      </c>
      <c r="CM22" s="79">
        <v>290.96871001332454</v>
      </c>
      <c r="CN22" s="79">
        <v>68.10522565866998</v>
      </c>
      <c r="CO22" s="79">
        <v>78.172677381509146</v>
      </c>
      <c r="CP22" s="79">
        <v>68.89765941482456</v>
      </c>
      <c r="CQ22" s="79">
        <v>93.132627319876249</v>
      </c>
      <c r="CR22" s="79">
        <v>91.349880990515018</v>
      </c>
      <c r="CS22" s="79">
        <v>111.12006497826249</v>
      </c>
      <c r="CT22" s="79">
        <v>83.875956107527585</v>
      </c>
      <c r="CU22" s="79">
        <v>68.172233293593138</v>
      </c>
      <c r="CV22" s="79">
        <v>67.712429205286227</v>
      </c>
      <c r="CW22" s="79">
        <v>122.75304796805361</v>
      </c>
      <c r="CX22" s="79">
        <v>49.907876381075042</v>
      </c>
      <c r="CY22" s="79">
        <v>143.20181572266372</v>
      </c>
      <c r="CZ22" s="79">
        <v>71.48382186250241</v>
      </c>
      <c r="DA22" s="79">
        <v>100.95819001912558</v>
      </c>
      <c r="DB22" s="79">
        <v>66.722803641397419</v>
      </c>
      <c r="DC22" s="79">
        <v>92.499209537927257</v>
      </c>
      <c r="DD22" s="79">
        <v>97.417563196456015</v>
      </c>
      <c r="DE22" s="79">
        <v>148.15791501571255</v>
      </c>
      <c r="DF22" s="79">
        <v>81.100878751382282</v>
      </c>
      <c r="DG22" s="79">
        <v>61.187068171758149</v>
      </c>
      <c r="DH22" s="79">
        <v>196.67339080855459</v>
      </c>
      <c r="DI22" s="79">
        <v>458.66706948058123</v>
      </c>
      <c r="DJ22" s="79">
        <v>100.25159421476029</v>
      </c>
      <c r="DK22" s="79">
        <v>188.04488800192885</v>
      </c>
      <c r="DL22" s="79">
        <v>62.629235602510079</v>
      </c>
      <c r="DM22" s="79">
        <v>73.787276964735668</v>
      </c>
      <c r="DN22" s="79">
        <v>139.61799223476112</v>
      </c>
      <c r="DO22" s="79">
        <v>57.160791520173795</v>
      </c>
      <c r="DP22" s="79">
        <v>55.672199442592103</v>
      </c>
      <c r="DQ22" s="79">
        <v>109.79083078434471</v>
      </c>
      <c r="DR22" s="79">
        <v>55.484047846536598</v>
      </c>
      <c r="DS22" s="79">
        <v>102.47889542041217</v>
      </c>
      <c r="DT22" s="79">
        <v>205.04727326036812</v>
      </c>
      <c r="DU22" s="79">
        <v>87.497547583555843</v>
      </c>
      <c r="DV22" s="79">
        <v>56.696418827858587</v>
      </c>
      <c r="DW22" s="79">
        <v>63.098737807641868</v>
      </c>
      <c r="DX22" s="79">
        <v>171.52752125209196</v>
      </c>
      <c r="DY22" s="79">
        <v>54.157262539422803</v>
      </c>
      <c r="DZ22" s="79">
        <v>90.363654483222376</v>
      </c>
      <c r="EA22" s="79">
        <v>53.474502706988986</v>
      </c>
      <c r="EB22" s="79">
        <v>48.757252552786213</v>
      </c>
      <c r="EC22" s="79">
        <v>61.151084225316808</v>
      </c>
    </row>
    <row r="23" spans="1:133" ht="15" customHeight="1" x14ac:dyDescent="0.3">
      <c r="A23" s="24"/>
      <c r="B23" s="26" t="s">
        <v>70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82">
        <v>80.514007492021008</v>
      </c>
      <c r="BO23" s="82">
        <v>332.94699019347831</v>
      </c>
      <c r="BP23" s="82">
        <v>152.02072385347833</v>
      </c>
      <c r="BQ23" s="82">
        <v>255.94464723347832</v>
      </c>
      <c r="BR23" s="82">
        <v>147.93422377252733</v>
      </c>
      <c r="BS23" s="82">
        <v>141.6080787509774</v>
      </c>
      <c r="BT23" s="82">
        <v>170.00120161516878</v>
      </c>
      <c r="BU23" s="82">
        <v>177.89177897132652</v>
      </c>
      <c r="BV23" s="82">
        <v>198.62571665949486</v>
      </c>
      <c r="BW23" s="82">
        <v>140.91544774282937</v>
      </c>
      <c r="BX23" s="82">
        <v>133.13443899249933</v>
      </c>
      <c r="BY23" s="82">
        <v>188.20781106646447</v>
      </c>
      <c r="BZ23" s="82">
        <v>127.41274534487212</v>
      </c>
      <c r="CA23" s="82">
        <v>125.27341430754845</v>
      </c>
      <c r="CB23" s="82">
        <v>110.40400320957828</v>
      </c>
      <c r="CC23" s="82">
        <v>172.93492348515176</v>
      </c>
      <c r="CD23" s="82">
        <v>78.775714484318499</v>
      </c>
      <c r="CE23" s="82">
        <v>107.13272318941713</v>
      </c>
      <c r="CF23" s="82">
        <v>94.387723023229825</v>
      </c>
      <c r="CG23" s="82">
        <v>132.02963726317856</v>
      </c>
      <c r="CH23" s="82">
        <v>74.196878396888735</v>
      </c>
      <c r="CI23" s="82">
        <v>82.287235519139998</v>
      </c>
      <c r="CJ23" s="82">
        <v>183.14474269139521</v>
      </c>
      <c r="CK23" s="82">
        <v>92.1347155200759</v>
      </c>
      <c r="CL23" s="83">
        <v>57.251019214092587</v>
      </c>
      <c r="CM23" s="83">
        <v>291.90763480475925</v>
      </c>
      <c r="CN23" s="83">
        <v>69.122676760888211</v>
      </c>
      <c r="CO23" s="83">
        <v>79.210212861897247</v>
      </c>
      <c r="CP23" s="83">
        <v>69.678876057733845</v>
      </c>
      <c r="CQ23" s="83">
        <v>93.950422517138733</v>
      </c>
      <c r="CR23" s="83">
        <v>92.152859120666875</v>
      </c>
      <c r="CS23" s="83">
        <v>112.01435366720906</v>
      </c>
      <c r="CT23" s="83">
        <v>84.721953663436892</v>
      </c>
      <c r="CU23" s="83">
        <v>69.382058513717183</v>
      </c>
      <c r="CV23" s="83">
        <v>77.281457190477809</v>
      </c>
      <c r="CW23" s="83">
        <v>123.7993644387565</v>
      </c>
      <c r="CX23" s="83">
        <v>53.057186816637703</v>
      </c>
      <c r="CY23" s="83">
        <v>144.32180648067134</v>
      </c>
      <c r="CZ23" s="83">
        <v>72.580365493272922</v>
      </c>
      <c r="DA23" s="83">
        <v>102.11269443919292</v>
      </c>
      <c r="DB23" s="83">
        <v>67.71076209126575</v>
      </c>
      <c r="DC23" s="83">
        <v>93.465649292527374</v>
      </c>
      <c r="DD23" s="83">
        <v>98.41854291190981</v>
      </c>
      <c r="DE23" s="83">
        <v>149.31163359000686</v>
      </c>
      <c r="DF23" s="83">
        <v>83.807636546013455</v>
      </c>
      <c r="DG23" s="83">
        <v>63.769159923110536</v>
      </c>
      <c r="DH23" s="83">
        <v>199.18445236563022</v>
      </c>
      <c r="DI23" s="83">
        <v>461.5314558928153</v>
      </c>
      <c r="DJ23" s="83">
        <v>106.94201652527494</v>
      </c>
      <c r="DK23" s="83">
        <v>193.47053335798739</v>
      </c>
      <c r="DL23" s="83">
        <v>71.834675950800374</v>
      </c>
      <c r="DM23" s="83">
        <v>82.588599186133138</v>
      </c>
      <c r="DN23" s="83">
        <v>147.73718055558058</v>
      </c>
      <c r="DO23" s="83">
        <v>64.269899170290955</v>
      </c>
      <c r="DP23" s="83">
        <v>63.749868895505081</v>
      </c>
      <c r="DQ23" s="83">
        <v>117.41343322174474</v>
      </c>
      <c r="DR23" s="83">
        <v>62.960641431435008</v>
      </c>
      <c r="DS23" s="83">
        <v>112.36335865890166</v>
      </c>
      <c r="DT23" s="83">
        <v>213.33901541189852</v>
      </c>
      <c r="DU23" s="83">
        <v>96.453607274710521</v>
      </c>
      <c r="DV23" s="83">
        <v>66.715456582603167</v>
      </c>
      <c r="DW23" s="83">
        <v>71.475579823340183</v>
      </c>
      <c r="DX23" s="83">
        <v>180.13560270033938</v>
      </c>
      <c r="DY23" s="83">
        <v>63.375211144912001</v>
      </c>
      <c r="DZ23" s="83">
        <v>97.464424817205128</v>
      </c>
      <c r="EA23" s="83">
        <v>60.570581894143658</v>
      </c>
      <c r="EB23" s="83">
        <v>54.928112288734845</v>
      </c>
      <c r="EC23" s="83">
        <v>69.22825543913568</v>
      </c>
    </row>
    <row r="24" spans="1:133" ht="15" customHeight="1" x14ac:dyDescent="0.3">
      <c r="A24" s="20"/>
      <c r="B24" s="26" t="s">
        <v>71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80">
        <v>0.14452104099514551</v>
      </c>
      <c r="BO24" s="80">
        <v>0.24356955051420109</v>
      </c>
      <c r="BP24" s="80">
        <v>0.34271546556147803</v>
      </c>
      <c r="BQ24" s="80">
        <v>0.24366383249353488</v>
      </c>
      <c r="BR24" s="80">
        <v>3.2871497219809904</v>
      </c>
      <c r="BS24" s="80">
        <v>2.9997703113533101</v>
      </c>
      <c r="BT24" s="80">
        <v>3.12917831552181</v>
      </c>
      <c r="BU24" s="80">
        <v>18.511061031143878</v>
      </c>
      <c r="BV24" s="80">
        <v>3.3977908698804002</v>
      </c>
      <c r="BW24" s="80">
        <v>3.6408014020554202</v>
      </c>
      <c r="BX24" s="80">
        <v>3.36987409197843</v>
      </c>
      <c r="BY24" s="80">
        <v>3.8591113991397297</v>
      </c>
      <c r="BZ24" s="80">
        <v>3.6317384180725698</v>
      </c>
      <c r="CA24" s="80">
        <v>3.5307460723683599</v>
      </c>
      <c r="CB24" s="80">
        <v>3.59596523785499</v>
      </c>
      <c r="CC24" s="80">
        <v>4.0443186658721304</v>
      </c>
      <c r="CD24" s="80">
        <v>3.9362066883439883</v>
      </c>
      <c r="CE24" s="80">
        <v>4.783411367678938</v>
      </c>
      <c r="CF24" s="80">
        <v>3.9896430357286734</v>
      </c>
      <c r="CG24" s="80">
        <v>4.9053930585552212</v>
      </c>
      <c r="CH24" s="80">
        <v>37.383691498930254</v>
      </c>
      <c r="CI24" s="80">
        <v>4.1028532468464798</v>
      </c>
      <c r="CJ24" s="80">
        <v>4.0687030611717097</v>
      </c>
      <c r="CK24" s="80">
        <v>4.4840237581027607</v>
      </c>
      <c r="CL24" s="81">
        <v>1.0081696706440222</v>
      </c>
      <c r="CM24" s="81">
        <v>0.93892479143469021</v>
      </c>
      <c r="CN24" s="81">
        <v>1.0174511022182309</v>
      </c>
      <c r="CO24" s="81">
        <v>1.0375354803880947</v>
      </c>
      <c r="CP24" s="81">
        <v>0.78121664290928006</v>
      </c>
      <c r="CQ24" s="81">
        <v>0.81779519726248906</v>
      </c>
      <c r="CR24" s="81">
        <v>0.80297813015185937</v>
      </c>
      <c r="CS24" s="81">
        <v>0.89428868894657321</v>
      </c>
      <c r="CT24" s="81">
        <v>0.84599755590930303</v>
      </c>
      <c r="CU24" s="81">
        <v>1.2098252201240429</v>
      </c>
      <c r="CV24" s="81">
        <v>9.56902798519158</v>
      </c>
      <c r="CW24" s="81">
        <v>1.046316470702892</v>
      </c>
      <c r="CX24" s="81">
        <v>3.1493104355626587</v>
      </c>
      <c r="CY24" s="81">
        <v>1.1199907580076269</v>
      </c>
      <c r="CZ24" s="81">
        <v>1.0965436307705074</v>
      </c>
      <c r="DA24" s="81">
        <v>1.1545044200673353</v>
      </c>
      <c r="DB24" s="81">
        <v>0.98795844986833048</v>
      </c>
      <c r="DC24" s="81">
        <v>0.96643975460011911</v>
      </c>
      <c r="DD24" s="81">
        <v>1.0009797154537965</v>
      </c>
      <c r="DE24" s="81">
        <v>1.1537185742943299</v>
      </c>
      <c r="DF24" s="81">
        <v>2.7067577946311725</v>
      </c>
      <c r="DG24" s="81">
        <v>2.5820917513523871</v>
      </c>
      <c r="DH24" s="81">
        <v>2.5110615570756414</v>
      </c>
      <c r="DI24" s="81">
        <v>2.8643864122340457</v>
      </c>
      <c r="DJ24" s="81">
        <v>6.6904223105146503</v>
      </c>
      <c r="DK24" s="81">
        <v>5.4256453560585296</v>
      </c>
      <c r="DL24" s="81">
        <v>9.2054403482902991</v>
      </c>
      <c r="DM24" s="81">
        <v>8.8013222213974682</v>
      </c>
      <c r="DN24" s="81">
        <v>8.1191883208194504</v>
      </c>
      <c r="DO24" s="81">
        <v>7.1091076501171582</v>
      </c>
      <c r="DP24" s="81">
        <v>8.0776694529129802</v>
      </c>
      <c r="DQ24" s="81">
        <v>7.6226024374000296</v>
      </c>
      <c r="DR24" s="81">
        <v>7.4765935848984082</v>
      </c>
      <c r="DS24" s="81">
        <v>9.8844632384894879</v>
      </c>
      <c r="DT24" s="81">
        <v>8.2917421515304106</v>
      </c>
      <c r="DU24" s="81">
        <v>8.9560596911546817</v>
      </c>
      <c r="DV24" s="81">
        <v>10.019037754744579</v>
      </c>
      <c r="DW24" s="81">
        <v>8.376842015698319</v>
      </c>
      <c r="DX24" s="81">
        <v>8.6080814482474111</v>
      </c>
      <c r="DY24" s="81">
        <v>9.2179486054891981</v>
      </c>
      <c r="DZ24" s="81">
        <v>7.1007703339827506</v>
      </c>
      <c r="EA24" s="81">
        <v>7.0960791871546736</v>
      </c>
      <c r="EB24" s="81">
        <v>6.1708597359486292</v>
      </c>
      <c r="EC24" s="81">
        <v>8.0771712138188718</v>
      </c>
    </row>
    <row r="25" spans="1:133" ht="15" customHeight="1" x14ac:dyDescent="0.3">
      <c r="B25" s="28" t="s">
        <v>72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80">
        <v>237.95433033902032</v>
      </c>
      <c r="BO25" s="80">
        <v>469.07419851299454</v>
      </c>
      <c r="BP25" s="80">
        <v>-426.56239364968019</v>
      </c>
      <c r="BQ25" s="80">
        <v>-1386.8201913214693</v>
      </c>
      <c r="BR25" s="80">
        <v>-203.69147450979955</v>
      </c>
      <c r="BS25" s="80">
        <v>-677.75445685545333</v>
      </c>
      <c r="BT25" s="80">
        <v>-1064.6739816007657</v>
      </c>
      <c r="BU25" s="80">
        <v>-1996.5906565390408</v>
      </c>
      <c r="BV25" s="80">
        <v>-575.46722319414459</v>
      </c>
      <c r="BW25" s="80">
        <v>-1452.5652793024317</v>
      </c>
      <c r="BX25" s="80">
        <v>-2515.7108764222817</v>
      </c>
      <c r="BY25" s="80">
        <v>-2577.9368730104402</v>
      </c>
      <c r="BZ25" s="80">
        <v>-1508.2198482023707</v>
      </c>
      <c r="CA25" s="80">
        <v>-1473.7827766038754</v>
      </c>
      <c r="CB25" s="80">
        <v>-1963.1313796228958</v>
      </c>
      <c r="CC25" s="80">
        <v>-2984.6179676244383</v>
      </c>
      <c r="CD25" s="80">
        <v>-1701.73929282014</v>
      </c>
      <c r="CE25" s="80">
        <v>-2129.2743257518769</v>
      </c>
      <c r="CF25" s="80">
        <v>-2546.6535893122932</v>
      </c>
      <c r="CG25" s="80">
        <v>-2271.701459034824</v>
      </c>
      <c r="CH25" s="80">
        <v>-1797.1043818756837</v>
      </c>
      <c r="CI25" s="80">
        <v>-1635.346006230629</v>
      </c>
      <c r="CJ25" s="80">
        <v>-1724.1347746142148</v>
      </c>
      <c r="CK25" s="80">
        <v>-2222.3413325642746</v>
      </c>
      <c r="CL25" s="81">
        <v>-981.32472856368281</v>
      </c>
      <c r="CM25" s="81">
        <v>-857.49936577668848</v>
      </c>
      <c r="CN25" s="81">
        <v>-1922.936037724359</v>
      </c>
      <c r="CO25" s="81">
        <v>-1632.5746590949745</v>
      </c>
      <c r="CP25" s="81">
        <v>54.871673650610376</v>
      </c>
      <c r="CQ25" s="81">
        <v>-346.55482796587631</v>
      </c>
      <c r="CR25" s="81">
        <v>-1229.8157150394156</v>
      </c>
      <c r="CS25" s="81">
        <v>-1156.7752264858018</v>
      </c>
      <c r="CT25" s="81">
        <v>397.01517869710881</v>
      </c>
      <c r="CU25" s="81">
        <v>206.84241956307488</v>
      </c>
      <c r="CV25" s="81">
        <v>-1133.4637095298729</v>
      </c>
      <c r="CW25" s="81">
        <v>-1965.2697976069276</v>
      </c>
      <c r="CX25" s="81">
        <v>366.62674049750609</v>
      </c>
      <c r="CY25" s="81">
        <v>-844.63844382136585</v>
      </c>
      <c r="CZ25" s="81">
        <v>-819.84331204310263</v>
      </c>
      <c r="DA25" s="81">
        <v>-1975.9081770063444</v>
      </c>
      <c r="DB25" s="81">
        <v>94.752712896388246</v>
      </c>
      <c r="DC25" s="81">
        <v>846.29672984475235</v>
      </c>
      <c r="DD25" s="81">
        <v>817.82325716787932</v>
      </c>
      <c r="DE25" s="81">
        <v>-413.89870760132681</v>
      </c>
      <c r="DF25" s="81">
        <v>1243.4587573803494</v>
      </c>
      <c r="DG25" s="81">
        <v>1108.0939079403672</v>
      </c>
      <c r="DH25" s="81">
        <v>2388.4636164829772</v>
      </c>
      <c r="DI25" s="81">
        <v>956.47800946243683</v>
      </c>
      <c r="DJ25" s="81">
        <v>654.46218374989724</v>
      </c>
      <c r="DK25" s="81">
        <v>294.72105907825886</v>
      </c>
      <c r="DL25" s="81">
        <v>-617.90664490069776</v>
      </c>
      <c r="DM25" s="81">
        <v>-2798.7681896302706</v>
      </c>
      <c r="DN25" s="81">
        <v>-1901.0357238972106</v>
      </c>
      <c r="DO25" s="81">
        <v>-617.76835624823411</v>
      </c>
      <c r="DP25" s="81">
        <v>-1387.1505014781078</v>
      </c>
      <c r="DQ25" s="81">
        <v>-1539.9325172852571</v>
      </c>
      <c r="DR25" s="81">
        <v>899.28747615651832</v>
      </c>
      <c r="DS25" s="81">
        <v>1917.6892039998663</v>
      </c>
      <c r="DT25" s="81">
        <v>563.98528624069104</v>
      </c>
      <c r="DU25" s="81">
        <v>-137.10286261994975</v>
      </c>
      <c r="DV25" s="81">
        <v>-24.363663035949976</v>
      </c>
      <c r="DW25" s="81">
        <v>1189.8776347650419</v>
      </c>
      <c r="DX25" s="81">
        <v>824.31216402262703</v>
      </c>
      <c r="DY25" s="81">
        <v>-394.97710370340752</v>
      </c>
      <c r="DZ25" s="81">
        <v>1181.3867242746919</v>
      </c>
      <c r="EA25" s="81">
        <v>2344.442378120234</v>
      </c>
      <c r="EB25" s="81">
        <v>1031.9757950365674</v>
      </c>
      <c r="EC25" s="81">
        <v>-669.04572343719894</v>
      </c>
    </row>
    <row r="26" spans="1:133" s="17" customFormat="1" ht="15" customHeight="1" x14ac:dyDescent="0.3">
      <c r="A26" s="29"/>
      <c r="B26" s="19" t="s">
        <v>73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78">
        <v>-879.31590149375609</v>
      </c>
      <c r="BO26" s="78">
        <v>781.08341156051472</v>
      </c>
      <c r="BP26" s="78">
        <v>-717.25582628493169</v>
      </c>
      <c r="BQ26" s="78">
        <v>-1802.2058026785053</v>
      </c>
      <c r="BR26" s="78">
        <v>-416.51681716279921</v>
      </c>
      <c r="BS26" s="78">
        <v>-545.47262744695718</v>
      </c>
      <c r="BT26" s="78">
        <v>-1096.2107029001002</v>
      </c>
      <c r="BU26" s="78">
        <v>-3099.0136659451382</v>
      </c>
      <c r="BV26" s="78">
        <v>-1664.6121874651626</v>
      </c>
      <c r="BW26" s="78">
        <v>-1716.8125090159028</v>
      </c>
      <c r="BX26" s="78">
        <v>-1653.7129715332087</v>
      </c>
      <c r="BY26" s="78">
        <v>-3118.8720510746816</v>
      </c>
      <c r="BZ26" s="78">
        <v>-1644.1173358056999</v>
      </c>
      <c r="CA26" s="78">
        <v>-2202.8055442769232</v>
      </c>
      <c r="CB26" s="78">
        <v>-1596.3422661146237</v>
      </c>
      <c r="CC26" s="78">
        <v>-5453.526594548166</v>
      </c>
      <c r="CD26" s="78">
        <v>-2540.0835711777477</v>
      </c>
      <c r="CE26" s="78">
        <v>-3002.6461884129994</v>
      </c>
      <c r="CF26" s="78">
        <v>-1251.3366448055326</v>
      </c>
      <c r="CG26" s="78">
        <v>-4086.775818786602</v>
      </c>
      <c r="CH26" s="78">
        <v>-1637.942244913505</v>
      </c>
      <c r="CI26" s="78">
        <v>-2097.1320414127636</v>
      </c>
      <c r="CJ26" s="78">
        <v>-1558.5430386979631</v>
      </c>
      <c r="CK26" s="78">
        <v>-2731.3236926486743</v>
      </c>
      <c r="CL26" s="79">
        <v>-2294.8611946026763</v>
      </c>
      <c r="CM26" s="79">
        <v>-470.24455835498907</v>
      </c>
      <c r="CN26" s="79">
        <v>-2630.2564197083689</v>
      </c>
      <c r="CO26" s="79">
        <v>-2937.8085893964972</v>
      </c>
      <c r="CP26" s="79">
        <v>-370.7673151024274</v>
      </c>
      <c r="CQ26" s="79">
        <v>-1021.5442605502056</v>
      </c>
      <c r="CR26" s="79">
        <v>-1105.5121586044982</v>
      </c>
      <c r="CS26" s="79">
        <v>-2591.7516927542947</v>
      </c>
      <c r="CT26" s="79">
        <v>-984.85495511792203</v>
      </c>
      <c r="CU26" s="79">
        <v>-2339.1409693320311</v>
      </c>
      <c r="CV26" s="79">
        <v>-2111.1889509555422</v>
      </c>
      <c r="CW26" s="79">
        <v>-2306.030064897509</v>
      </c>
      <c r="CX26" s="79">
        <v>-1162.0588183436753</v>
      </c>
      <c r="CY26" s="79">
        <v>-1079.3764429462719</v>
      </c>
      <c r="CZ26" s="79">
        <v>-170.02520032951281</v>
      </c>
      <c r="DA26" s="79">
        <v>-3339.7420686767132</v>
      </c>
      <c r="DB26" s="79">
        <v>266.88013339784959</v>
      </c>
      <c r="DC26" s="79">
        <v>-1767.9796697814199</v>
      </c>
      <c r="DD26" s="79">
        <v>-530.70184313178697</v>
      </c>
      <c r="DE26" s="79">
        <v>-1887.3867364721782</v>
      </c>
      <c r="DF26" s="79">
        <v>1415.1271898801638</v>
      </c>
      <c r="DG26" s="79">
        <v>-2251.630760225155</v>
      </c>
      <c r="DH26" s="79">
        <v>1052.4443015630411</v>
      </c>
      <c r="DI26" s="79">
        <v>1274.2129379685559</v>
      </c>
      <c r="DJ26" s="79">
        <v>196.0948468931656</v>
      </c>
      <c r="DK26" s="79">
        <v>-278.81211909489554</v>
      </c>
      <c r="DL26" s="79">
        <v>-3589.0370386688951</v>
      </c>
      <c r="DM26" s="79">
        <v>-2801.8085614362572</v>
      </c>
      <c r="DN26" s="79">
        <v>-2438.3348185939162</v>
      </c>
      <c r="DO26" s="79">
        <v>693.51301074164098</v>
      </c>
      <c r="DP26" s="79">
        <v>-3270.0894854722046</v>
      </c>
      <c r="DQ26" s="79">
        <v>-1109.6221649813706</v>
      </c>
      <c r="DR26" s="79">
        <v>-750.88002809882778</v>
      </c>
      <c r="DS26" s="79">
        <v>-1083.103453278572</v>
      </c>
      <c r="DT26" s="79">
        <v>294.02626382617007</v>
      </c>
      <c r="DU26" s="79">
        <v>-3288.0065030499081</v>
      </c>
      <c r="DV26" s="79">
        <v>409.43527466643422</v>
      </c>
      <c r="DW26" s="79">
        <v>-410.14758135641512</v>
      </c>
      <c r="DX26" s="79">
        <v>-2555.5086779641706</v>
      </c>
      <c r="DY26" s="79">
        <v>-3050.9431310248083</v>
      </c>
      <c r="DZ26" s="79">
        <v>-1073.7420454905653</v>
      </c>
      <c r="EA26" s="79">
        <v>-213.88278249988809</v>
      </c>
      <c r="EB26" s="79">
        <v>-4008.3673489895864</v>
      </c>
      <c r="EC26" s="79">
        <v>-2519.8444456067264</v>
      </c>
    </row>
    <row r="27" spans="1:133" ht="15" customHeight="1" x14ac:dyDescent="0.3">
      <c r="A27" s="20"/>
      <c r="B27" s="26" t="s">
        <v>74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80">
        <v>75.828317799785424</v>
      </c>
      <c r="BO27" s="80">
        <v>-45.767316792818974</v>
      </c>
      <c r="BP27" s="80">
        <v>-86.932407763111541</v>
      </c>
      <c r="BQ27" s="80">
        <v>208.1269487529479</v>
      </c>
      <c r="BR27" s="80">
        <v>96.64112369254849</v>
      </c>
      <c r="BS27" s="80">
        <v>184.52351751945716</v>
      </c>
      <c r="BT27" s="80">
        <v>98.827997645510806</v>
      </c>
      <c r="BU27" s="80">
        <v>170.71309948420623</v>
      </c>
      <c r="BV27" s="80">
        <v>65.385200725585975</v>
      </c>
      <c r="BW27" s="80">
        <v>46.813978074271219</v>
      </c>
      <c r="BX27" s="80">
        <v>-138.93496194261346</v>
      </c>
      <c r="BY27" s="80">
        <v>57.623110643858865</v>
      </c>
      <c r="BZ27" s="80">
        <v>301.32644516474318</v>
      </c>
      <c r="CA27" s="80">
        <v>250.76729536653639</v>
      </c>
      <c r="CB27" s="80">
        <v>-50.223946943589077</v>
      </c>
      <c r="CC27" s="80">
        <v>791.23014815811916</v>
      </c>
      <c r="CD27" s="80">
        <v>210.43826825164081</v>
      </c>
      <c r="CE27" s="80">
        <v>233.7945401553215</v>
      </c>
      <c r="CF27" s="80">
        <v>207.80793478563135</v>
      </c>
      <c r="CG27" s="80">
        <v>360.66547611885733</v>
      </c>
      <c r="CH27" s="80">
        <v>170.49389721349434</v>
      </c>
      <c r="CI27" s="80">
        <v>12.887281512782138</v>
      </c>
      <c r="CJ27" s="80">
        <v>621.69151587923704</v>
      </c>
      <c r="CK27" s="80">
        <v>274.21079986098152</v>
      </c>
      <c r="CL27" s="81">
        <v>176.95471975321033</v>
      </c>
      <c r="CM27" s="81">
        <v>362.30534025541891</v>
      </c>
      <c r="CN27" s="81">
        <v>210.45833128312555</v>
      </c>
      <c r="CO27" s="81">
        <v>251.54133476957645</v>
      </c>
      <c r="CP27" s="81">
        <v>169.53337972327648</v>
      </c>
      <c r="CQ27" s="81">
        <v>429.0293429652254</v>
      </c>
      <c r="CR27" s="81">
        <v>127.69155464591779</v>
      </c>
      <c r="CS27" s="81">
        <v>80.575088074486928</v>
      </c>
      <c r="CT27" s="81">
        <v>-628.32407008705263</v>
      </c>
      <c r="CU27" s="81">
        <v>264.5428563075784</v>
      </c>
      <c r="CV27" s="81">
        <v>234.419856913844</v>
      </c>
      <c r="CW27" s="81">
        <v>53.366502238149451</v>
      </c>
      <c r="CX27" s="81">
        <v>174.64328858627027</v>
      </c>
      <c r="CY27" s="81">
        <v>574.56712088613904</v>
      </c>
      <c r="CZ27" s="81">
        <v>473.697105289859</v>
      </c>
      <c r="DA27" s="81">
        <v>-287.71119107593734</v>
      </c>
      <c r="DB27" s="81">
        <v>269.48725376084587</v>
      </c>
      <c r="DC27" s="81">
        <v>293.42059600484561</v>
      </c>
      <c r="DD27" s="81">
        <v>275.99194803817477</v>
      </c>
      <c r="DE27" s="81">
        <v>89.390233557820977</v>
      </c>
      <c r="DF27" s="81">
        <v>-4.3559007007031667</v>
      </c>
      <c r="DG27" s="81">
        <v>186.38778155801714</v>
      </c>
      <c r="DH27" s="81">
        <v>412.15644685274651</v>
      </c>
      <c r="DI27" s="81">
        <v>331.8346848966226</v>
      </c>
      <c r="DJ27" s="81">
        <v>587.47905053748059</v>
      </c>
      <c r="DK27" s="81">
        <v>613.76520399837591</v>
      </c>
      <c r="DL27" s="81">
        <v>337.82274148718966</v>
      </c>
      <c r="DM27" s="81">
        <v>252.82472889700102</v>
      </c>
      <c r="DN27" s="81">
        <v>216.83576684711596</v>
      </c>
      <c r="DO27" s="81">
        <v>258.48336604560564</v>
      </c>
      <c r="DP27" s="81">
        <v>637.36650243293263</v>
      </c>
      <c r="DQ27" s="81">
        <v>117.8661743960768</v>
      </c>
      <c r="DR27" s="81">
        <v>575.32493534573882</v>
      </c>
      <c r="DS27" s="81">
        <v>320.23637844145128</v>
      </c>
      <c r="DT27" s="81">
        <v>762.59099668689873</v>
      </c>
      <c r="DU27" s="81">
        <v>198.14225991224308</v>
      </c>
      <c r="DV27" s="81">
        <v>563.07208882806049</v>
      </c>
      <c r="DW27" s="81">
        <v>1019.784096181879</v>
      </c>
      <c r="DX27" s="81">
        <v>929.96865058191588</v>
      </c>
      <c r="DY27" s="81">
        <v>-260.09577344497689</v>
      </c>
      <c r="DZ27" s="81">
        <v>1532.2917220227444</v>
      </c>
      <c r="EA27" s="81">
        <v>390.04591870763932</v>
      </c>
      <c r="EB27" s="81">
        <v>142.81202665842363</v>
      </c>
      <c r="EC27" s="81">
        <v>1650.7945793809579</v>
      </c>
    </row>
    <row r="28" spans="1:133" ht="15" customHeight="1" x14ac:dyDescent="0.3">
      <c r="A28" s="24"/>
      <c r="B28" s="26" t="s">
        <v>75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82">
        <v>819.19080547896215</v>
      </c>
      <c r="BO28" s="82">
        <v>584.72463052911951</v>
      </c>
      <c r="BP28" s="82">
        <v>624.86665702009725</v>
      </c>
      <c r="BQ28" s="82">
        <v>1299.281075945878</v>
      </c>
      <c r="BR28" s="82">
        <v>1021.8377424305045</v>
      </c>
      <c r="BS28" s="82">
        <v>865.85384156887108</v>
      </c>
      <c r="BT28" s="82">
        <v>696.01295603442543</v>
      </c>
      <c r="BU28" s="82">
        <v>1313.2951677639849</v>
      </c>
      <c r="BV28" s="82">
        <v>1534.6616542533193</v>
      </c>
      <c r="BW28" s="82">
        <v>1396.4293365501867</v>
      </c>
      <c r="BX28" s="82">
        <v>1100.5207066825953</v>
      </c>
      <c r="BY28" s="82">
        <v>1411.888757580535</v>
      </c>
      <c r="BZ28" s="82">
        <v>1832.3405459908279</v>
      </c>
      <c r="CA28" s="82">
        <v>1511.6346168951261</v>
      </c>
      <c r="CB28" s="82">
        <v>1274.417386849924</v>
      </c>
      <c r="CC28" s="82">
        <v>1470.6960340636949</v>
      </c>
      <c r="CD28" s="82">
        <v>1781.979064960839</v>
      </c>
      <c r="CE28" s="82">
        <v>1484.3087911956534</v>
      </c>
      <c r="CF28" s="82">
        <v>1441.9005496449172</v>
      </c>
      <c r="CG28" s="82">
        <v>1818.1484224414376</v>
      </c>
      <c r="CH28" s="82">
        <v>2279.8181482314935</v>
      </c>
      <c r="CI28" s="82">
        <v>1253.3456796485239</v>
      </c>
      <c r="CJ28" s="82">
        <v>1733.6840446069589</v>
      </c>
      <c r="CK28" s="82">
        <v>2126.1438848740286</v>
      </c>
      <c r="CL28" s="83">
        <v>1600.4931663072337</v>
      </c>
      <c r="CM28" s="83">
        <v>1519.9300091525267</v>
      </c>
      <c r="CN28" s="83">
        <v>1539.0436602821771</v>
      </c>
      <c r="CO28" s="83">
        <v>1894.3314605259984</v>
      </c>
      <c r="CP28" s="83">
        <v>1539.5687477193869</v>
      </c>
      <c r="CQ28" s="83">
        <v>1564.079199861415</v>
      </c>
      <c r="CR28" s="83">
        <v>1326.4566914286368</v>
      </c>
      <c r="CS28" s="83">
        <v>1139.0172423165538</v>
      </c>
      <c r="CT28" s="83">
        <v>1023.4095899414149</v>
      </c>
      <c r="CU28" s="83">
        <v>1851.3577217189008</v>
      </c>
      <c r="CV28" s="83">
        <v>1421.9756593507802</v>
      </c>
      <c r="CW28" s="83">
        <v>1724.6213766721294</v>
      </c>
      <c r="CX28" s="83">
        <v>1585.0801449510118</v>
      </c>
      <c r="CY28" s="83">
        <v>1347.1843110392051</v>
      </c>
      <c r="CZ28" s="83">
        <v>1494.6284959101627</v>
      </c>
      <c r="DA28" s="83">
        <v>1987.980080698019</v>
      </c>
      <c r="DB28" s="83">
        <v>1956.4173054506157</v>
      </c>
      <c r="DC28" s="83">
        <v>930.71079679437128</v>
      </c>
      <c r="DD28" s="83">
        <v>1115.2788429126001</v>
      </c>
      <c r="DE28" s="83">
        <v>2038.3655750042853</v>
      </c>
      <c r="DF28" s="83">
        <v>1364.3619242565387</v>
      </c>
      <c r="DG28" s="83">
        <v>697.65457210926877</v>
      </c>
      <c r="DH28" s="83">
        <v>947.59896443880518</v>
      </c>
      <c r="DI28" s="83">
        <v>1254.1662920159238</v>
      </c>
      <c r="DJ28" s="83">
        <v>2184.9091351259931</v>
      </c>
      <c r="DK28" s="83">
        <v>1745.2869111063681</v>
      </c>
      <c r="DL28" s="83">
        <v>2067.1993696551563</v>
      </c>
      <c r="DM28" s="83">
        <v>3774.930780351594</v>
      </c>
      <c r="DN28" s="83">
        <v>2270.7031936134981</v>
      </c>
      <c r="DO28" s="83">
        <v>1376.8495370313872</v>
      </c>
      <c r="DP28" s="83">
        <v>1430.3956891225971</v>
      </c>
      <c r="DQ28" s="83">
        <v>1624.6503246004886</v>
      </c>
      <c r="DR28" s="83">
        <v>2243.6445599063709</v>
      </c>
      <c r="DS28" s="83">
        <v>2400.8888942043773</v>
      </c>
      <c r="DT28" s="83">
        <v>2121.9066941517449</v>
      </c>
      <c r="DU28" s="83">
        <v>1922.3458377085221</v>
      </c>
      <c r="DV28" s="83">
        <v>2936.8232100156579</v>
      </c>
      <c r="DW28" s="83">
        <v>2339.8842896435017</v>
      </c>
      <c r="DX28" s="83">
        <v>2469.8028745381371</v>
      </c>
      <c r="DY28" s="83">
        <v>2290.5531948317971</v>
      </c>
      <c r="DZ28" s="83">
        <v>3440.2190253998965</v>
      </c>
      <c r="EA28" s="83">
        <v>2263.9013858596131</v>
      </c>
      <c r="EB28" s="83">
        <v>2120.8158684644491</v>
      </c>
      <c r="EC28" s="83">
        <v>2292.5739706064792</v>
      </c>
    </row>
    <row r="29" spans="1:133" ht="15" customHeight="1" x14ac:dyDescent="0.3">
      <c r="A29" s="20"/>
      <c r="B29" s="26" t="s">
        <v>76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80">
        <v>119.18510645930132</v>
      </c>
      <c r="BO29" s="80">
        <v>-402.7680523405333</v>
      </c>
      <c r="BP29" s="80">
        <v>250.41061323313983</v>
      </c>
      <c r="BQ29" s="80">
        <v>19.22308980510579</v>
      </c>
      <c r="BR29" s="80">
        <v>156.60738764468789</v>
      </c>
      <c r="BS29" s="80">
        <v>293.79092166385266</v>
      </c>
      <c r="BT29" s="80">
        <v>-195.47939345912783</v>
      </c>
      <c r="BU29" s="80">
        <v>-1.3933639513894613</v>
      </c>
      <c r="BV29" s="80">
        <v>128.14698450338051</v>
      </c>
      <c r="BW29" s="80">
        <v>-13.737298345634825</v>
      </c>
      <c r="BX29" s="80">
        <v>-121.65467188523718</v>
      </c>
      <c r="BY29" s="80">
        <v>-115.6254051564478</v>
      </c>
      <c r="BZ29" s="80">
        <v>15.864768377966728</v>
      </c>
      <c r="CA29" s="80">
        <v>180.87642365352025</v>
      </c>
      <c r="CB29" s="80">
        <v>-239.36214829447087</v>
      </c>
      <c r="CC29" s="80">
        <v>-212.95457260826313</v>
      </c>
      <c r="CD29" s="80">
        <v>174.88553094017485</v>
      </c>
      <c r="CE29" s="80">
        <v>-151.5121056093555</v>
      </c>
      <c r="CF29" s="80">
        <v>67.973980588994067</v>
      </c>
      <c r="CG29" s="80">
        <v>163.31325398595118</v>
      </c>
      <c r="CH29" s="80">
        <v>217.45852440819789</v>
      </c>
      <c r="CI29" s="80">
        <v>144.50875860302892</v>
      </c>
      <c r="CJ29" s="80">
        <v>276.731401233285</v>
      </c>
      <c r="CK29" s="80">
        <v>-249.18529323929008</v>
      </c>
      <c r="CL29" s="81">
        <v>289.65449756957116</v>
      </c>
      <c r="CM29" s="81">
        <v>-50.720620121035168</v>
      </c>
      <c r="CN29" s="81">
        <v>301.31002700224366</v>
      </c>
      <c r="CO29" s="81">
        <v>-320.68788036078109</v>
      </c>
      <c r="CP29" s="81">
        <v>-9.7451141995001223</v>
      </c>
      <c r="CQ29" s="81">
        <v>281.772815180007</v>
      </c>
      <c r="CR29" s="81">
        <v>-148.41623571382922</v>
      </c>
      <c r="CS29" s="81">
        <v>107.72555352263569</v>
      </c>
      <c r="CT29" s="81">
        <v>23.411985552475151</v>
      </c>
      <c r="CU29" s="81">
        <v>194.77792017230598</v>
      </c>
      <c r="CV29" s="81">
        <v>-132.37978162268138</v>
      </c>
      <c r="CW29" s="81">
        <v>287.13638119251385</v>
      </c>
      <c r="CX29" s="81">
        <v>314.23588533559257</v>
      </c>
      <c r="CY29" s="81">
        <v>426.4531695086124</v>
      </c>
      <c r="CZ29" s="81">
        <v>-42.404395473359543</v>
      </c>
      <c r="DA29" s="81">
        <v>-444.27718987887317</v>
      </c>
      <c r="DB29" s="81">
        <v>368.07135970394739</v>
      </c>
      <c r="DC29" s="81">
        <v>77.344459595272525</v>
      </c>
      <c r="DD29" s="81">
        <v>238.22079423431256</v>
      </c>
      <c r="DE29" s="81">
        <v>369.43433172127607</v>
      </c>
      <c r="DF29" s="81">
        <v>226.84741477098538</v>
      </c>
      <c r="DG29" s="81">
        <v>508.53071753533851</v>
      </c>
      <c r="DH29" s="81">
        <v>606.0725536597613</v>
      </c>
      <c r="DI29" s="81">
        <v>1145.86370317721</v>
      </c>
      <c r="DJ29" s="81">
        <v>1059.3217779222243</v>
      </c>
      <c r="DK29" s="81">
        <v>153.01502286482861</v>
      </c>
      <c r="DL29" s="81">
        <v>-14.517265685936877</v>
      </c>
      <c r="DM29" s="81">
        <v>888.33876582193443</v>
      </c>
      <c r="DN29" s="81">
        <v>352.68284877630845</v>
      </c>
      <c r="DO29" s="81">
        <v>220.40489593372149</v>
      </c>
      <c r="DP29" s="81">
        <v>218.99776549740255</v>
      </c>
      <c r="DQ29" s="81">
        <v>1105.6140366566949</v>
      </c>
      <c r="DR29" s="81">
        <v>-266.49435646345501</v>
      </c>
      <c r="DS29" s="81">
        <v>1325.7772970064018</v>
      </c>
      <c r="DT29" s="81">
        <v>921.46853179335415</v>
      </c>
      <c r="DU29" s="81">
        <v>243.200069452408</v>
      </c>
      <c r="DV29" s="81">
        <v>487.87464870723687</v>
      </c>
      <c r="DW29" s="81">
        <v>568.61956783489791</v>
      </c>
      <c r="DX29" s="81">
        <v>1462.62283239212</v>
      </c>
      <c r="DY29" s="81">
        <v>793.63446245443822</v>
      </c>
      <c r="DZ29" s="81">
        <v>384.30899449698063</v>
      </c>
      <c r="EA29" s="81">
        <v>2028.2662180287955</v>
      </c>
      <c r="EB29" s="81">
        <v>2828.6574449047057</v>
      </c>
      <c r="EC29" s="81">
        <v>1505.30925082051</v>
      </c>
    </row>
    <row r="30" spans="1:133" ht="15" customHeight="1" x14ac:dyDescent="0.3">
      <c r="A30" s="20"/>
      <c r="B30" s="30" t="s">
        <v>77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80">
        <v>-9.2492836233488518</v>
      </c>
      <c r="BO30" s="80">
        <v>-292.56646878016153</v>
      </c>
      <c r="BP30" s="80">
        <v>-60.459511174854853</v>
      </c>
      <c r="BQ30" s="80">
        <v>-4.6969497560069975</v>
      </c>
      <c r="BR30" s="80">
        <v>-7.1410016720416891</v>
      </c>
      <c r="BS30" s="80">
        <v>-5.7192278328157649</v>
      </c>
      <c r="BT30" s="80">
        <v>9.7239294284123545</v>
      </c>
      <c r="BU30" s="80">
        <v>-6.2133561512471198</v>
      </c>
      <c r="BV30" s="80">
        <v>0.7597486434309495</v>
      </c>
      <c r="BW30" s="80">
        <v>-1.110040331700715</v>
      </c>
      <c r="BX30" s="80">
        <v>5.3605001329581645</v>
      </c>
      <c r="BY30" s="80">
        <v>-7.1407424750233636E-2</v>
      </c>
      <c r="BZ30" s="80">
        <v>-8.6602306233560409</v>
      </c>
      <c r="CA30" s="80">
        <v>-0.39624016365833048</v>
      </c>
      <c r="CB30" s="80">
        <v>-2.4530055182815178</v>
      </c>
      <c r="CC30" s="80">
        <v>-194.38857121752275</v>
      </c>
      <c r="CD30" s="80">
        <v>216.50584800112591</v>
      </c>
      <c r="CE30" s="80">
        <v>-69.406600126765255</v>
      </c>
      <c r="CF30" s="80">
        <v>-40.322588435100762</v>
      </c>
      <c r="CG30" s="80">
        <v>-66.167214818684144</v>
      </c>
      <c r="CH30" s="80">
        <v>47.486890732492022</v>
      </c>
      <c r="CI30" s="80">
        <v>19.728827688686764</v>
      </c>
      <c r="CJ30" s="80">
        <v>2.0422769465999675</v>
      </c>
      <c r="CK30" s="80">
        <v>3.4482752062500239</v>
      </c>
      <c r="CL30" s="81">
        <v>120.35789930109287</v>
      </c>
      <c r="CM30" s="81">
        <v>-0.67221537749996685</v>
      </c>
      <c r="CN30" s="81">
        <v>62.653984158001997</v>
      </c>
      <c r="CO30" s="81">
        <v>-139.18316330181457</v>
      </c>
      <c r="CP30" s="81">
        <v>-77.515664282299937</v>
      </c>
      <c r="CQ30" s="81">
        <v>31.244077955340373</v>
      </c>
      <c r="CR30" s="81">
        <v>291.19543192303888</v>
      </c>
      <c r="CS30" s="81">
        <v>-2.0114190400916048</v>
      </c>
      <c r="CT30" s="81">
        <v>3.6614112035799291</v>
      </c>
      <c r="CU30" s="81">
        <v>11.437916260840513</v>
      </c>
      <c r="CV30" s="81">
        <v>-2.6244071217068745</v>
      </c>
      <c r="CW30" s="81">
        <v>35.071041116496204</v>
      </c>
      <c r="CX30" s="81">
        <v>140.22033534548081</v>
      </c>
      <c r="CY30" s="81">
        <v>172.44187576656626</v>
      </c>
      <c r="CZ30" s="81">
        <v>-26.741916506593679</v>
      </c>
      <c r="DA30" s="81">
        <v>152.87713738977871</v>
      </c>
      <c r="DB30" s="81">
        <v>149.77235619444332</v>
      </c>
      <c r="DC30" s="81">
        <v>32.806668481922884</v>
      </c>
      <c r="DD30" s="81">
        <v>54.324283952322702</v>
      </c>
      <c r="DE30" s="81">
        <v>82.799667366078211</v>
      </c>
      <c r="DF30" s="81">
        <v>265.15991876181977</v>
      </c>
      <c r="DG30" s="81">
        <v>176.88423583301369</v>
      </c>
      <c r="DH30" s="81">
        <v>507.73973497028737</v>
      </c>
      <c r="DI30" s="81">
        <v>752.83724987598805</v>
      </c>
      <c r="DJ30" s="81">
        <v>673.30426463748518</v>
      </c>
      <c r="DK30" s="81">
        <v>376.34928145589811</v>
      </c>
      <c r="DL30" s="81">
        <v>458.00241223494226</v>
      </c>
      <c r="DM30" s="81">
        <v>609.31529348186507</v>
      </c>
      <c r="DN30" s="81">
        <v>374.91910369674656</v>
      </c>
      <c r="DO30" s="81">
        <v>52.478719919087538</v>
      </c>
      <c r="DP30" s="81">
        <v>-127.66188901770886</v>
      </c>
      <c r="DQ30" s="81">
        <v>981.00274876227661</v>
      </c>
      <c r="DR30" s="81">
        <v>-360.78987788591195</v>
      </c>
      <c r="DS30" s="81">
        <v>758.63675654071994</v>
      </c>
      <c r="DT30" s="81">
        <v>157.20817950697187</v>
      </c>
      <c r="DU30" s="81">
        <v>622.18214807141806</v>
      </c>
      <c r="DV30" s="81">
        <v>582.1555380492016</v>
      </c>
      <c r="DW30" s="81">
        <v>543.44915606673908</v>
      </c>
      <c r="DX30" s="81">
        <v>1260.0787778271897</v>
      </c>
      <c r="DY30" s="81">
        <v>560.94073810727571</v>
      </c>
      <c r="DZ30" s="81">
        <v>379.00266861864998</v>
      </c>
      <c r="EA30" s="81">
        <v>1956.8843129816185</v>
      </c>
      <c r="EB30" s="81">
        <v>1342.6174775856446</v>
      </c>
      <c r="EC30" s="81">
        <v>1551.7172641619977</v>
      </c>
    </row>
    <row r="31" spans="1:133" ht="15" customHeight="1" x14ac:dyDescent="0.3">
      <c r="A31" s="20"/>
      <c r="B31" s="30" t="s">
        <v>78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80">
        <v>128.43439008265017</v>
      </c>
      <c r="BO31" s="80">
        <v>-110.20158356037177</v>
      </c>
      <c r="BP31" s="80">
        <v>310.87012440799469</v>
      </c>
      <c r="BQ31" s="80">
        <v>23.920039561112787</v>
      </c>
      <c r="BR31" s="80">
        <v>163.74838931672957</v>
      </c>
      <c r="BS31" s="80">
        <v>299.51014949666842</v>
      </c>
      <c r="BT31" s="80">
        <v>-205.2033228875402</v>
      </c>
      <c r="BU31" s="80">
        <v>4.8199921998576585</v>
      </c>
      <c r="BV31" s="80">
        <v>127.38723585994957</v>
      </c>
      <c r="BW31" s="80">
        <v>-12.62725801393411</v>
      </c>
      <c r="BX31" s="80">
        <v>-127.01517201819534</v>
      </c>
      <c r="BY31" s="80">
        <v>-115.55399773169756</v>
      </c>
      <c r="BZ31" s="80">
        <v>24.524999001322769</v>
      </c>
      <c r="CA31" s="80">
        <v>181.27266381717857</v>
      </c>
      <c r="CB31" s="80">
        <v>-236.90914277618936</v>
      </c>
      <c r="CC31" s="80">
        <v>-18.566001390740382</v>
      </c>
      <c r="CD31" s="80">
        <v>-41.620317060951074</v>
      </c>
      <c r="CE31" s="80">
        <v>-82.105505482590246</v>
      </c>
      <c r="CF31" s="80">
        <v>108.29656902409482</v>
      </c>
      <c r="CG31" s="80">
        <v>229.48046880463531</v>
      </c>
      <c r="CH31" s="80">
        <v>169.97163367570587</v>
      </c>
      <c r="CI31" s="80">
        <v>124.77993091434217</v>
      </c>
      <c r="CJ31" s="80">
        <v>274.68912428668506</v>
      </c>
      <c r="CK31" s="80">
        <v>-252.63356844554011</v>
      </c>
      <c r="CL31" s="81">
        <v>169.29659826847831</v>
      </c>
      <c r="CM31" s="81">
        <v>-50.048404743535201</v>
      </c>
      <c r="CN31" s="81">
        <v>238.65604284424165</v>
      </c>
      <c r="CO31" s="81">
        <v>-181.50471705896652</v>
      </c>
      <c r="CP31" s="81">
        <v>67.770550082799815</v>
      </c>
      <c r="CQ31" s="81">
        <v>250.5287372246666</v>
      </c>
      <c r="CR31" s="81">
        <v>-439.61166763686811</v>
      </c>
      <c r="CS31" s="81">
        <v>109.7369725627273</v>
      </c>
      <c r="CT31" s="81">
        <v>19.750574348895221</v>
      </c>
      <c r="CU31" s="81">
        <v>183.34000391146546</v>
      </c>
      <c r="CV31" s="81">
        <v>-129.75537450097451</v>
      </c>
      <c r="CW31" s="81">
        <v>252.06534007601766</v>
      </c>
      <c r="CX31" s="81">
        <v>174.01554999011177</v>
      </c>
      <c r="CY31" s="81">
        <v>254.01129374204618</v>
      </c>
      <c r="CZ31" s="81">
        <v>-15.66247896676586</v>
      </c>
      <c r="DA31" s="81">
        <v>-597.15432726865185</v>
      </c>
      <c r="DB31" s="81">
        <v>218.29900350950408</v>
      </c>
      <c r="DC31" s="81">
        <v>44.537791113349641</v>
      </c>
      <c r="DD31" s="81">
        <v>183.89651028198986</v>
      </c>
      <c r="DE31" s="81">
        <v>286.63466435519786</v>
      </c>
      <c r="DF31" s="81">
        <v>-38.312503990834401</v>
      </c>
      <c r="DG31" s="81">
        <v>331.64648170232482</v>
      </c>
      <c r="DH31" s="81">
        <v>98.33281868947391</v>
      </c>
      <c r="DI31" s="81">
        <v>393.02645330122186</v>
      </c>
      <c r="DJ31" s="81">
        <v>386.01751328473915</v>
      </c>
      <c r="DK31" s="81">
        <v>-223.3342585910695</v>
      </c>
      <c r="DL31" s="81">
        <v>-472.51967792087913</v>
      </c>
      <c r="DM31" s="81">
        <v>279.02347234006942</v>
      </c>
      <c r="DN31" s="81">
        <v>-22.2362549204381</v>
      </c>
      <c r="DO31" s="81">
        <v>167.92617601463394</v>
      </c>
      <c r="DP31" s="81">
        <v>346.65965451511141</v>
      </c>
      <c r="DQ31" s="81">
        <v>124.61128789441833</v>
      </c>
      <c r="DR31" s="81">
        <v>94.295521422456943</v>
      </c>
      <c r="DS31" s="81">
        <v>567.14054046568185</v>
      </c>
      <c r="DT31" s="81">
        <v>764.26035228638227</v>
      </c>
      <c r="DU31" s="81">
        <v>-378.98207861901005</v>
      </c>
      <c r="DV31" s="81">
        <v>-94.280889341964723</v>
      </c>
      <c r="DW31" s="81">
        <v>25.170411768158885</v>
      </c>
      <c r="DX31" s="81">
        <v>202.54405456493043</v>
      </c>
      <c r="DY31" s="81">
        <v>232.69372434716252</v>
      </c>
      <c r="DZ31" s="81">
        <v>5.3063258783306679</v>
      </c>
      <c r="EA31" s="81">
        <v>71.381905047177042</v>
      </c>
      <c r="EB31" s="81">
        <v>1486.0399673190614</v>
      </c>
      <c r="EC31" s="81">
        <v>-46.408013341487631</v>
      </c>
    </row>
    <row r="32" spans="1:133" ht="15" customHeight="1" x14ac:dyDescent="0.3">
      <c r="A32" s="20"/>
      <c r="B32" s="26" t="s">
        <v>79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80">
        <v>150.4675580992814</v>
      </c>
      <c r="BO32" s="80">
        <v>-137.10277448018343</v>
      </c>
      <c r="BP32" s="80">
        <v>59.46152287946861</v>
      </c>
      <c r="BQ32" s="80">
        <v>389.26825412120087</v>
      </c>
      <c r="BR32" s="80">
        <v>173.5873400335619</v>
      </c>
      <c r="BS32" s="80">
        <v>21.728702022326551</v>
      </c>
      <c r="BT32" s="80">
        <v>-76.542264978226342</v>
      </c>
      <c r="BU32" s="80">
        <v>13.019571035357586</v>
      </c>
      <c r="BV32" s="80">
        <v>504.12999567003175</v>
      </c>
      <c r="BW32" s="80">
        <v>-36.760787799022353</v>
      </c>
      <c r="BX32" s="80">
        <v>-669.64644924318998</v>
      </c>
      <c r="BY32" s="80">
        <v>61.491572625272077</v>
      </c>
      <c r="BZ32" s="80">
        <v>73.053225392364055</v>
      </c>
      <c r="CA32" s="80">
        <v>976.41215789155854</v>
      </c>
      <c r="CB32" s="80">
        <v>268.523554482093</v>
      </c>
      <c r="CC32" s="80">
        <v>2191.2005792561263</v>
      </c>
      <c r="CD32" s="80">
        <v>1193.4989827503477</v>
      </c>
      <c r="CE32" s="80">
        <v>1244.2317234349493</v>
      </c>
      <c r="CF32" s="80">
        <v>182.56577747757945</v>
      </c>
      <c r="CG32" s="80">
        <v>1688.7367274382098</v>
      </c>
      <c r="CH32" s="80">
        <v>575.97244388218951</v>
      </c>
      <c r="CI32" s="80">
        <v>1066.9980857638329</v>
      </c>
      <c r="CJ32" s="80">
        <v>561.89201889205685</v>
      </c>
      <c r="CK32" s="80">
        <v>406.33708855277115</v>
      </c>
      <c r="CL32" s="81">
        <v>927.31370454428577</v>
      </c>
      <c r="CM32" s="81">
        <v>-23.776781077224172</v>
      </c>
      <c r="CN32" s="81">
        <v>-8.1812032625753393</v>
      </c>
      <c r="CO32" s="81">
        <v>-26.638429229619682</v>
      </c>
      <c r="CP32" s="81">
        <v>-143.14461601707845</v>
      </c>
      <c r="CQ32" s="81">
        <v>1336.673006186985</v>
      </c>
      <c r="CR32" s="81">
        <v>118.95749498226051</v>
      </c>
      <c r="CS32" s="81">
        <v>80.081965104563636</v>
      </c>
      <c r="CT32" s="81">
        <v>1364.3373142944045</v>
      </c>
      <c r="CU32" s="81">
        <v>781.83220665155284</v>
      </c>
      <c r="CV32" s="81">
        <v>-4.7838854424962953</v>
      </c>
      <c r="CW32" s="81">
        <v>430.72935364839532</v>
      </c>
      <c r="CX32" s="81">
        <v>104.25054130014198</v>
      </c>
      <c r="CY32" s="81">
        <v>20.931040804944516</v>
      </c>
      <c r="CZ32" s="81">
        <v>-481.38001070736567</v>
      </c>
      <c r="DA32" s="81">
        <v>-229.30515353721512</v>
      </c>
      <c r="DB32" s="81">
        <v>-373.27035952502075</v>
      </c>
      <c r="DC32" s="81">
        <v>1947.0746106673705</v>
      </c>
      <c r="DD32" s="81">
        <v>1077.7368926943627</v>
      </c>
      <c r="DE32" s="81">
        <v>-1181.1434906637762</v>
      </c>
      <c r="DF32" s="81">
        <v>58.435303800311807</v>
      </c>
      <c r="DG32" s="81">
        <v>1744.274067403974</v>
      </c>
      <c r="DH32" s="81">
        <v>872.16722626374894</v>
      </c>
      <c r="DI32" s="81">
        <v>-1309.2635069930368</v>
      </c>
      <c r="DJ32" s="81">
        <v>167.14385230907519</v>
      </c>
      <c r="DK32" s="81">
        <v>481.14016544371532</v>
      </c>
      <c r="DL32" s="81">
        <v>-258.18350988172961</v>
      </c>
      <c r="DM32" s="81">
        <v>261.51485053652164</v>
      </c>
      <c r="DN32" s="81">
        <v>177.8406470010942</v>
      </c>
      <c r="DO32" s="81">
        <v>-1495.9163215106905</v>
      </c>
      <c r="DP32" s="81">
        <v>-669.22258429273245</v>
      </c>
      <c r="DQ32" s="81">
        <v>788.3576672052709</v>
      </c>
      <c r="DR32" s="81">
        <v>-1201.6849966614723</v>
      </c>
      <c r="DS32" s="81">
        <v>1367.1067310348553</v>
      </c>
      <c r="DT32" s="81">
        <v>442.71537618537025</v>
      </c>
      <c r="DU32" s="81">
        <v>2095.5004011432866</v>
      </c>
      <c r="DV32" s="81">
        <v>90.470988610794961</v>
      </c>
      <c r="DW32" s="81">
        <v>1192.7359776491262</v>
      </c>
      <c r="DX32" s="81">
        <v>939.56760586072721</v>
      </c>
      <c r="DY32" s="81">
        <v>1527.4594391011642</v>
      </c>
      <c r="DZ32" s="81">
        <v>-180.63500925027316</v>
      </c>
      <c r="EA32" s="81">
        <v>-26.144272088942305</v>
      </c>
      <c r="EB32" s="81">
        <v>2793.1781795051984</v>
      </c>
      <c r="EC32" s="81">
        <v>1324.6431402540563</v>
      </c>
    </row>
    <row r="33" spans="1:133" ht="15" customHeight="1" x14ac:dyDescent="0.3">
      <c r="A33" s="24"/>
      <c r="B33" s="30" t="s">
        <v>77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80">
        <v>1.9948264017814152</v>
      </c>
      <c r="BO33" s="80">
        <v>2.0197649848165611</v>
      </c>
      <c r="BP33" s="80">
        <v>2.036340975968622</v>
      </c>
      <c r="BQ33" s="80">
        <v>2.0370371312008761</v>
      </c>
      <c r="BR33" s="80">
        <v>1.9946468835618949</v>
      </c>
      <c r="BS33" s="80">
        <v>2.0195832223265517</v>
      </c>
      <c r="BT33" s="80">
        <v>2.0361577217736624</v>
      </c>
      <c r="BU33" s="80">
        <v>2.0368538143575843</v>
      </c>
      <c r="BV33" s="80">
        <v>2.1091973940317597</v>
      </c>
      <c r="BW33" s="80">
        <v>2.1355658009776479</v>
      </c>
      <c r="BX33" s="80">
        <v>2.1530921568100143</v>
      </c>
      <c r="BY33" s="80">
        <v>2.1538282252721128</v>
      </c>
      <c r="BZ33" s="80">
        <v>1.9022421237606471</v>
      </c>
      <c r="CA33" s="80">
        <v>2.2297737415584944</v>
      </c>
      <c r="CB33" s="80">
        <v>2.2480732516940898</v>
      </c>
      <c r="CC33" s="80">
        <v>2.2488417909392981</v>
      </c>
      <c r="CD33" s="80">
        <v>3.4072748634726659</v>
      </c>
      <c r="CE33" s="80">
        <v>3.4392364522331116</v>
      </c>
      <c r="CF33" s="80">
        <v>3.4565325301043841</v>
      </c>
      <c r="CG33" s="80">
        <v>3.457018612673104</v>
      </c>
      <c r="CH33" s="80">
        <v>1.9498001100176912</v>
      </c>
      <c r="CI33" s="80">
        <v>1.8638104216478379</v>
      </c>
      <c r="CJ33" s="80">
        <v>1.9023063788942465</v>
      </c>
      <c r="CK33" s="80">
        <v>1.909169477225036</v>
      </c>
      <c r="CL33" s="81">
        <v>0.37091031128659507</v>
      </c>
      <c r="CM33" s="81">
        <v>0.37255278441548462</v>
      </c>
      <c r="CN33" s="81">
        <v>0.37185113290279082</v>
      </c>
      <c r="CO33" s="81">
        <v>0.37217232911110287</v>
      </c>
      <c r="CP33" s="81">
        <v>10.713099950394449</v>
      </c>
      <c r="CQ33" s="81">
        <v>10.657220012169065</v>
      </c>
      <c r="CR33" s="81">
        <v>10.437257154083223</v>
      </c>
      <c r="CS33" s="81">
        <v>10.379136653460707</v>
      </c>
      <c r="CT33" s="81">
        <v>13.453751715437983</v>
      </c>
      <c r="CU33" s="81">
        <v>13.428338170369974</v>
      </c>
      <c r="CV33" s="81">
        <v>13.224969067031154</v>
      </c>
      <c r="CW33" s="81">
        <v>13.16656781680171</v>
      </c>
      <c r="CX33" s="81">
        <v>13.722826749746758</v>
      </c>
      <c r="CY33" s="81">
        <v>13.696904933777377</v>
      </c>
      <c r="CZ33" s="81">
        <v>13.489468448371792</v>
      </c>
      <c r="DA33" s="81">
        <v>13.429899173137724</v>
      </c>
      <c r="DB33" s="81">
        <v>13.997283284741695</v>
      </c>
      <c r="DC33" s="81">
        <v>13.970843032452928</v>
      </c>
      <c r="DD33" s="81">
        <v>13.759257817339225</v>
      </c>
      <c r="DE33" s="81">
        <v>13.698497156600475</v>
      </c>
      <c r="DF33" s="81">
        <v>14.277228950436529</v>
      </c>
      <c r="DG33" s="81">
        <v>14.250259893101987</v>
      </c>
      <c r="DH33" s="81">
        <v>14.03444297368601</v>
      </c>
      <c r="DI33" s="81">
        <v>13.972467099732485</v>
      </c>
      <c r="DJ33" s="81">
        <v>14.562773529445261</v>
      </c>
      <c r="DK33" s="81">
        <v>14.535265090964028</v>
      </c>
      <c r="DL33" s="81">
        <v>44.315131833159732</v>
      </c>
      <c r="DM33" s="81">
        <v>14.251916441727136</v>
      </c>
      <c r="DN33" s="81">
        <v>14.854029000034165</v>
      </c>
      <c r="DO33" s="81">
        <v>14.825970392783308</v>
      </c>
      <c r="DP33" s="81">
        <v>85.201434469822928</v>
      </c>
      <c r="DQ33" s="81">
        <v>14.536954770561678</v>
      </c>
      <c r="DR33" s="81">
        <v>15.151109580034849</v>
      </c>
      <c r="DS33" s="81">
        <v>15.122489800638974</v>
      </c>
      <c r="DT33" s="81">
        <v>126.90546315921938</v>
      </c>
      <c r="DU33" s="81">
        <v>14.827693865972911</v>
      </c>
      <c r="DV33" s="81">
        <v>15.454131771635547</v>
      </c>
      <c r="DW33" s="81">
        <v>15.424939596651754</v>
      </c>
      <c r="DX33" s="81">
        <v>129.44357242240378</v>
      </c>
      <c r="DY33" s="81">
        <v>15.124247743292369</v>
      </c>
      <c r="DZ33" s="81">
        <v>15.763214407068258</v>
      </c>
      <c r="EA33" s="81">
        <v>15.733438388584791</v>
      </c>
      <c r="EB33" s="81">
        <v>132.03244387085186</v>
      </c>
      <c r="EC33" s="81">
        <v>15.426732698158217</v>
      </c>
    </row>
    <row r="34" spans="1:133" ht="15" customHeight="1" x14ac:dyDescent="0.3">
      <c r="A34" s="31"/>
      <c r="B34" s="30" t="s">
        <v>78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80">
        <v>148.4727316975</v>
      </c>
      <c r="BO34" s="80">
        <v>-139.12253946499999</v>
      </c>
      <c r="BP34" s="80">
        <v>57.42518190349999</v>
      </c>
      <c r="BQ34" s="80">
        <v>387.23121699000001</v>
      </c>
      <c r="BR34" s="80">
        <v>171.59269315</v>
      </c>
      <c r="BS34" s="80">
        <v>19.709118799999999</v>
      </c>
      <c r="BT34" s="80">
        <v>-78.578422700000004</v>
      </c>
      <c r="BU34" s="80">
        <v>10.982717221000001</v>
      </c>
      <c r="BV34" s="80">
        <v>502.02079827599999</v>
      </c>
      <c r="BW34" s="80">
        <v>-38.896353599999998</v>
      </c>
      <c r="BX34" s="80">
        <v>-671.79954139999995</v>
      </c>
      <c r="BY34" s="80">
        <v>59.337744399999963</v>
      </c>
      <c r="BZ34" s="80">
        <v>71.150983268603412</v>
      </c>
      <c r="CA34" s="80">
        <v>974.18238415000008</v>
      </c>
      <c r="CB34" s="80">
        <v>266.2754812303989</v>
      </c>
      <c r="CC34" s="80">
        <v>2188.9517374651869</v>
      </c>
      <c r="CD34" s="80">
        <v>1190.0917078868752</v>
      </c>
      <c r="CE34" s="80">
        <v>1240.7924869827161</v>
      </c>
      <c r="CF34" s="80">
        <v>179.10924494747505</v>
      </c>
      <c r="CG34" s="80">
        <v>1685.2797088255365</v>
      </c>
      <c r="CH34" s="80">
        <v>574.02264377217182</v>
      </c>
      <c r="CI34" s="80">
        <v>1065.134275342185</v>
      </c>
      <c r="CJ34" s="80">
        <v>559.98971251316266</v>
      </c>
      <c r="CK34" s="80">
        <v>404.42791907554613</v>
      </c>
      <c r="CL34" s="81">
        <v>926.94279423299918</v>
      </c>
      <c r="CM34" s="81">
        <v>-24.149333861639658</v>
      </c>
      <c r="CN34" s="81">
        <v>-8.5530543954781297</v>
      </c>
      <c r="CO34" s="81">
        <v>-27.010601558730784</v>
      </c>
      <c r="CP34" s="81">
        <v>-153.8577159674729</v>
      </c>
      <c r="CQ34" s="81">
        <v>1326.015786174816</v>
      </c>
      <c r="CR34" s="81">
        <v>108.52023782817729</v>
      </c>
      <c r="CS34" s="81">
        <v>69.702828451102931</v>
      </c>
      <c r="CT34" s="81">
        <v>1350.8835625789666</v>
      </c>
      <c r="CU34" s="81">
        <v>768.40386848118283</v>
      </c>
      <c r="CV34" s="81">
        <v>-18.008854509527449</v>
      </c>
      <c r="CW34" s="81">
        <v>417.5627858315936</v>
      </c>
      <c r="CX34" s="81">
        <v>90.527714550395217</v>
      </c>
      <c r="CY34" s="81">
        <v>7.2341358711671404</v>
      </c>
      <c r="CZ34" s="81">
        <v>-494.86947915573745</v>
      </c>
      <c r="DA34" s="81">
        <v>-242.73505271035285</v>
      </c>
      <c r="DB34" s="81">
        <v>-387.26764280976244</v>
      </c>
      <c r="DC34" s="81">
        <v>1933.1037676349176</v>
      </c>
      <c r="DD34" s="81">
        <v>1063.9776348770235</v>
      </c>
      <c r="DE34" s="81">
        <v>-1194.8419878203767</v>
      </c>
      <c r="DF34" s="81">
        <v>44.158074849875277</v>
      </c>
      <c r="DG34" s="81">
        <v>1730.0238075108721</v>
      </c>
      <c r="DH34" s="81">
        <v>858.13278329006289</v>
      </c>
      <c r="DI34" s="81">
        <v>-1323.2359740927693</v>
      </c>
      <c r="DJ34" s="81">
        <v>152.58107877962993</v>
      </c>
      <c r="DK34" s="81">
        <v>466.60490035275132</v>
      </c>
      <c r="DL34" s="81">
        <v>-302.49864171488935</v>
      </c>
      <c r="DM34" s="81">
        <v>247.2629340947945</v>
      </c>
      <c r="DN34" s="81">
        <v>162.98661800106004</v>
      </c>
      <c r="DO34" s="81">
        <v>-1510.7422919034739</v>
      </c>
      <c r="DP34" s="81">
        <v>-754.42401876255542</v>
      </c>
      <c r="DQ34" s="81">
        <v>773.82071243470921</v>
      </c>
      <c r="DR34" s="81">
        <v>-1216.8361062415072</v>
      </c>
      <c r="DS34" s="81">
        <v>1351.9842412342164</v>
      </c>
      <c r="DT34" s="81">
        <v>315.80991302615087</v>
      </c>
      <c r="DU34" s="81">
        <v>2080.6727072773137</v>
      </c>
      <c r="DV34" s="81">
        <v>75.016856839159416</v>
      </c>
      <c r="DW34" s="81">
        <v>1177.3110380524745</v>
      </c>
      <c r="DX34" s="81">
        <v>810.12403343832341</v>
      </c>
      <c r="DY34" s="81">
        <v>1512.3351913578717</v>
      </c>
      <c r="DZ34" s="81">
        <v>-196.39822365734142</v>
      </c>
      <c r="EA34" s="81">
        <v>-41.877710477527096</v>
      </c>
      <c r="EB34" s="81">
        <v>2661.1457356343467</v>
      </c>
      <c r="EC34" s="81">
        <v>1309.2164075558981</v>
      </c>
    </row>
    <row r="35" spans="1:133" ht="15" customHeight="1" x14ac:dyDescent="0.3">
      <c r="A35" s="31"/>
      <c r="B35" s="26" t="s">
        <v>80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80">
        <v>0</v>
      </c>
      <c r="BO35" s="80">
        <v>0</v>
      </c>
      <c r="BP35" s="80">
        <v>0</v>
      </c>
      <c r="BQ35" s="80">
        <v>0</v>
      </c>
      <c r="BR35" s="80">
        <v>0</v>
      </c>
      <c r="BS35" s="80">
        <v>0</v>
      </c>
      <c r="BT35" s="80">
        <v>0</v>
      </c>
      <c r="BU35" s="80">
        <v>0</v>
      </c>
      <c r="BV35" s="80">
        <v>0</v>
      </c>
      <c r="BW35" s="80">
        <v>0</v>
      </c>
      <c r="BX35" s="80">
        <v>0</v>
      </c>
      <c r="BY35" s="80">
        <v>0</v>
      </c>
      <c r="BZ35" s="80">
        <v>-2.5692090839498021</v>
      </c>
      <c r="CA35" s="80">
        <v>-2.6013283871721353</v>
      </c>
      <c r="CB35" s="80">
        <v>-2.622677205798817</v>
      </c>
      <c r="CC35" s="80">
        <v>-2.6235738093052414</v>
      </c>
      <c r="CD35" s="80">
        <v>-0.76483690486708544</v>
      </c>
      <c r="CE35" s="80">
        <v>-0.78615550017272096</v>
      </c>
      <c r="CF35" s="80">
        <v>-0.80468980234731013</v>
      </c>
      <c r="CG35" s="80">
        <v>-0.80573387029536392</v>
      </c>
      <c r="CH35" s="80">
        <v>-1.2890255414301617</v>
      </c>
      <c r="CI35" s="80">
        <v>-1.3118081381194653</v>
      </c>
      <c r="CJ35" s="80">
        <v>-1.3306016869759709</v>
      </c>
      <c r="CK35" s="80">
        <v>-1.3316082347034697</v>
      </c>
      <c r="CL35" s="81">
        <v>-0.25635194819301466</v>
      </c>
      <c r="CM35" s="81">
        <v>-0.25855087448792957</v>
      </c>
      <c r="CN35" s="81">
        <v>-0.25759170428428479</v>
      </c>
      <c r="CO35" s="81">
        <v>-0.257755524438251</v>
      </c>
      <c r="CP35" s="81">
        <v>-2.4576345114767171</v>
      </c>
      <c r="CQ35" s="81">
        <v>-2.445676267327602</v>
      </c>
      <c r="CR35" s="81">
        <v>-2.3943241317627173</v>
      </c>
      <c r="CS35" s="81">
        <v>-2.3807929906344141</v>
      </c>
      <c r="CT35" s="81">
        <v>-2.0167027751675457</v>
      </c>
      <c r="CU35" s="81">
        <v>-2.0070530564965736</v>
      </c>
      <c r="CV35" s="81">
        <v>-1.9647452762435025</v>
      </c>
      <c r="CW35" s="81">
        <v>-1.9536042890558185</v>
      </c>
      <c r="CX35" s="81">
        <v>-2.0368698029192207</v>
      </c>
      <c r="CY35" s="81">
        <v>-2.0271235870615394</v>
      </c>
      <c r="CZ35" s="81">
        <v>-1.9843927290059378</v>
      </c>
      <c r="DA35" s="81">
        <v>-1.9731403319463765</v>
      </c>
      <c r="DB35" s="81">
        <v>-2.057238500948416</v>
      </c>
      <c r="DC35" s="81">
        <v>-2.0473948229321564</v>
      </c>
      <c r="DD35" s="81">
        <v>-2.0042366562959928</v>
      </c>
      <c r="DE35" s="81">
        <v>-1.9928717352658447</v>
      </c>
      <c r="DF35" s="81">
        <v>-2.0778108859579003</v>
      </c>
      <c r="DG35" s="81">
        <v>-2.0678687711614776</v>
      </c>
      <c r="DH35" s="81">
        <v>-2.0242790228589524</v>
      </c>
      <c r="DI35" s="81">
        <v>-2.0128004526185035</v>
      </c>
      <c r="DJ35" s="81">
        <v>-2.098588994817479</v>
      </c>
      <c r="DK35" s="81">
        <v>-2.0885474588730926</v>
      </c>
      <c r="DL35" s="81">
        <v>-2.0445218130875418</v>
      </c>
      <c r="DM35" s="81">
        <v>-2.0329284571446893</v>
      </c>
      <c r="DN35" s="81">
        <v>-2.1195748847656537</v>
      </c>
      <c r="DO35" s="81">
        <v>-2.1094329334618229</v>
      </c>
      <c r="DP35" s="81">
        <v>-2.064967031218417</v>
      </c>
      <c r="DQ35" s="81">
        <v>-2.0532577417161355</v>
      </c>
      <c r="DR35" s="81">
        <v>-4.4532644036133098</v>
      </c>
      <c r="DS35" s="81">
        <v>-8.003269742796439</v>
      </c>
      <c r="DT35" s="81">
        <v>1.3667777184693994</v>
      </c>
      <c r="DU35" s="81">
        <v>-9.7280232491332956</v>
      </c>
      <c r="DV35" s="81">
        <v>-3.7035036199494433</v>
      </c>
      <c r="DW35" s="81">
        <v>-9.164119925424405</v>
      </c>
      <c r="DX35" s="81">
        <v>-3.5295539785459078</v>
      </c>
      <c r="DY35" s="81">
        <v>-3.1835210523246302</v>
      </c>
      <c r="DZ35" s="81">
        <v>-2.1838001233489375</v>
      </c>
      <c r="EA35" s="81">
        <v>-1.6953397807786494</v>
      </c>
      <c r="EB35" s="81">
        <v>-3.8567578872313657</v>
      </c>
      <c r="EC35" s="81">
        <v>-2.4956553945478768</v>
      </c>
    </row>
    <row r="36" spans="1:133" ht="15" customHeight="1" x14ac:dyDescent="0.3">
      <c r="A36" s="20"/>
      <c r="B36" s="30" t="s">
        <v>81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80">
        <v>0</v>
      </c>
      <c r="BO36" s="80">
        <v>0</v>
      </c>
      <c r="BP36" s="80">
        <v>0</v>
      </c>
      <c r="BQ36" s="80">
        <v>0</v>
      </c>
      <c r="BR36" s="80">
        <v>0</v>
      </c>
      <c r="BS36" s="80">
        <v>0</v>
      </c>
      <c r="BT36" s="80">
        <v>0</v>
      </c>
      <c r="BU36" s="80">
        <v>0</v>
      </c>
      <c r="BV36" s="80">
        <v>0</v>
      </c>
      <c r="BW36" s="80">
        <v>0</v>
      </c>
      <c r="BX36" s="80">
        <v>0</v>
      </c>
      <c r="BY36" s="80">
        <v>0</v>
      </c>
      <c r="BZ36" s="80">
        <v>-2.9846579237726103</v>
      </c>
      <c r="CA36" s="80">
        <v>-3.0219710149754535</v>
      </c>
      <c r="CB36" s="80">
        <v>-3.0467720018143098</v>
      </c>
      <c r="CC36" s="80">
        <v>-3.0478135888056723</v>
      </c>
      <c r="CD36" s="80">
        <v>-1.0735515375472371</v>
      </c>
      <c r="CE36" s="80">
        <v>-1.0937243239687349</v>
      </c>
      <c r="CF36" s="80">
        <v>-1.1096389802782529</v>
      </c>
      <c r="CG36" s="80">
        <v>-1.1104599263548107</v>
      </c>
      <c r="CH36" s="80">
        <v>-0.9308551080931029</v>
      </c>
      <c r="CI36" s="80">
        <v>-0.96906196120767341</v>
      </c>
      <c r="CJ36" s="80">
        <v>-0.9777223870946844</v>
      </c>
      <c r="CK36" s="80">
        <v>-0.97717959435419499</v>
      </c>
      <c r="CL36" s="81">
        <v>-0.83689829518907299</v>
      </c>
      <c r="CM36" s="81">
        <v>-0.813494084420879</v>
      </c>
      <c r="CN36" s="81">
        <v>-0.82399695447392296</v>
      </c>
      <c r="CO36" s="81">
        <v>-0.82620423879867466</v>
      </c>
      <c r="CP36" s="81">
        <v>-3.0439863219427359</v>
      </c>
      <c r="CQ36" s="81">
        <v>-3.0061689093598809</v>
      </c>
      <c r="CR36" s="81">
        <v>-2.9663934344542517</v>
      </c>
      <c r="CS36" s="81">
        <v>-2.954926192138442</v>
      </c>
      <c r="CT36" s="81">
        <v>-2.6289536538019194</v>
      </c>
      <c r="CU36" s="81">
        <v>-2.5930816688190457</v>
      </c>
      <c r="CV36" s="81">
        <v>-2.5620549431315083</v>
      </c>
      <c r="CW36" s="81">
        <v>-2.5528897972695344</v>
      </c>
      <c r="CX36" s="81">
        <v>-2.6552431903399381</v>
      </c>
      <c r="CY36" s="81">
        <v>-2.6190124855072363</v>
      </c>
      <c r="CZ36" s="81">
        <v>-2.5876754925628238</v>
      </c>
      <c r="DA36" s="81">
        <v>-2.5784186952422297</v>
      </c>
      <c r="DB36" s="81">
        <v>-2.6817956222433406</v>
      </c>
      <c r="DC36" s="81">
        <v>-2.6452026103623107</v>
      </c>
      <c r="DD36" s="81">
        <v>-2.6135522474884474</v>
      </c>
      <c r="DE36" s="81">
        <v>-2.6042028821946563</v>
      </c>
      <c r="DF36" s="81">
        <v>-2.7086135784657741</v>
      </c>
      <c r="DG36" s="81">
        <v>-2.6716546364659335</v>
      </c>
      <c r="DH36" s="81">
        <v>-2.6396877699633317</v>
      </c>
      <c r="DI36" s="81">
        <v>-2.6302449110166033</v>
      </c>
      <c r="DJ36" s="81">
        <v>-2.7356997142504316</v>
      </c>
      <c r="DK36" s="81">
        <v>-2.6983711828305927</v>
      </c>
      <c r="DL36" s="81">
        <v>-2.6660846476629652</v>
      </c>
      <c r="DM36" s="81">
        <v>-2.65654736012677</v>
      </c>
      <c r="DN36" s="81">
        <v>-2.7630567113929358</v>
      </c>
      <c r="DO36" s="81">
        <v>-2.7253548946588984</v>
      </c>
      <c r="DP36" s="81">
        <v>-2.6927454941395945</v>
      </c>
      <c r="DQ36" s="81">
        <v>-2.6831128337280372</v>
      </c>
      <c r="DR36" s="81">
        <v>-5.1247810485068648</v>
      </c>
      <c r="DS36" s="81">
        <v>-9.7066696736054858</v>
      </c>
      <c r="DT36" s="81">
        <v>-4.8397472790809903</v>
      </c>
      <c r="DU36" s="81">
        <v>-10.639133142065317</v>
      </c>
      <c r="DV36" s="81">
        <v>-4.3795444312919338</v>
      </c>
      <c r="DW36" s="81">
        <v>-11.138196918041542</v>
      </c>
      <c r="DX36" s="81">
        <v>-4.2503187885718008</v>
      </c>
      <c r="DY36" s="81">
        <v>-3.9375102816859711</v>
      </c>
      <c r="DZ36" s="81">
        <v>-5.7963991228048526</v>
      </c>
      <c r="EA36" s="81">
        <v>-5.9448958833219585</v>
      </c>
      <c r="EB36" s="81">
        <v>-4.5697406653575179</v>
      </c>
      <c r="EC36" s="81">
        <v>-3.4082250257028308</v>
      </c>
    </row>
    <row r="37" spans="1:133" ht="15" customHeight="1" x14ac:dyDescent="0.3">
      <c r="A37" s="20"/>
      <c r="B37" s="30" t="s">
        <v>82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80">
        <v>0</v>
      </c>
      <c r="BO37" s="80">
        <v>0</v>
      </c>
      <c r="BP37" s="80">
        <v>0</v>
      </c>
      <c r="BQ37" s="80">
        <v>0</v>
      </c>
      <c r="BR37" s="80">
        <v>0</v>
      </c>
      <c r="BS37" s="80">
        <v>0</v>
      </c>
      <c r="BT37" s="80">
        <v>0</v>
      </c>
      <c r="BU37" s="80">
        <v>0</v>
      </c>
      <c r="BV37" s="80">
        <v>0</v>
      </c>
      <c r="BW37" s="80">
        <v>0</v>
      </c>
      <c r="BX37" s="80">
        <v>0</v>
      </c>
      <c r="BY37" s="80">
        <v>0</v>
      </c>
      <c r="BZ37" s="80">
        <v>-0.41544883982280822</v>
      </c>
      <c r="CA37" s="80">
        <v>-0.42064262780331813</v>
      </c>
      <c r="CB37" s="80">
        <v>-0.42409479601549294</v>
      </c>
      <c r="CC37" s="80">
        <v>-0.42423977950043096</v>
      </c>
      <c r="CD37" s="80">
        <v>-0.30871463268015165</v>
      </c>
      <c r="CE37" s="80">
        <v>-0.30756882379601386</v>
      </c>
      <c r="CF37" s="80">
        <v>-0.30494917793094278</v>
      </c>
      <c r="CG37" s="80">
        <v>-0.3047260560594468</v>
      </c>
      <c r="CH37" s="80">
        <v>0.35817043333705878</v>
      </c>
      <c r="CI37" s="80">
        <v>0.34274617691179177</v>
      </c>
      <c r="CJ37" s="80">
        <v>0.35287929988128641</v>
      </c>
      <c r="CK37" s="80">
        <v>0.35442864034927479</v>
      </c>
      <c r="CL37" s="81">
        <v>-0.58054634699605834</v>
      </c>
      <c r="CM37" s="81">
        <v>-0.55494320993294943</v>
      </c>
      <c r="CN37" s="81">
        <v>-0.56640525018963817</v>
      </c>
      <c r="CO37" s="81">
        <v>-0.56844871436042366</v>
      </c>
      <c r="CP37" s="81">
        <v>-0.58635181046601892</v>
      </c>
      <c r="CQ37" s="81">
        <v>-0.56049264203227889</v>
      </c>
      <c r="CR37" s="81">
        <v>-0.57206930269153455</v>
      </c>
      <c r="CS37" s="81">
        <v>-0.57413320150402791</v>
      </c>
      <c r="CT37" s="81">
        <v>-0.61225087863437355</v>
      </c>
      <c r="CU37" s="81">
        <v>-0.58602861232247216</v>
      </c>
      <c r="CV37" s="81">
        <v>-0.59730966688800591</v>
      </c>
      <c r="CW37" s="81">
        <v>-0.59928550821371585</v>
      </c>
      <c r="CX37" s="81">
        <v>-0.61837338742071724</v>
      </c>
      <c r="CY37" s="81">
        <v>-0.59188889844569692</v>
      </c>
      <c r="CZ37" s="81">
        <v>-0.60328276355688604</v>
      </c>
      <c r="DA37" s="81">
        <v>-0.60527836329585305</v>
      </c>
      <c r="DB37" s="81">
        <v>-0.62455712129492458</v>
      </c>
      <c r="DC37" s="81">
        <v>-0.59780778743015428</v>
      </c>
      <c r="DD37" s="81">
        <v>-0.60931559119245471</v>
      </c>
      <c r="DE37" s="81">
        <v>-0.61133114692881174</v>
      </c>
      <c r="DF37" s="81">
        <v>-0.63080269250787391</v>
      </c>
      <c r="DG37" s="81">
        <v>-0.60378586530445588</v>
      </c>
      <c r="DH37" s="81">
        <v>-0.61540874710437932</v>
      </c>
      <c r="DI37" s="81">
        <v>-0.61744445839809992</v>
      </c>
      <c r="DJ37" s="81">
        <v>-0.63711071943295261</v>
      </c>
      <c r="DK37" s="81">
        <v>-0.6098237239575004</v>
      </c>
      <c r="DL37" s="81">
        <v>-0.62156283457542316</v>
      </c>
      <c r="DM37" s="81">
        <v>-0.62361890298208089</v>
      </c>
      <c r="DN37" s="81">
        <v>-0.64348182662728215</v>
      </c>
      <c r="DO37" s="81">
        <v>-0.61592196119707543</v>
      </c>
      <c r="DP37" s="81">
        <v>-0.62777846292117745</v>
      </c>
      <c r="DQ37" s="81">
        <v>-0.62985509201190171</v>
      </c>
      <c r="DR37" s="81">
        <v>-0.67151664489355478</v>
      </c>
      <c r="DS37" s="81">
        <v>-1.7033999308090462</v>
      </c>
      <c r="DT37" s="81">
        <v>-6.2065249975503898</v>
      </c>
      <c r="DU37" s="81">
        <v>-0.91110989293202094</v>
      </c>
      <c r="DV37" s="81">
        <v>-0.6760408113424905</v>
      </c>
      <c r="DW37" s="81">
        <v>-1.9740769926171369</v>
      </c>
      <c r="DX37" s="81">
        <v>-0.7207648100258931</v>
      </c>
      <c r="DY37" s="81">
        <v>-0.75398922936134094</v>
      </c>
      <c r="DZ37" s="81">
        <v>-3.6125989994559151</v>
      </c>
      <c r="EA37" s="81">
        <v>-4.2495561025433091</v>
      </c>
      <c r="EB37" s="81">
        <v>-0.71298277812615207</v>
      </c>
      <c r="EC37" s="81">
        <v>-0.91256963115495415</v>
      </c>
    </row>
    <row r="38" spans="1:133" ht="15" customHeight="1" x14ac:dyDescent="0.3">
      <c r="A38" s="20"/>
      <c r="B38" s="26" t="s">
        <v>83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80">
        <v>-146.24197999386911</v>
      </c>
      <c r="BO38" s="80">
        <v>828.26859721488029</v>
      </c>
      <c r="BP38" s="80">
        <v>-193.70416548244543</v>
      </c>
      <c r="BQ38" s="80">
        <v>529.34225308020666</v>
      </c>
      <c r="BR38" s="80">
        <v>268.06093515110405</v>
      </c>
      <c r="BS38" s="80">
        <v>320.35928651408216</v>
      </c>
      <c r="BT38" s="80">
        <v>18.881951753408018</v>
      </c>
      <c r="BU38" s="80">
        <v>373.92770885072031</v>
      </c>
      <c r="BV38" s="80">
        <v>401.24321525834989</v>
      </c>
      <c r="BW38" s="80">
        <v>629.64161434067614</v>
      </c>
      <c r="BX38" s="80">
        <v>219.32178066872652</v>
      </c>
      <c r="BY38" s="80">
        <v>589.54070427412239</v>
      </c>
      <c r="BZ38" s="80">
        <v>581.21840419861508</v>
      </c>
      <c r="CA38" s="80">
        <v>-7.8990220445984107</v>
      </c>
      <c r="CB38" s="80">
        <v>653.71478633439142</v>
      </c>
      <c r="CC38" s="80">
        <v>-54.54069761183483</v>
      </c>
      <c r="CD38" s="80">
        <v>363.54356934266627</v>
      </c>
      <c r="CE38" s="80">
        <v>462.47435770768777</v>
      </c>
      <c r="CF38" s="80">
        <v>683.15913021466918</v>
      </c>
      <c r="CG38" s="80">
        <v>1306.6929831174007</v>
      </c>
      <c r="CH38" s="80">
        <v>904.15781654688203</v>
      </c>
      <c r="CI38" s="80">
        <v>418.12398459808924</v>
      </c>
      <c r="CJ38" s="80">
        <v>-63.362862695444804</v>
      </c>
      <c r="CK38" s="80">
        <v>744.49085464018015</v>
      </c>
      <c r="CL38" s="81">
        <v>-311.56287115413738</v>
      </c>
      <c r="CM38" s="81">
        <v>1313.2810944321357</v>
      </c>
      <c r="CN38" s="81">
        <v>-797.20258066762381</v>
      </c>
      <c r="CO38" s="81">
        <v>632.43160400472061</v>
      </c>
      <c r="CP38" s="81">
        <v>1150.9161163886715</v>
      </c>
      <c r="CQ38" s="81">
        <v>794.47728193933028</v>
      </c>
      <c r="CR38" s="81">
        <v>274.00895237471514</v>
      </c>
      <c r="CS38" s="81">
        <v>209.03865378696054</v>
      </c>
      <c r="CT38" s="81">
        <v>2035.8617695123044</v>
      </c>
      <c r="CU38" s="81">
        <v>-235.30476029569684</v>
      </c>
      <c r="CV38" s="81">
        <v>-632.47666634106133</v>
      </c>
      <c r="CW38" s="81">
        <v>656.39264324472254</v>
      </c>
      <c r="CX38" s="81">
        <v>104.39209902854944</v>
      </c>
      <c r="CY38" s="81">
        <v>446.63464058274457</v>
      </c>
      <c r="CZ38" s="81">
        <v>990.92447636236625</v>
      </c>
      <c r="DA38" s="81">
        <v>-727.37989486750041</v>
      </c>
      <c r="DB38" s="81">
        <v>-52.268459646008893</v>
      </c>
      <c r="DC38" s="81">
        <v>195.41042438560228</v>
      </c>
      <c r="DD38" s="81">
        <v>611.56070529289582</v>
      </c>
      <c r="DE38" s="81">
        <v>-16.505280021433691</v>
      </c>
      <c r="DF38" s="81">
        <v>1966.3702442585748</v>
      </c>
      <c r="DG38" s="81">
        <v>169.60515240123567</v>
      </c>
      <c r="DH38" s="81">
        <v>522.3827860843104</v>
      </c>
      <c r="DI38" s="81">
        <v>948.88185224496181</v>
      </c>
      <c r="DJ38" s="81">
        <v>-233.83735924258752</v>
      </c>
      <c r="DK38" s="81">
        <v>1326.8002593462893</v>
      </c>
      <c r="DL38" s="81">
        <v>-213.36662690785656</v>
      </c>
      <c r="DM38" s="81">
        <v>2417.8363861057783</v>
      </c>
      <c r="DN38" s="81">
        <v>1022.2526725899651</v>
      </c>
      <c r="DO38" s="81">
        <v>-79.525067736064145</v>
      </c>
      <c r="DP38" s="81">
        <v>-1174.2959947798206</v>
      </c>
      <c r="DQ38" s="81">
        <v>766.03581221836453</v>
      </c>
      <c r="DR38" s="81">
        <v>347.57912566428905</v>
      </c>
      <c r="DS38" s="81">
        <v>881.13895331270135</v>
      </c>
      <c r="DT38" s="81">
        <v>819.09861698255429</v>
      </c>
      <c r="DU38" s="81">
        <v>1772.7806677356398</v>
      </c>
      <c r="DV38" s="81">
        <v>943.09034300213148</v>
      </c>
      <c r="DW38" s="81">
        <v>2071.8919856619605</v>
      </c>
      <c r="DX38" s="81">
        <v>-271.15501287636863</v>
      </c>
      <c r="DY38" s="81">
        <v>519.35340658769826</v>
      </c>
      <c r="DZ38" s="81">
        <v>1490.6656231435445</v>
      </c>
      <c r="EA38" s="81">
        <v>721.87463549042229</v>
      </c>
      <c r="EB38" s="81">
        <v>598.19338995763098</v>
      </c>
      <c r="EC38" s="81">
        <v>-884.65108131081706</v>
      </c>
    </row>
    <row r="39" spans="1:133" ht="15" customHeight="1" x14ac:dyDescent="0.3">
      <c r="A39" s="20"/>
      <c r="B39" s="30" t="s">
        <v>84</v>
      </c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80">
        <v>0</v>
      </c>
      <c r="BO39" s="80">
        <v>1.3788511899999976</v>
      </c>
      <c r="BP39" s="80">
        <v>1.6889699999999999</v>
      </c>
      <c r="BQ39" s="80">
        <v>31.102985800000013</v>
      </c>
      <c r="BR39" s="80">
        <v>-0.14392506999999286</v>
      </c>
      <c r="BS39" s="80">
        <v>6.3722260199999807</v>
      </c>
      <c r="BT39" s="80">
        <v>0</v>
      </c>
      <c r="BU39" s="80">
        <v>0</v>
      </c>
      <c r="BV39" s="80">
        <v>0</v>
      </c>
      <c r="BW39" s="80">
        <v>2.9387063600000141</v>
      </c>
      <c r="BX39" s="80">
        <v>3.0956000000000001</v>
      </c>
      <c r="BY39" s="80">
        <v>41.479477180000011</v>
      </c>
      <c r="BZ39" s="80">
        <v>3.4381387499999998</v>
      </c>
      <c r="CA39" s="80">
        <v>0</v>
      </c>
      <c r="CB39" s="80">
        <v>3.3368800000000003</v>
      </c>
      <c r="CC39" s="80">
        <v>0</v>
      </c>
      <c r="CD39" s="80">
        <v>2.0376618316845443</v>
      </c>
      <c r="CE39" s="80">
        <v>4.8005125957808641</v>
      </c>
      <c r="CF39" s="80">
        <v>2.52983275729992</v>
      </c>
      <c r="CG39" s="80">
        <v>210.60479347083876</v>
      </c>
      <c r="CH39" s="80">
        <v>4.0171235099999905</v>
      </c>
      <c r="CI39" s="80">
        <v>0.57345916000002628</v>
      </c>
      <c r="CJ39" s="80">
        <v>0</v>
      </c>
      <c r="CK39" s="80">
        <v>2.5</v>
      </c>
      <c r="CL39" s="81">
        <v>1.96634</v>
      </c>
      <c r="CM39" s="81">
        <v>4.7950386299999952</v>
      </c>
      <c r="CN39" s="81">
        <v>0</v>
      </c>
      <c r="CO39" s="81">
        <v>92.535403149999965</v>
      </c>
      <c r="CP39" s="81">
        <v>265.40868</v>
      </c>
      <c r="CQ39" s="81">
        <v>24.672171890000001</v>
      </c>
      <c r="CR39" s="81">
        <v>21.610364839999999</v>
      </c>
      <c r="CS39" s="81">
        <v>25.796925799999997</v>
      </c>
      <c r="CT39" s="81">
        <v>21.25036484</v>
      </c>
      <c r="CU39" s="81">
        <v>27.77720789</v>
      </c>
      <c r="CV39" s="81">
        <v>21.610364839999999</v>
      </c>
      <c r="CW39" s="81">
        <v>23.310364839999998</v>
      </c>
      <c r="CX39" s="81">
        <v>5.8468800199999809</v>
      </c>
      <c r="CY39" s="81">
        <v>-11.605477290000081</v>
      </c>
      <c r="CZ39" s="81">
        <v>-3.0606200000000001</v>
      </c>
      <c r="DA39" s="81">
        <v>6.8821500000000002</v>
      </c>
      <c r="DB39" s="81">
        <v>3.0278296100001301</v>
      </c>
      <c r="DC39" s="81">
        <v>-8.9620538300001602</v>
      </c>
      <c r="DD39" s="81">
        <v>-1.3591299999999999</v>
      </c>
      <c r="DE39" s="81">
        <v>103.67108491055001</v>
      </c>
      <c r="DF39" s="81">
        <v>-1.172156</v>
      </c>
      <c r="DG39" s="81">
        <v>19.419834949999998</v>
      </c>
      <c r="DH39" s="81">
        <v>-2.1124700000000001</v>
      </c>
      <c r="DI39" s="81">
        <v>11.723280000000001</v>
      </c>
      <c r="DJ39" s="81">
        <v>0.159</v>
      </c>
      <c r="DK39" s="81">
        <v>5.665349</v>
      </c>
      <c r="DL39" s="81">
        <v>0.70326999999999995</v>
      </c>
      <c r="DM39" s="81">
        <v>30.09355789</v>
      </c>
      <c r="DN39" s="81">
        <v>2.7402799999999998</v>
      </c>
      <c r="DO39" s="81">
        <v>4.99322</v>
      </c>
      <c r="DP39" s="81">
        <v>36.930929890000002</v>
      </c>
      <c r="DQ39" s="81">
        <v>-7.70648</v>
      </c>
      <c r="DR39" s="81">
        <v>5.4060199999999998</v>
      </c>
      <c r="DS39" s="81">
        <v>0.99753000000000003</v>
      </c>
      <c r="DT39" s="81">
        <v>34.554812259999984</v>
      </c>
      <c r="DU39" s="81">
        <v>10.442979999999999</v>
      </c>
      <c r="DV39" s="81">
        <v>-1.8174252599999901</v>
      </c>
      <c r="DW39" s="81">
        <v>1.776E-3</v>
      </c>
      <c r="DX39" s="81">
        <v>-7.400000000000001E-5</v>
      </c>
      <c r="DY39" s="81">
        <v>9</v>
      </c>
      <c r="DZ39" s="81">
        <v>0.32300000000000001</v>
      </c>
      <c r="EA39" s="81">
        <v>94.646521190000001</v>
      </c>
      <c r="EB39" s="81">
        <v>56.206111000000007</v>
      </c>
      <c r="EC39" s="81">
        <v>81.67177006</v>
      </c>
    </row>
    <row r="40" spans="1:133" ht="15" customHeight="1" x14ac:dyDescent="0.3">
      <c r="A40" s="32"/>
      <c r="B40" s="30" t="s">
        <v>85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77">
        <v>-146.24197999386911</v>
      </c>
      <c r="BO40" s="77">
        <v>826.88974602488031</v>
      </c>
      <c r="BP40" s="77">
        <v>-195.39313548244544</v>
      </c>
      <c r="BQ40" s="77">
        <v>498.2392672802066</v>
      </c>
      <c r="BR40" s="77">
        <v>268.20486022110401</v>
      </c>
      <c r="BS40" s="77">
        <v>313.98706049408219</v>
      </c>
      <c r="BT40" s="77">
        <v>18.881951753408018</v>
      </c>
      <c r="BU40" s="77">
        <v>373.92770885072031</v>
      </c>
      <c r="BV40" s="77">
        <v>401.24321525834989</v>
      </c>
      <c r="BW40" s="77">
        <v>626.70290798067617</v>
      </c>
      <c r="BX40" s="77">
        <v>216.22618066872653</v>
      </c>
      <c r="BY40" s="77">
        <v>548.06122709412239</v>
      </c>
      <c r="BZ40" s="77">
        <v>577.78026544861507</v>
      </c>
      <c r="CA40" s="77">
        <v>-7.8990220445984107</v>
      </c>
      <c r="CB40" s="77">
        <v>650.37790633439147</v>
      </c>
      <c r="CC40" s="77">
        <v>-54.54069761183483</v>
      </c>
      <c r="CD40" s="77">
        <v>361.50590751098173</v>
      </c>
      <c r="CE40" s="77">
        <v>457.67384511190693</v>
      </c>
      <c r="CF40" s="77">
        <v>680.62929745736926</v>
      </c>
      <c r="CG40" s="77">
        <v>1096.0881896465619</v>
      </c>
      <c r="CH40" s="77">
        <v>900.140693036882</v>
      </c>
      <c r="CI40" s="77">
        <v>417.55052543808921</v>
      </c>
      <c r="CJ40" s="77">
        <v>-63.362862695444804</v>
      </c>
      <c r="CK40" s="77">
        <v>741.99085464018015</v>
      </c>
      <c r="CL40" s="84">
        <v>-313.52921115413739</v>
      </c>
      <c r="CM40" s="84">
        <v>1308.4860558021358</v>
      </c>
      <c r="CN40" s="84">
        <v>-797.20258066762381</v>
      </c>
      <c r="CO40" s="84">
        <v>539.89620085472063</v>
      </c>
      <c r="CP40" s="84">
        <v>885.50743638867164</v>
      </c>
      <c r="CQ40" s="84">
        <v>769.80511004933032</v>
      </c>
      <c r="CR40" s="84">
        <v>252.39858753471515</v>
      </c>
      <c r="CS40" s="84">
        <v>183.24172798696054</v>
      </c>
      <c r="CT40" s="84">
        <v>2014.6114046723044</v>
      </c>
      <c r="CU40" s="84">
        <v>-263.08196818569684</v>
      </c>
      <c r="CV40" s="84">
        <v>-654.08703118106132</v>
      </c>
      <c r="CW40" s="84">
        <v>633.0822784047225</v>
      </c>
      <c r="CX40" s="84">
        <v>98.545219008549452</v>
      </c>
      <c r="CY40" s="84">
        <v>458.24011787274463</v>
      </c>
      <c r="CZ40" s="84">
        <v>993.98509636236622</v>
      </c>
      <c r="DA40" s="84">
        <v>-734.26204486750044</v>
      </c>
      <c r="DB40" s="84">
        <v>-55.296289256009025</v>
      </c>
      <c r="DC40" s="84">
        <v>204.37247821560246</v>
      </c>
      <c r="DD40" s="84">
        <v>612.91983529289587</v>
      </c>
      <c r="DE40" s="84">
        <v>-120.1763649319837</v>
      </c>
      <c r="DF40" s="84">
        <v>1967.5424002585748</v>
      </c>
      <c r="DG40" s="84">
        <v>150.18531745123568</v>
      </c>
      <c r="DH40" s="84">
        <v>524.49525608431043</v>
      </c>
      <c r="DI40" s="84">
        <v>937.15857224496176</v>
      </c>
      <c r="DJ40" s="84">
        <v>-233.99635924258752</v>
      </c>
      <c r="DK40" s="84">
        <v>1321.1349103462892</v>
      </c>
      <c r="DL40" s="84">
        <v>-214.06989690785656</v>
      </c>
      <c r="DM40" s="84">
        <v>2387.7428282157784</v>
      </c>
      <c r="DN40" s="84">
        <v>1019.5123925899651</v>
      </c>
      <c r="DO40" s="84">
        <v>-84.518287736064138</v>
      </c>
      <c r="DP40" s="84">
        <v>-1211.2269246698206</v>
      </c>
      <c r="DQ40" s="84">
        <v>773.74229221836458</v>
      </c>
      <c r="DR40" s="84">
        <v>342.17310566428904</v>
      </c>
      <c r="DS40" s="84">
        <v>880.14142331270136</v>
      </c>
      <c r="DT40" s="84">
        <v>784.54380472255434</v>
      </c>
      <c r="DU40" s="84">
        <v>1762.3376877356397</v>
      </c>
      <c r="DV40" s="84">
        <v>944.90776826213141</v>
      </c>
      <c r="DW40" s="84">
        <v>2071.8902096619604</v>
      </c>
      <c r="DX40" s="84">
        <v>-271.15493887636865</v>
      </c>
      <c r="DY40" s="84">
        <v>510.35340658769826</v>
      </c>
      <c r="DZ40" s="84">
        <v>1490.3426231435444</v>
      </c>
      <c r="EA40" s="84">
        <v>627.22811430042225</v>
      </c>
      <c r="EB40" s="84">
        <v>541.98727895763102</v>
      </c>
      <c r="EC40" s="84">
        <v>-966.32285137081703</v>
      </c>
    </row>
    <row r="41" spans="1:133" ht="15" customHeight="1" x14ac:dyDescent="0.3">
      <c r="A41" s="20"/>
      <c r="B41" s="26" t="s">
        <v>86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80">
        <v>-41.571017819269827</v>
      </c>
      <c r="BO41" s="80">
        <v>-848.97203952792279</v>
      </c>
      <c r="BP41" s="80">
        <v>2.7016863729486431</v>
      </c>
      <c r="BQ41" s="80">
        <v>870.34876424968661</v>
      </c>
      <c r="BR41" s="80">
        <v>-257.59881881292682</v>
      </c>
      <c r="BS41" s="80">
        <v>456.56380955315154</v>
      </c>
      <c r="BT41" s="80">
        <v>398.97056778369193</v>
      </c>
      <c r="BU41" s="80">
        <v>2315.9463715293327</v>
      </c>
      <c r="BV41" s="80">
        <v>220.59593802912798</v>
      </c>
      <c r="BW41" s="80">
        <v>1019.8622543340512</v>
      </c>
      <c r="BX41" s="80">
        <v>1181.5708609346793</v>
      </c>
      <c r="BY41" s="80">
        <v>2177.0301306304077</v>
      </c>
      <c r="BZ41" s="80">
        <v>634.56397307988311</v>
      </c>
      <c r="CA41" s="80">
        <v>135.90213807852493</v>
      </c>
      <c r="CB41" s="80">
        <v>414.90733867313946</v>
      </c>
      <c r="CC41" s="80">
        <v>2312.7412853570613</v>
      </c>
      <c r="CD41" s="80">
        <v>312.7080550961756</v>
      </c>
      <c r="CE41" s="80">
        <v>818.07631053587761</v>
      </c>
      <c r="CF41" s="80">
        <v>585.00667346998318</v>
      </c>
      <c r="CG41" s="80">
        <v>2409.7566482588691</v>
      </c>
      <c r="CH41" s="80">
        <v>72.972865426965839</v>
      </c>
      <c r="CI41" s="80">
        <v>350.99649257618773</v>
      </c>
      <c r="CJ41" s="80">
        <v>96.696427929048198</v>
      </c>
      <c r="CK41" s="80">
        <v>967.02747224904294</v>
      </c>
      <c r="CL41" s="81">
        <v>-78.155682028392619</v>
      </c>
      <c r="CM41" s="81">
        <v>598.69859397171786</v>
      </c>
      <c r="CN41" s="81">
        <v>813.70214860222825</v>
      </c>
      <c r="CO41" s="81">
        <v>1633.1428609891964</v>
      </c>
      <c r="CP41" s="81">
        <v>282.58993080109013</v>
      </c>
      <c r="CQ41" s="81">
        <v>-376.3741816809594</v>
      </c>
      <c r="CR41" s="81">
        <v>-89.012080631357946</v>
      </c>
      <c r="CS41" s="81">
        <v>1767.610987726626</v>
      </c>
      <c r="CT41" s="81">
        <v>26.041033084661944</v>
      </c>
      <c r="CU41" s="81">
        <v>-72.039995910731619</v>
      </c>
      <c r="CV41" s="81">
        <v>161.59584072111596</v>
      </c>
      <c r="CW41" s="81">
        <v>1145.6212569633142</v>
      </c>
      <c r="CX41" s="81">
        <v>63.96253524001429</v>
      </c>
      <c r="CY41" s="81">
        <v>1156.8888984925568</v>
      </c>
      <c r="CZ41" s="81">
        <v>577.00950857657563</v>
      </c>
      <c r="DA41" s="81">
        <v>119.72572536165153</v>
      </c>
      <c r="DB41" s="81">
        <v>-1266.7941640056085</v>
      </c>
      <c r="DC41" s="81">
        <v>-545.67765251753372</v>
      </c>
      <c r="DD41" s="81">
        <v>-538.54468156608868</v>
      </c>
      <c r="DE41" s="81">
        <v>1470.4910656540665</v>
      </c>
      <c r="DF41" s="81">
        <v>-651.14047049411545</v>
      </c>
      <c r="DG41" s="81">
        <v>672.15790343534206</v>
      </c>
      <c r="DH41" s="81">
        <v>-1333.622984691636</v>
      </c>
      <c r="DI41" s="81">
        <v>1205.4517168747332</v>
      </c>
      <c r="DJ41" s="81">
        <v>-1137.2829541059341</v>
      </c>
      <c r="DK41" s="81">
        <v>143.87698129543293</v>
      </c>
      <c r="DL41" s="81">
        <v>1887.915505975777</v>
      </c>
      <c r="DM41" s="81">
        <v>2322.3298829157102</v>
      </c>
      <c r="DN41" s="81">
        <v>1579.4426913079476</v>
      </c>
      <c r="DO41" s="81">
        <v>-177.19246495253643</v>
      </c>
      <c r="DP41" s="81">
        <v>2188.9196867616365</v>
      </c>
      <c r="DQ41" s="81">
        <v>684.07693870503124</v>
      </c>
      <c r="DR41" s="81">
        <v>360.87690499688881</v>
      </c>
      <c r="DS41" s="81">
        <v>-165.74281294290276</v>
      </c>
      <c r="DT41" s="81">
        <v>-354.12341098200864</v>
      </c>
      <c r="DU41" s="81">
        <v>1474.5552380492566</v>
      </c>
      <c r="DV41" s="81">
        <v>-1446.3958963754076</v>
      </c>
      <c r="DW41" s="81">
        <v>528.65884381710032</v>
      </c>
      <c r="DX41" s="81">
        <v>1264.0451136844279</v>
      </c>
      <c r="DY41" s="81">
        <v>282.63907163668205</v>
      </c>
      <c r="DZ41" s="81">
        <v>1219.2405688808626</v>
      </c>
      <c r="EA41" s="81">
        <v>1114.6171011752958</v>
      </c>
      <c r="EB41" s="81">
        <v>2660.1794046534678</v>
      </c>
      <c r="EC41" s="81">
        <v>1171.5844282422938</v>
      </c>
    </row>
    <row r="42" spans="1:133" ht="15" customHeight="1" x14ac:dyDescent="0.3">
      <c r="A42" s="20"/>
      <c r="B42" s="30" t="s">
        <v>84</v>
      </c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80">
        <v>0</v>
      </c>
      <c r="BO42" s="80">
        <v>0</v>
      </c>
      <c r="BP42" s="80">
        <v>0</v>
      </c>
      <c r="BQ42" s="80">
        <v>0</v>
      </c>
      <c r="BR42" s="80">
        <v>0</v>
      </c>
      <c r="BS42" s="80">
        <v>0</v>
      </c>
      <c r="BT42" s="80">
        <v>0</v>
      </c>
      <c r="BU42" s="80">
        <v>0</v>
      </c>
      <c r="BV42" s="80">
        <v>0</v>
      </c>
      <c r="BW42" s="80">
        <v>0</v>
      </c>
      <c r="BX42" s="80">
        <v>0</v>
      </c>
      <c r="BY42" s="80">
        <v>0</v>
      </c>
      <c r="BZ42" s="80">
        <v>0</v>
      </c>
      <c r="CA42" s="80">
        <v>0</v>
      </c>
      <c r="CB42" s="80">
        <v>0</v>
      </c>
      <c r="CC42" s="80">
        <v>0</v>
      </c>
      <c r="CD42" s="80">
        <v>0</v>
      </c>
      <c r="CE42" s="80">
        <v>0</v>
      </c>
      <c r="CF42" s="80">
        <v>0</v>
      </c>
      <c r="CG42" s="80">
        <v>0</v>
      </c>
      <c r="CH42" s="80">
        <v>0</v>
      </c>
      <c r="CI42" s="80">
        <v>0</v>
      </c>
      <c r="CJ42" s="80">
        <v>0</v>
      </c>
      <c r="CK42" s="80">
        <v>0</v>
      </c>
      <c r="CL42" s="81">
        <v>0</v>
      </c>
      <c r="CM42" s="81">
        <v>0</v>
      </c>
      <c r="CN42" s="81">
        <v>0</v>
      </c>
      <c r="CO42" s="81">
        <v>0</v>
      </c>
      <c r="CP42" s="81">
        <v>0</v>
      </c>
      <c r="CQ42" s="81">
        <v>0</v>
      </c>
      <c r="CR42" s="81">
        <v>0</v>
      </c>
      <c r="CS42" s="81">
        <v>0</v>
      </c>
      <c r="CT42" s="81">
        <v>0</v>
      </c>
      <c r="CU42" s="81">
        <v>0</v>
      </c>
      <c r="CV42" s="81">
        <v>0</v>
      </c>
      <c r="CW42" s="81">
        <v>0</v>
      </c>
      <c r="CX42" s="81">
        <v>0</v>
      </c>
      <c r="CY42" s="81">
        <v>0</v>
      </c>
      <c r="CZ42" s="81">
        <v>0</v>
      </c>
      <c r="DA42" s="81">
        <v>0</v>
      </c>
      <c r="DB42" s="81">
        <v>0</v>
      </c>
      <c r="DC42" s="81">
        <v>0</v>
      </c>
      <c r="DD42" s="81">
        <v>0</v>
      </c>
      <c r="DE42" s="81">
        <v>0</v>
      </c>
      <c r="DF42" s="81">
        <v>0</v>
      </c>
      <c r="DG42" s="81">
        <v>0</v>
      </c>
      <c r="DH42" s="81">
        <v>0</v>
      </c>
      <c r="DI42" s="81">
        <v>0</v>
      </c>
      <c r="DJ42" s="81">
        <v>0</v>
      </c>
      <c r="DK42" s="81">
        <v>0</v>
      </c>
      <c r="DL42" s="81">
        <v>0</v>
      </c>
      <c r="DM42" s="81">
        <v>0</v>
      </c>
      <c r="DN42" s="81">
        <v>0</v>
      </c>
      <c r="DO42" s="81">
        <v>0</v>
      </c>
      <c r="DP42" s="81">
        <v>0</v>
      </c>
      <c r="DQ42" s="81">
        <v>0</v>
      </c>
      <c r="DR42" s="81">
        <v>0</v>
      </c>
      <c r="DS42" s="81">
        <v>0</v>
      </c>
      <c r="DT42" s="81">
        <v>0</v>
      </c>
      <c r="DU42" s="81">
        <v>0</v>
      </c>
      <c r="DV42" s="81">
        <v>0</v>
      </c>
      <c r="DW42" s="81">
        <v>0</v>
      </c>
      <c r="DX42" s="81">
        <v>0</v>
      </c>
      <c r="DY42" s="81">
        <v>0</v>
      </c>
      <c r="DZ42" s="81">
        <v>0</v>
      </c>
      <c r="EA42" s="81">
        <v>0</v>
      </c>
      <c r="EB42" s="81">
        <v>0</v>
      </c>
      <c r="EC42" s="81">
        <v>0</v>
      </c>
    </row>
    <row r="43" spans="1:133" ht="15" customHeight="1" x14ac:dyDescent="0.3">
      <c r="A43" s="20"/>
      <c r="B43" s="30" t="s">
        <v>87</v>
      </c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80">
        <v>0</v>
      </c>
      <c r="BO43" s="80">
        <v>0</v>
      </c>
      <c r="BP43" s="80">
        <v>1017.5451304646909</v>
      </c>
      <c r="BQ43" s="80">
        <v>0</v>
      </c>
      <c r="BR43" s="80">
        <v>0</v>
      </c>
      <c r="BS43" s="80">
        <v>0</v>
      </c>
      <c r="BT43" s="80">
        <v>0</v>
      </c>
      <c r="BU43" s="80">
        <v>0</v>
      </c>
      <c r="BV43" s="80">
        <v>0</v>
      </c>
      <c r="BW43" s="80">
        <v>0</v>
      </c>
      <c r="BX43" s="80">
        <v>0</v>
      </c>
      <c r="BY43" s="80">
        <v>0</v>
      </c>
      <c r="BZ43" s="80">
        <v>0</v>
      </c>
      <c r="CA43" s="80">
        <v>0</v>
      </c>
      <c r="CB43" s="80">
        <v>0</v>
      </c>
      <c r="CC43" s="80">
        <v>0</v>
      </c>
      <c r="CD43" s="80">
        <v>0</v>
      </c>
      <c r="CE43" s="80">
        <v>0</v>
      </c>
      <c r="CF43" s="80">
        <v>0</v>
      </c>
      <c r="CG43" s="80">
        <v>0</v>
      </c>
      <c r="CH43" s="80">
        <v>0</v>
      </c>
      <c r="CI43" s="80">
        <v>0</v>
      </c>
      <c r="CJ43" s="80">
        <v>0</v>
      </c>
      <c r="CK43" s="80">
        <v>0</v>
      </c>
      <c r="CL43" s="81">
        <v>0</v>
      </c>
      <c r="CM43" s="81">
        <v>0</v>
      </c>
      <c r="CN43" s="81">
        <v>0</v>
      </c>
      <c r="CO43" s="81">
        <v>0</v>
      </c>
      <c r="CP43" s="81">
        <v>0</v>
      </c>
      <c r="CQ43" s="81">
        <v>0</v>
      </c>
      <c r="CR43" s="81">
        <v>0</v>
      </c>
      <c r="CS43" s="81">
        <v>0</v>
      </c>
      <c r="CT43" s="81">
        <v>0</v>
      </c>
      <c r="CU43" s="81">
        <v>0</v>
      </c>
      <c r="CV43" s="81">
        <v>0</v>
      </c>
      <c r="CW43" s="81">
        <v>0</v>
      </c>
      <c r="CX43" s="81">
        <v>0</v>
      </c>
      <c r="CY43" s="81">
        <v>0</v>
      </c>
      <c r="CZ43" s="81">
        <v>0</v>
      </c>
      <c r="DA43" s="81">
        <v>0</v>
      </c>
      <c r="DB43" s="81">
        <v>0</v>
      </c>
      <c r="DC43" s="81">
        <v>0</v>
      </c>
      <c r="DD43" s="81">
        <v>0</v>
      </c>
      <c r="DE43" s="81">
        <v>0</v>
      </c>
      <c r="DF43" s="81">
        <v>-0.1</v>
      </c>
      <c r="DG43" s="81">
        <v>-8.0929286495484282E-2</v>
      </c>
      <c r="DH43" s="81">
        <v>1.8876585746185861E-2</v>
      </c>
      <c r="DI43" s="81">
        <v>3.2997910501090175E-3</v>
      </c>
      <c r="DJ43" s="81">
        <v>-2.2884792554028723E-2</v>
      </c>
      <c r="DK43" s="81">
        <v>-3.5184854298990088E-3</v>
      </c>
      <c r="DL43" s="81">
        <v>2174.6115825742791</v>
      </c>
      <c r="DM43" s="81">
        <v>1.3326874357651716E-2</v>
      </c>
      <c r="DN43" s="81">
        <v>0.11883986439177346</v>
      </c>
      <c r="DO43" s="81">
        <v>0.36929989233939597</v>
      </c>
      <c r="DP43" s="81">
        <v>0.75373334809103698</v>
      </c>
      <c r="DQ43" s="81">
        <v>0.95496847883711777</v>
      </c>
      <c r="DR43" s="81">
        <v>0.48186898812258194</v>
      </c>
      <c r="DS43" s="81">
        <v>0.39281041414299489</v>
      </c>
      <c r="DT43" s="81">
        <v>0.17078950144002825</v>
      </c>
      <c r="DU43" s="81">
        <v>0.13853338245914815</v>
      </c>
      <c r="DV43" s="81">
        <v>-0.1</v>
      </c>
      <c r="DW43" s="81">
        <v>-0.1</v>
      </c>
      <c r="DX43" s="81">
        <v>-0.1</v>
      </c>
      <c r="DY43" s="81">
        <v>0</v>
      </c>
      <c r="DZ43" s="81">
        <v>-0.3</v>
      </c>
      <c r="EA43" s="81">
        <v>0</v>
      </c>
      <c r="EB43" s="81">
        <v>-0.1</v>
      </c>
      <c r="EC43" s="81">
        <v>-0.1</v>
      </c>
    </row>
    <row r="44" spans="1:133" ht="15" customHeight="1" x14ac:dyDescent="0.3">
      <c r="A44" s="33"/>
      <c r="B44" s="30" t="s">
        <v>85</v>
      </c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85">
        <v>-41.571017819269827</v>
      </c>
      <c r="BO44" s="85">
        <v>-848.97203952792279</v>
      </c>
      <c r="BP44" s="85">
        <v>-1014.8434440917423</v>
      </c>
      <c r="BQ44" s="85">
        <v>870.34876424968661</v>
      </c>
      <c r="BR44" s="85">
        <v>-257.59881881292682</v>
      </c>
      <c r="BS44" s="85">
        <v>456.56380955315154</v>
      </c>
      <c r="BT44" s="85">
        <v>398.97056778369193</v>
      </c>
      <c r="BU44" s="85">
        <v>2315.9463715293327</v>
      </c>
      <c r="BV44" s="85">
        <v>220.59593802912798</v>
      </c>
      <c r="BW44" s="85">
        <v>1019.8622543340512</v>
      </c>
      <c r="BX44" s="85">
        <v>1181.5708609346793</v>
      </c>
      <c r="BY44" s="85">
        <v>2177.0301306304077</v>
      </c>
      <c r="BZ44" s="85">
        <v>634.56397307988311</v>
      </c>
      <c r="CA44" s="85">
        <v>135.90213807852493</v>
      </c>
      <c r="CB44" s="85">
        <v>414.90733867313946</v>
      </c>
      <c r="CC44" s="85">
        <v>2312.7412853570613</v>
      </c>
      <c r="CD44" s="85">
        <v>312.7080550961756</v>
      </c>
      <c r="CE44" s="85">
        <v>818.07631053587761</v>
      </c>
      <c r="CF44" s="85">
        <v>585.00667346998318</v>
      </c>
      <c r="CG44" s="85">
        <v>2409.7566482588691</v>
      </c>
      <c r="CH44" s="85">
        <v>72.972865426965839</v>
      </c>
      <c r="CI44" s="85">
        <v>350.99649257618773</v>
      </c>
      <c r="CJ44" s="85">
        <v>96.696427929048198</v>
      </c>
      <c r="CK44" s="85">
        <v>967.02747224904294</v>
      </c>
      <c r="CL44" s="86">
        <v>-78.155682028392619</v>
      </c>
      <c r="CM44" s="86">
        <v>598.69859397171786</v>
      </c>
      <c r="CN44" s="86">
        <v>813.70214860222825</v>
      </c>
      <c r="CO44" s="86">
        <v>1633.1428609891964</v>
      </c>
      <c r="CP44" s="86">
        <v>282.58993080109013</v>
      </c>
      <c r="CQ44" s="86">
        <v>-376.3741816809594</v>
      </c>
      <c r="CR44" s="86">
        <v>-89.012080631357946</v>
      </c>
      <c r="CS44" s="86">
        <v>1767.610987726626</v>
      </c>
      <c r="CT44" s="86">
        <v>26.041033084661944</v>
      </c>
      <c r="CU44" s="86">
        <v>-72.039995910731619</v>
      </c>
      <c r="CV44" s="86">
        <v>161.59584072111596</v>
      </c>
      <c r="CW44" s="86">
        <v>1145.6212569633142</v>
      </c>
      <c r="CX44" s="86">
        <v>63.96253524001429</v>
      </c>
      <c r="CY44" s="86">
        <v>1156.8888984925568</v>
      </c>
      <c r="CZ44" s="86">
        <v>577.00950857657563</v>
      </c>
      <c r="DA44" s="86">
        <v>119.72572536165153</v>
      </c>
      <c r="DB44" s="86">
        <v>-1266.7941640056085</v>
      </c>
      <c r="DC44" s="86">
        <v>-545.67765251753372</v>
      </c>
      <c r="DD44" s="86">
        <v>-538.54468156608868</v>
      </c>
      <c r="DE44" s="86">
        <v>1470.4910656540665</v>
      </c>
      <c r="DF44" s="86">
        <v>-651.04047049411543</v>
      </c>
      <c r="DG44" s="86">
        <v>672.23883272183753</v>
      </c>
      <c r="DH44" s="86">
        <v>-1333.6418612773823</v>
      </c>
      <c r="DI44" s="86">
        <v>1205.4484170836831</v>
      </c>
      <c r="DJ44" s="86">
        <v>-1137.26006931338</v>
      </c>
      <c r="DK44" s="86">
        <v>143.88049978086283</v>
      </c>
      <c r="DL44" s="86">
        <v>-286.69607659850203</v>
      </c>
      <c r="DM44" s="86">
        <v>2322.3165560413527</v>
      </c>
      <c r="DN44" s="86">
        <v>1579.3238514435559</v>
      </c>
      <c r="DO44" s="86">
        <v>-177.56176484487582</v>
      </c>
      <c r="DP44" s="86">
        <v>2188.1659534135456</v>
      </c>
      <c r="DQ44" s="86">
        <v>683.12197022619409</v>
      </c>
      <c r="DR44" s="86">
        <v>360.39503600876623</v>
      </c>
      <c r="DS44" s="86">
        <v>-166.13562335704574</v>
      </c>
      <c r="DT44" s="86">
        <v>-354.29420048344866</v>
      </c>
      <c r="DU44" s="86">
        <v>1474.4167046667974</v>
      </c>
      <c r="DV44" s="86">
        <v>-1446.2958963754077</v>
      </c>
      <c r="DW44" s="86">
        <v>528.75884381710034</v>
      </c>
      <c r="DX44" s="86">
        <v>1264.1451136844278</v>
      </c>
      <c r="DY44" s="86">
        <v>282.63907163668205</v>
      </c>
      <c r="DZ44" s="86">
        <v>1219.5405688808626</v>
      </c>
      <c r="EA44" s="86">
        <v>1114.6171011752958</v>
      </c>
      <c r="EB44" s="86">
        <v>2660.2794046534677</v>
      </c>
      <c r="EC44" s="86">
        <v>1171.6844282422937</v>
      </c>
    </row>
    <row r="45" spans="1:133" s="17" customFormat="1" ht="15" customHeight="1" x14ac:dyDescent="0.3">
      <c r="A45" s="20"/>
      <c r="B45" s="19" t="s">
        <v>88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78">
        <v>-473.57812956207789</v>
      </c>
      <c r="BO45" s="78">
        <v>383.5998170065879</v>
      </c>
      <c r="BP45" s="78">
        <v>-111.07546336579742</v>
      </c>
      <c r="BQ45" s="78">
        <v>-263.7919410582208</v>
      </c>
      <c r="BR45" s="78">
        <v>-207.47504867683961</v>
      </c>
      <c r="BS45" s="78">
        <v>480.93428355642766</v>
      </c>
      <c r="BT45" s="78">
        <v>-86.657903024472262</v>
      </c>
      <c r="BU45" s="78">
        <v>275.29156476696789</v>
      </c>
      <c r="BV45" s="78">
        <v>-327.30751120252</v>
      </c>
      <c r="BW45" s="78">
        <v>-10.773645671207305</v>
      </c>
      <c r="BX45" s="78">
        <v>-325.09647796400441</v>
      </c>
      <c r="BY45" s="78">
        <v>-336.40553422109815</v>
      </c>
      <c r="BZ45" s="78">
        <v>201.35292449533767</v>
      </c>
      <c r="CA45" s="78">
        <v>-295.28506640057094</v>
      </c>
      <c r="CB45" s="78">
        <v>-0.65134848241132204</v>
      </c>
      <c r="CC45" s="78">
        <v>79.187787628829483</v>
      </c>
      <c r="CD45" s="78">
        <v>183.30680491866156</v>
      </c>
      <c r="CE45" s="78">
        <v>-51.09931073585858</v>
      </c>
      <c r="CF45" s="78">
        <v>189.59034040521101</v>
      </c>
      <c r="CG45" s="78">
        <v>-1128.3493427001063</v>
      </c>
      <c r="CH45" s="78">
        <v>-357.60741875121835</v>
      </c>
      <c r="CI45" s="78">
        <v>211.9090744707164</v>
      </c>
      <c r="CJ45" s="78">
        <v>337.90165742751719</v>
      </c>
      <c r="CK45" s="78">
        <v>-136.33564991758431</v>
      </c>
      <c r="CL45" s="79">
        <v>369.52801465368736</v>
      </c>
      <c r="CM45" s="79">
        <v>732.58960232916161</v>
      </c>
      <c r="CN45" s="79">
        <v>-1211.3215298816351</v>
      </c>
      <c r="CO45" s="79">
        <v>-1070.4814647794963</v>
      </c>
      <c r="CP45" s="79">
        <v>-271.45816995399952</v>
      </c>
      <c r="CQ45" s="79">
        <v>574.43968062571685</v>
      </c>
      <c r="CR45" s="79">
        <v>267.56803276491326</v>
      </c>
      <c r="CS45" s="79">
        <v>-1335.0116419560152</v>
      </c>
      <c r="CT45" s="79">
        <v>-398.62397611872302</v>
      </c>
      <c r="CU45" s="79">
        <v>-1437.8152453711393</v>
      </c>
      <c r="CV45" s="79">
        <v>-479.27735336514024</v>
      </c>
      <c r="CW45" s="79">
        <v>744.24745328435529</v>
      </c>
      <c r="CX45" s="79">
        <v>-202.20030089706438</v>
      </c>
      <c r="CY45" s="79">
        <v>-120.5379200805354</v>
      </c>
      <c r="CZ45" s="79">
        <v>-55.890504595529478</v>
      </c>
      <c r="DA45" s="79">
        <v>-1194.764048417868</v>
      </c>
      <c r="DB45" s="79">
        <v>1127.5129594470091</v>
      </c>
      <c r="DC45" s="79">
        <v>-1191.388595097837</v>
      </c>
      <c r="DD45" s="79">
        <v>-883.16181939658566</v>
      </c>
      <c r="DE45" s="79">
        <v>842.74741364444571</v>
      </c>
      <c r="DF45" s="79">
        <v>-678.49110607856426</v>
      </c>
      <c r="DG45" s="79">
        <v>-977.10516692766396</v>
      </c>
      <c r="DH45" s="79">
        <v>-1082.987634087352</v>
      </c>
      <c r="DI45" s="79">
        <v>-240.11897802391456</v>
      </c>
      <c r="DJ45" s="79">
        <v>-503.76815408186769</v>
      </c>
      <c r="DK45" s="79">
        <v>349.48312449571881</v>
      </c>
      <c r="DL45" s="79">
        <v>-552.61008560269374</v>
      </c>
      <c r="DM45" s="79">
        <v>299.46719565235526</v>
      </c>
      <c r="DN45" s="79">
        <v>458.97716670687578</v>
      </c>
      <c r="DO45" s="79">
        <v>22.52773771589284</v>
      </c>
      <c r="DP45" s="79">
        <v>135.72767868194887</v>
      </c>
      <c r="DQ45" s="79">
        <v>63.53057270978843</v>
      </c>
      <c r="DR45" s="79">
        <v>-648.73280801191822</v>
      </c>
      <c r="DS45" s="79">
        <v>-232.23728248329439</v>
      </c>
      <c r="DT45" s="79">
        <v>-1122.1491445687261</v>
      </c>
      <c r="DU45" s="79">
        <v>-255.19943937264452</v>
      </c>
      <c r="DV45" s="79">
        <v>-541.7784546663537</v>
      </c>
      <c r="DW45" s="79">
        <v>-1018.8669299996691</v>
      </c>
      <c r="DX45" s="79">
        <v>-876.71250360301337</v>
      </c>
      <c r="DY45" s="79">
        <v>-412.1478903335564</v>
      </c>
      <c r="DZ45" s="79">
        <v>246.74393770258848</v>
      </c>
      <c r="EA45" s="79">
        <v>404.49059244661839</v>
      </c>
      <c r="EB45" s="79">
        <v>1093.9140972051537</v>
      </c>
      <c r="EC45" s="79">
        <v>1867.1086080560231</v>
      </c>
    </row>
    <row r="46" spans="1:133" s="17" customFormat="1" ht="15" customHeight="1" x14ac:dyDescent="0.3">
      <c r="A46" s="14"/>
      <c r="B46" s="19" t="s">
        <v>89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78">
        <v>643.69210227069891</v>
      </c>
      <c r="BO46" s="78">
        <v>71.590603959065376</v>
      </c>
      <c r="BP46" s="78">
        <v>179.61796926945493</v>
      </c>
      <c r="BQ46" s="78">
        <v>151.59367029881432</v>
      </c>
      <c r="BR46" s="78">
        <v>5.3502939761610673</v>
      </c>
      <c r="BS46" s="78">
        <v>348.6524541479327</v>
      </c>
      <c r="BT46" s="78">
        <v>-55.121181725137532</v>
      </c>
      <c r="BU46" s="78">
        <v>1377.7145741730662</v>
      </c>
      <c r="BV46" s="78">
        <v>761.83745306849619</v>
      </c>
      <c r="BW46" s="78">
        <v>253.47358404226358</v>
      </c>
      <c r="BX46" s="78">
        <v>-1187.0943828530771</v>
      </c>
      <c r="BY46" s="78">
        <v>204.52964384314097</v>
      </c>
      <c r="BZ46" s="78">
        <v>337.25041209866851</v>
      </c>
      <c r="CA46" s="78">
        <v>433.737701272474</v>
      </c>
      <c r="CB46" s="78">
        <v>-367.44046199068458</v>
      </c>
      <c r="CC46" s="78">
        <v>2548.0964145525604</v>
      </c>
      <c r="CD46" s="78">
        <v>1021.6510832762709</v>
      </c>
      <c r="CE46" s="78">
        <v>822.27255192526559</v>
      </c>
      <c r="CF46" s="78">
        <v>-1105.7266041015505</v>
      </c>
      <c r="CG46" s="78">
        <v>686.72501705167474</v>
      </c>
      <c r="CH46" s="78">
        <v>-516.76955571339909</v>
      </c>
      <c r="CI46" s="78">
        <v>673.69510965285087</v>
      </c>
      <c r="CJ46" s="78">
        <v>172.30992151126569</v>
      </c>
      <c r="CK46" s="78">
        <v>372.64671016681712</v>
      </c>
      <c r="CL46" s="79">
        <v>1683.06448069268</v>
      </c>
      <c r="CM46" s="79">
        <v>345.33479490746191</v>
      </c>
      <c r="CN46" s="79">
        <v>-504.00114789762546</v>
      </c>
      <c r="CO46" s="79">
        <v>234.75246552202756</v>
      </c>
      <c r="CP46" s="79">
        <v>154.18081879903639</v>
      </c>
      <c r="CQ46" s="79">
        <v>1249.429113210047</v>
      </c>
      <c r="CR46" s="79">
        <v>143.26447632999421</v>
      </c>
      <c r="CS46" s="79">
        <v>99.964824312477191</v>
      </c>
      <c r="CT46" s="79">
        <v>983.24615769630987</v>
      </c>
      <c r="CU46" s="79">
        <v>1108.1681435239643</v>
      </c>
      <c r="CV46" s="79">
        <v>498.44788806053197</v>
      </c>
      <c r="CW46" s="79">
        <v>1085.0077205749394</v>
      </c>
      <c r="CX46" s="79">
        <v>1326.485257944114</v>
      </c>
      <c r="CY46" s="79">
        <v>114.20007904436926</v>
      </c>
      <c r="CZ46" s="79">
        <v>-705.70861630912236</v>
      </c>
      <c r="DA46" s="79">
        <v>169.06984325250227</v>
      </c>
      <c r="DB46" s="79">
        <v>955.38553894555059</v>
      </c>
      <c r="DC46" s="79">
        <v>1422.8878045283336</v>
      </c>
      <c r="DD46" s="79">
        <v>465.36328090308183</v>
      </c>
      <c r="DE46" s="79">
        <v>2316.2354425152989</v>
      </c>
      <c r="DF46" s="79">
        <v>-850.15953857837724</v>
      </c>
      <c r="DG46" s="79">
        <v>2382.6195012378571</v>
      </c>
      <c r="DH46" s="79">
        <v>253.03168083258493</v>
      </c>
      <c r="DI46" s="79">
        <v>-557.85390653003628</v>
      </c>
      <c r="DJ46" s="79">
        <v>-45.400817225135128</v>
      </c>
      <c r="DK46" s="79">
        <v>923.01630266887446</v>
      </c>
      <c r="DL46" s="79">
        <v>2418.520308165504</v>
      </c>
      <c r="DM46" s="79">
        <v>302.50756745834025</v>
      </c>
      <c r="DN46" s="79">
        <v>996.27626140357745</v>
      </c>
      <c r="DO46" s="79">
        <v>-1288.7536292739833</v>
      </c>
      <c r="DP46" s="79">
        <v>2018.6666626760448</v>
      </c>
      <c r="DQ46" s="79">
        <v>-366.77977959409395</v>
      </c>
      <c r="DR46" s="79">
        <v>1001.4346962434267</v>
      </c>
      <c r="DS46" s="79">
        <v>2768.5553747951485</v>
      </c>
      <c r="DT46" s="79">
        <v>-852.19012215420662</v>
      </c>
      <c r="DU46" s="79">
        <v>2895.7042010573191</v>
      </c>
      <c r="DV46" s="79">
        <v>-975.57739236874158</v>
      </c>
      <c r="DW46" s="79">
        <v>581.15828612179439</v>
      </c>
      <c r="DX46" s="79">
        <v>2503.1083383837827</v>
      </c>
      <c r="DY46" s="79">
        <v>2243.8181369878489</v>
      </c>
      <c r="DZ46" s="79">
        <v>2501.8727074678504</v>
      </c>
      <c r="EA46" s="79">
        <v>2962.8157530667404</v>
      </c>
      <c r="EB46" s="79">
        <v>6134.2572412313075</v>
      </c>
      <c r="EC46" s="79">
        <v>3717.9073302255506</v>
      </c>
    </row>
    <row r="47" spans="1:133" ht="15" customHeight="1" x14ac:dyDescent="0.3">
      <c r="A47" s="20"/>
      <c r="B47" s="26" t="s">
        <v>90</v>
      </c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80">
        <v>686.83800227069889</v>
      </c>
      <c r="BO47" s="80">
        <v>105.07800395906537</v>
      </c>
      <c r="BP47" s="80">
        <v>200.84006926945494</v>
      </c>
      <c r="BQ47" s="80">
        <v>230.92007029881432</v>
      </c>
      <c r="BR47" s="80">
        <v>19.038993976161066</v>
      </c>
      <c r="BS47" s="80">
        <v>364.96435414793268</v>
      </c>
      <c r="BT47" s="80">
        <v>-43.906181725137529</v>
      </c>
      <c r="BU47" s="80">
        <v>1412.534174173066</v>
      </c>
      <c r="BV47" s="80">
        <v>789.31095306849613</v>
      </c>
      <c r="BW47" s="80">
        <v>275.43628404226359</v>
      </c>
      <c r="BX47" s="80">
        <v>-1182.5400828530771</v>
      </c>
      <c r="BY47" s="80">
        <v>222.85575984314099</v>
      </c>
      <c r="BZ47" s="80">
        <v>339.19121209866847</v>
      </c>
      <c r="CA47" s="80">
        <v>447.99587927247399</v>
      </c>
      <c r="CB47" s="80">
        <v>-362.93412199068462</v>
      </c>
      <c r="CC47" s="80">
        <v>2555.9847825525603</v>
      </c>
      <c r="CD47" s="80">
        <v>1028.0230892762709</v>
      </c>
      <c r="CE47" s="80">
        <v>833.04912869526561</v>
      </c>
      <c r="CF47" s="80">
        <v>-1102.2627934915504</v>
      </c>
      <c r="CG47" s="80">
        <v>693.58192905167471</v>
      </c>
      <c r="CH47" s="80">
        <v>-506.21645571339906</v>
      </c>
      <c r="CI47" s="80">
        <v>678.93680965285091</v>
      </c>
      <c r="CJ47" s="80">
        <v>171.19092151126569</v>
      </c>
      <c r="CK47" s="80">
        <v>376.53161016681713</v>
      </c>
      <c r="CL47" s="81">
        <v>1682.6745806926801</v>
      </c>
      <c r="CM47" s="81">
        <v>346.01359490746194</v>
      </c>
      <c r="CN47" s="81">
        <v>-505.06983289762547</v>
      </c>
      <c r="CO47" s="81">
        <v>238.74986552202756</v>
      </c>
      <c r="CP47" s="81">
        <v>154.16524879903639</v>
      </c>
      <c r="CQ47" s="81">
        <v>1248.982513210047</v>
      </c>
      <c r="CR47" s="81">
        <v>139.37227632999421</v>
      </c>
      <c r="CS47" s="81">
        <v>107.50010458477766</v>
      </c>
      <c r="CT47" s="81">
        <v>978.70195769630982</v>
      </c>
      <c r="CU47" s="81">
        <v>1113.7659435239643</v>
      </c>
      <c r="CV47" s="81">
        <v>500.19937531053193</v>
      </c>
      <c r="CW47" s="81">
        <v>1080.7248205749393</v>
      </c>
      <c r="CX47" s="81">
        <v>1328.833419944114</v>
      </c>
      <c r="CY47" s="81">
        <v>118.12927904436927</v>
      </c>
      <c r="CZ47" s="81">
        <v>-702.80723365929214</v>
      </c>
      <c r="DA47" s="81">
        <v>172.58717691246736</v>
      </c>
      <c r="DB47" s="81">
        <v>963.26353894555064</v>
      </c>
      <c r="DC47" s="81">
        <v>1424.9235097953338</v>
      </c>
      <c r="DD47" s="81">
        <v>473.03491090308182</v>
      </c>
      <c r="DE47" s="81">
        <v>2317.2151425152988</v>
      </c>
      <c r="DF47" s="81">
        <v>-700.13507732837718</v>
      </c>
      <c r="DG47" s="81">
        <v>3011.9182702078569</v>
      </c>
      <c r="DH47" s="81">
        <v>1300.8180808325849</v>
      </c>
      <c r="DI47" s="81">
        <v>-281.4992065300363</v>
      </c>
      <c r="DJ47" s="81">
        <v>-41.525993225135124</v>
      </c>
      <c r="DK47" s="81">
        <v>926.05492266887438</v>
      </c>
      <c r="DL47" s="81">
        <v>3138.7103439655039</v>
      </c>
      <c r="DM47" s="81">
        <v>305.04020745834026</v>
      </c>
      <c r="DN47" s="81">
        <v>1000.4137062635774</v>
      </c>
      <c r="DO47" s="81">
        <v>-1284.2282139739834</v>
      </c>
      <c r="DP47" s="81">
        <v>2025.0021955060449</v>
      </c>
      <c r="DQ47" s="81">
        <v>-352.96043191409399</v>
      </c>
      <c r="DR47" s="81">
        <v>1050.6895804134267</v>
      </c>
      <c r="DS47" s="81">
        <v>2778.6553747951484</v>
      </c>
      <c r="DT47" s="81">
        <v>-773.42093756420661</v>
      </c>
      <c r="DU47" s="81">
        <v>2853.7830165073187</v>
      </c>
      <c r="DV47" s="81">
        <v>-268.90782217874147</v>
      </c>
      <c r="DW47" s="81">
        <v>1034.6080600417945</v>
      </c>
      <c r="DX47" s="81">
        <v>2441.0137856437827</v>
      </c>
      <c r="DY47" s="81">
        <v>2379.1032470027089</v>
      </c>
      <c r="DZ47" s="81">
        <v>2441.0827028178505</v>
      </c>
      <c r="EA47" s="81">
        <v>3069.4407459309423</v>
      </c>
      <c r="EB47" s="81">
        <v>6129.3572412313079</v>
      </c>
      <c r="EC47" s="81">
        <v>3713.0073302255505</v>
      </c>
    </row>
    <row r="48" spans="1:133" ht="15" customHeight="1" x14ac:dyDescent="0.3">
      <c r="A48" s="24"/>
      <c r="B48" s="34" t="s">
        <v>91</v>
      </c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80">
        <v>0</v>
      </c>
      <c r="BO48" s="80">
        <v>0</v>
      </c>
      <c r="BP48" s="80">
        <v>0</v>
      </c>
      <c r="BQ48" s="80">
        <v>38</v>
      </c>
      <c r="BR48" s="80">
        <v>0</v>
      </c>
      <c r="BS48" s="80">
        <v>0</v>
      </c>
      <c r="BT48" s="80">
        <v>0</v>
      </c>
      <c r="BU48" s="80">
        <v>19.600000000000001</v>
      </c>
      <c r="BV48" s="80">
        <v>0</v>
      </c>
      <c r="BW48" s="80">
        <v>9</v>
      </c>
      <c r="BX48" s="80">
        <v>-2.2000000000000002</v>
      </c>
      <c r="BY48" s="80">
        <v>8.8000000000000007</v>
      </c>
      <c r="BZ48" s="80">
        <v>-4.3</v>
      </c>
      <c r="CA48" s="80">
        <v>-2.1</v>
      </c>
      <c r="CB48" s="80">
        <v>-4.3</v>
      </c>
      <c r="CC48" s="80">
        <v>-2.1</v>
      </c>
      <c r="CD48" s="80">
        <v>-4.2</v>
      </c>
      <c r="CE48" s="80">
        <v>-3.9</v>
      </c>
      <c r="CF48" s="80">
        <v>-4.3</v>
      </c>
      <c r="CG48" s="80">
        <v>-4</v>
      </c>
      <c r="CH48" s="80">
        <v>-7.1</v>
      </c>
      <c r="CI48" s="80">
        <v>-4</v>
      </c>
      <c r="CJ48" s="80">
        <v>-7</v>
      </c>
      <c r="CK48" s="80">
        <v>-3.8</v>
      </c>
      <c r="CL48" s="81">
        <v>-6.5</v>
      </c>
      <c r="CM48" s="81">
        <v>-6.9</v>
      </c>
      <c r="CN48" s="81">
        <v>-6.5</v>
      </c>
      <c r="CO48" s="81">
        <v>-6.9</v>
      </c>
      <c r="CP48" s="81">
        <v>-6.4</v>
      </c>
      <c r="CQ48" s="81">
        <v>-8.8000000000000007</v>
      </c>
      <c r="CR48" s="81">
        <v>-4.5</v>
      </c>
      <c r="CS48" s="81">
        <v>-9.3000000000000007</v>
      </c>
      <c r="CT48" s="81">
        <v>-2.5</v>
      </c>
      <c r="CU48" s="81">
        <v>-8.1999999999999993</v>
      </c>
      <c r="CV48" s="81">
        <v>-2.6</v>
      </c>
      <c r="CW48" s="81">
        <v>-8.4</v>
      </c>
      <c r="CX48" s="81">
        <v>-2.7</v>
      </c>
      <c r="CY48" s="81">
        <v>-6.8</v>
      </c>
      <c r="CZ48" s="81">
        <v>-2.6</v>
      </c>
      <c r="DA48" s="81">
        <v>-6.6</v>
      </c>
      <c r="DB48" s="81">
        <v>0</v>
      </c>
      <c r="DC48" s="81">
        <v>-6.6</v>
      </c>
      <c r="DD48" s="81">
        <v>0</v>
      </c>
      <c r="DE48" s="81">
        <v>-6.5</v>
      </c>
      <c r="DF48" s="81">
        <v>143.28226125</v>
      </c>
      <c r="DG48" s="81">
        <v>622.64606896999999</v>
      </c>
      <c r="DH48" s="81">
        <v>521.68899999999996</v>
      </c>
      <c r="DI48" s="81">
        <v>273.4418</v>
      </c>
      <c r="DJ48" s="81">
        <v>0</v>
      </c>
      <c r="DK48" s="81">
        <v>-1.6</v>
      </c>
      <c r="DL48" s="81">
        <v>420.82449999999994</v>
      </c>
      <c r="DM48" s="81">
        <v>-0.8</v>
      </c>
      <c r="DN48" s="81">
        <v>0</v>
      </c>
      <c r="DO48" s="81">
        <v>0.1</v>
      </c>
      <c r="DP48" s="81">
        <v>0.2</v>
      </c>
      <c r="DQ48" s="81">
        <v>0.2</v>
      </c>
      <c r="DR48" s="81">
        <v>0.1</v>
      </c>
      <c r="DS48" s="81">
        <v>0.1</v>
      </c>
      <c r="DT48" s="81">
        <v>69.369184590000003</v>
      </c>
      <c r="DU48" s="81">
        <v>-47.121184549999995</v>
      </c>
      <c r="DV48" s="81">
        <v>706.66957019000006</v>
      </c>
      <c r="DW48" s="81">
        <v>453.44977392000004</v>
      </c>
      <c r="DX48" s="81">
        <v>-62.094552740000005</v>
      </c>
      <c r="DY48" s="81">
        <v>135.28511001486001</v>
      </c>
      <c r="DZ48" s="81">
        <v>-60.79000465</v>
      </c>
      <c r="EA48" s="81">
        <v>96.724992864201994</v>
      </c>
      <c r="EB48" s="81">
        <v>-14.9</v>
      </c>
      <c r="EC48" s="81">
        <v>-14.9</v>
      </c>
    </row>
    <row r="49" spans="1:133" ht="15" customHeight="1" thickBot="1" x14ac:dyDescent="0.35">
      <c r="A49" s="20"/>
      <c r="B49" s="35" t="s">
        <v>92</v>
      </c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87">
        <v>43.145899999999997</v>
      </c>
      <c r="BO49" s="87">
        <v>33.487399999999994</v>
      </c>
      <c r="BP49" s="87">
        <v>21.222100000000001</v>
      </c>
      <c r="BQ49" s="87">
        <v>41.326400000000007</v>
      </c>
      <c r="BR49" s="87">
        <v>13.688699999999999</v>
      </c>
      <c r="BS49" s="87">
        <v>16.311900000000001</v>
      </c>
      <c r="BT49" s="87">
        <v>11.215</v>
      </c>
      <c r="BU49" s="87">
        <v>15.2196</v>
      </c>
      <c r="BV49" s="87">
        <v>27.473500000000001</v>
      </c>
      <c r="BW49" s="87">
        <v>12.9627</v>
      </c>
      <c r="BX49" s="87">
        <v>6.7543000000000006</v>
      </c>
      <c r="BY49" s="87">
        <v>9.526116</v>
      </c>
      <c r="BZ49" s="87">
        <v>6.2407999999999992</v>
      </c>
      <c r="CA49" s="87">
        <v>16.358178000000002</v>
      </c>
      <c r="CB49" s="87">
        <v>8.8063400000000005</v>
      </c>
      <c r="CC49" s="87">
        <v>9.9883680000000012</v>
      </c>
      <c r="CD49" s="87">
        <v>10.572006</v>
      </c>
      <c r="CE49" s="87">
        <v>14.67657677</v>
      </c>
      <c r="CF49" s="87">
        <v>7.7638106100000002</v>
      </c>
      <c r="CG49" s="87">
        <v>10.856912000000001</v>
      </c>
      <c r="CH49" s="87">
        <v>17.653100000000002</v>
      </c>
      <c r="CI49" s="87">
        <v>9.2416999999999998</v>
      </c>
      <c r="CJ49" s="87">
        <v>5.8810000000000002</v>
      </c>
      <c r="CK49" s="87">
        <v>7.6849000000000007</v>
      </c>
      <c r="CL49" s="88">
        <v>6.1101000000000001</v>
      </c>
      <c r="CM49" s="88">
        <v>7.5787999999999993</v>
      </c>
      <c r="CN49" s="88">
        <v>5.4313150000000006</v>
      </c>
      <c r="CO49" s="88">
        <v>10.897400000000001</v>
      </c>
      <c r="CP49" s="88">
        <v>6.38443</v>
      </c>
      <c r="CQ49" s="88">
        <v>8.3534000000000006</v>
      </c>
      <c r="CR49" s="88">
        <v>0.60779999999999967</v>
      </c>
      <c r="CS49" s="88">
        <v>16.835280272300473</v>
      </c>
      <c r="CT49" s="88">
        <v>-2.0442</v>
      </c>
      <c r="CU49" s="88">
        <v>13.797799999999999</v>
      </c>
      <c r="CV49" s="88">
        <v>4.3514872499999999</v>
      </c>
      <c r="CW49" s="88">
        <v>4.1170999999999998</v>
      </c>
      <c r="CX49" s="88">
        <v>5.0481619999999996</v>
      </c>
      <c r="CY49" s="88">
        <v>10.729200000000001</v>
      </c>
      <c r="CZ49" s="88">
        <v>5.5013826498302825</v>
      </c>
      <c r="DA49" s="88">
        <v>10.117333659965098</v>
      </c>
      <c r="DB49" s="88">
        <v>7.8780000000000001</v>
      </c>
      <c r="DC49" s="88">
        <v>8.6357052669999987</v>
      </c>
      <c r="DD49" s="88">
        <v>7.6716299999999995</v>
      </c>
      <c r="DE49" s="88">
        <v>7.4796999999999993</v>
      </c>
      <c r="DF49" s="88">
        <v>6.7422000000000004</v>
      </c>
      <c r="DG49" s="88">
        <v>6.6526999999999994</v>
      </c>
      <c r="DH49" s="88">
        <v>526.09739999999999</v>
      </c>
      <c r="DI49" s="88">
        <v>2.9129</v>
      </c>
      <c r="DJ49" s="88">
        <v>3.8748240000000003</v>
      </c>
      <c r="DK49" s="88">
        <v>4.6386199999999995</v>
      </c>
      <c r="DL49" s="88">
        <v>299.36553579999998</v>
      </c>
      <c r="DM49" s="88">
        <v>3.33264</v>
      </c>
      <c r="DN49" s="88">
        <v>4.1374448600000004</v>
      </c>
      <c r="DO49" s="88">
        <v>4.4254153000000001</v>
      </c>
      <c r="DP49" s="88">
        <v>6.1355328299999998</v>
      </c>
      <c r="DQ49" s="88">
        <v>13.619347680000001</v>
      </c>
      <c r="DR49" s="88">
        <v>49.154884170000003</v>
      </c>
      <c r="DS49" s="88">
        <v>10</v>
      </c>
      <c r="DT49" s="88">
        <v>9.4</v>
      </c>
      <c r="DU49" s="88">
        <v>5.2</v>
      </c>
      <c r="DV49" s="88">
        <v>0</v>
      </c>
      <c r="DW49" s="88">
        <v>0</v>
      </c>
      <c r="DX49" s="88">
        <v>0</v>
      </c>
      <c r="DY49" s="88">
        <v>0</v>
      </c>
      <c r="DZ49" s="88">
        <v>0</v>
      </c>
      <c r="EA49" s="88">
        <v>9.9</v>
      </c>
      <c r="EB49" s="88">
        <v>10</v>
      </c>
      <c r="EC49" s="88">
        <v>10</v>
      </c>
    </row>
    <row r="50" spans="1:133" ht="15" customHeight="1" x14ac:dyDescent="0.3">
      <c r="A50" s="8"/>
      <c r="B50" s="60" t="s">
        <v>569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7"/>
      <c r="BO50" s="37"/>
      <c r="BP50" s="38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</row>
  </sheetData>
  <phoneticPr fontId="67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FB038-A832-4469-99C3-35D07A50EAE2}">
  <sheetPr codeName="Hoja3"/>
  <dimension ref="A5:DZ202"/>
  <sheetViews>
    <sheetView showGridLines="0" zoomScaleNormal="100" workbookViewId="0">
      <pane xSplit="2" ySplit="8" topLeftCell="DK175" activePane="bottomRight" state="frozen"/>
      <selection activeCell="B70" sqref="B70"/>
      <selection pane="topRight" activeCell="B70" sqref="B70"/>
      <selection pane="bottomLeft" activeCell="B70" sqref="B70"/>
      <selection pane="bottomRight" activeCell="DR187" sqref="DR187"/>
    </sheetView>
  </sheetViews>
  <sheetFormatPr baseColWidth="10" defaultColWidth="11.453125" defaultRowHeight="14.5" x14ac:dyDescent="0.35"/>
  <cols>
    <col min="1" max="1" width="2.7265625" style="107" customWidth="1"/>
    <col min="2" max="2" width="73.54296875" customWidth="1"/>
    <col min="3" max="29" width="10.7265625" hidden="1" customWidth="1"/>
    <col min="30" max="65" width="11.453125" style="84" hidden="1" customWidth="1"/>
    <col min="66" max="66" width="10.7265625" style="84" customWidth="1"/>
    <col min="67" max="71" width="10.7265625" style="108" customWidth="1"/>
    <col min="72" max="130" width="10.7265625" customWidth="1"/>
  </cols>
  <sheetData>
    <row r="5" spans="1:130" ht="20" x14ac:dyDescent="0.4">
      <c r="B5" s="11" t="s">
        <v>509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130" ht="15.5" x14ac:dyDescent="0.35">
      <c r="B6" s="13" t="s">
        <v>56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130" ht="15" thickBot="1" x14ac:dyDescent="0.4">
      <c r="C7" s="109" t="str">
        <f t="shared" ref="C7:BN7" si="0">LEFT(C8,4)</f>
        <v>1976</v>
      </c>
      <c r="D7" s="109" t="str">
        <f t="shared" si="0"/>
        <v>1977</v>
      </c>
      <c r="E7" s="109" t="str">
        <f t="shared" si="0"/>
        <v>1978</v>
      </c>
      <c r="F7" s="109" t="str">
        <f t="shared" si="0"/>
        <v>1979</v>
      </c>
      <c r="G7" s="109" t="str">
        <f t="shared" si="0"/>
        <v>1980</v>
      </c>
      <c r="H7" s="109" t="str">
        <f t="shared" si="0"/>
        <v>1981</v>
      </c>
      <c r="I7" s="109" t="str">
        <f t="shared" si="0"/>
        <v>1982</v>
      </c>
      <c r="J7" s="109" t="str">
        <f t="shared" si="0"/>
        <v>1983</v>
      </c>
      <c r="K7" s="109" t="str">
        <f t="shared" si="0"/>
        <v>1984</v>
      </c>
      <c r="L7" s="109" t="str">
        <f t="shared" si="0"/>
        <v>1985</v>
      </c>
      <c r="M7" s="109" t="str">
        <f t="shared" si="0"/>
        <v>1986</v>
      </c>
      <c r="N7" s="109" t="str">
        <f t="shared" si="0"/>
        <v>1987</v>
      </c>
      <c r="O7" s="109" t="str">
        <f t="shared" si="0"/>
        <v>1988</v>
      </c>
      <c r="P7" s="109" t="str">
        <f t="shared" si="0"/>
        <v>1989</v>
      </c>
      <c r="Q7" s="109" t="str">
        <f t="shared" si="0"/>
        <v>1990</v>
      </c>
      <c r="R7" s="109" t="str">
        <f t="shared" si="0"/>
        <v>1991</v>
      </c>
      <c r="S7" s="109" t="str">
        <f t="shared" si="0"/>
        <v>1992</v>
      </c>
      <c r="T7" s="109" t="str">
        <f t="shared" si="0"/>
        <v>1993</v>
      </c>
      <c r="U7" s="109" t="str">
        <f t="shared" si="0"/>
        <v>1994</v>
      </c>
      <c r="V7" s="109" t="str">
        <f t="shared" si="0"/>
        <v>1995</v>
      </c>
      <c r="W7" s="109" t="str">
        <f t="shared" si="0"/>
        <v>1996</v>
      </c>
      <c r="X7" s="109" t="str">
        <f t="shared" si="0"/>
        <v>1997</v>
      </c>
      <c r="Y7" s="109" t="str">
        <f t="shared" si="0"/>
        <v>1998</v>
      </c>
      <c r="Z7" s="109" t="str">
        <f t="shared" si="0"/>
        <v>1999</v>
      </c>
      <c r="AA7" s="109" t="str">
        <f t="shared" si="0"/>
        <v>1999</v>
      </c>
      <c r="AB7" s="109" t="str">
        <f t="shared" si="0"/>
        <v>1999</v>
      </c>
      <c r="AC7" s="109" t="str">
        <f t="shared" si="0"/>
        <v>1999</v>
      </c>
      <c r="AD7" s="109" t="str">
        <f t="shared" si="0"/>
        <v>2000</v>
      </c>
      <c r="AE7" s="109" t="str">
        <f t="shared" si="0"/>
        <v>2000</v>
      </c>
      <c r="AF7" s="109" t="str">
        <f t="shared" si="0"/>
        <v>2000</v>
      </c>
      <c r="AG7" s="109" t="str">
        <f t="shared" si="0"/>
        <v>2000</v>
      </c>
      <c r="AH7" s="109" t="str">
        <f t="shared" si="0"/>
        <v>2001</v>
      </c>
      <c r="AI7" s="109" t="str">
        <f t="shared" si="0"/>
        <v>2001</v>
      </c>
      <c r="AJ7" s="109" t="str">
        <f t="shared" si="0"/>
        <v>2001</v>
      </c>
      <c r="AK7" s="109" t="str">
        <f t="shared" si="0"/>
        <v>2001</v>
      </c>
      <c r="AL7" s="109" t="str">
        <f t="shared" si="0"/>
        <v>2002</v>
      </c>
      <c r="AM7" s="109" t="str">
        <f t="shared" si="0"/>
        <v>2002</v>
      </c>
      <c r="AN7" s="109" t="str">
        <f t="shared" si="0"/>
        <v>2002</v>
      </c>
      <c r="AO7" s="109" t="str">
        <f t="shared" si="0"/>
        <v>2002</v>
      </c>
      <c r="AP7" s="109" t="str">
        <f t="shared" si="0"/>
        <v>2003</v>
      </c>
      <c r="AQ7" s="109" t="str">
        <f t="shared" si="0"/>
        <v>2003</v>
      </c>
      <c r="AR7" s="109" t="str">
        <f t="shared" si="0"/>
        <v>2003</v>
      </c>
      <c r="AS7" s="109" t="str">
        <f t="shared" si="0"/>
        <v>2003</v>
      </c>
      <c r="AT7" s="109" t="str">
        <f t="shared" si="0"/>
        <v>2004</v>
      </c>
      <c r="AU7" s="109" t="str">
        <f t="shared" si="0"/>
        <v>2004</v>
      </c>
      <c r="AV7" s="109" t="str">
        <f t="shared" si="0"/>
        <v>2004</v>
      </c>
      <c r="AW7" s="109" t="str">
        <f t="shared" si="0"/>
        <v>2004</v>
      </c>
      <c r="AX7" s="109" t="str">
        <f t="shared" si="0"/>
        <v>2005</v>
      </c>
      <c r="AY7" s="109" t="str">
        <f t="shared" si="0"/>
        <v>2005</v>
      </c>
      <c r="AZ7" s="109" t="str">
        <f t="shared" si="0"/>
        <v>2005</v>
      </c>
      <c r="BA7" s="109" t="str">
        <f t="shared" si="0"/>
        <v>2005</v>
      </c>
      <c r="BB7" s="109" t="str">
        <f t="shared" si="0"/>
        <v>2006</v>
      </c>
      <c r="BC7" s="109" t="str">
        <f t="shared" si="0"/>
        <v>2006</v>
      </c>
      <c r="BD7" s="109" t="str">
        <f t="shared" si="0"/>
        <v>2006</v>
      </c>
      <c r="BE7" s="109" t="str">
        <f t="shared" si="0"/>
        <v>2006</v>
      </c>
      <c r="BF7" s="109" t="str">
        <f t="shared" si="0"/>
        <v>2007</v>
      </c>
      <c r="BG7" s="109" t="str">
        <f t="shared" si="0"/>
        <v>2007</v>
      </c>
      <c r="BH7" s="109" t="str">
        <f t="shared" si="0"/>
        <v>2007</v>
      </c>
      <c r="BI7" s="109" t="str">
        <f t="shared" si="0"/>
        <v>2007</v>
      </c>
      <c r="BJ7" s="109" t="str">
        <f t="shared" si="0"/>
        <v>2008</v>
      </c>
      <c r="BK7" s="109" t="str">
        <f t="shared" si="0"/>
        <v>2008</v>
      </c>
      <c r="BL7" s="109" t="str">
        <f t="shared" si="0"/>
        <v>2008</v>
      </c>
      <c r="BM7" s="109" t="str">
        <f t="shared" si="0"/>
        <v>2008</v>
      </c>
      <c r="BN7" s="109" t="str">
        <f t="shared" si="0"/>
        <v>2009</v>
      </c>
      <c r="BO7" s="109" t="str">
        <f t="shared" ref="BO7:CZ7" si="1">LEFT(BO8,4)</f>
        <v>2009</v>
      </c>
      <c r="BP7" s="109" t="str">
        <f t="shared" si="1"/>
        <v>2009</v>
      </c>
      <c r="BQ7" s="109" t="str">
        <f t="shared" si="1"/>
        <v>2009</v>
      </c>
      <c r="BR7" s="109" t="str">
        <f t="shared" si="1"/>
        <v>2010</v>
      </c>
      <c r="BS7" s="109" t="str">
        <f t="shared" si="1"/>
        <v>2010</v>
      </c>
      <c r="BT7" s="109" t="str">
        <f t="shared" si="1"/>
        <v>2010</v>
      </c>
      <c r="BU7" s="109" t="str">
        <f t="shared" si="1"/>
        <v>2010</v>
      </c>
      <c r="BV7" s="109" t="str">
        <f t="shared" si="1"/>
        <v>2011</v>
      </c>
      <c r="BW7" s="109" t="str">
        <f t="shared" si="1"/>
        <v>2011</v>
      </c>
      <c r="BX7" s="109" t="str">
        <f t="shared" si="1"/>
        <v>2011</v>
      </c>
      <c r="BY7" s="109" t="str">
        <f t="shared" si="1"/>
        <v>2011</v>
      </c>
      <c r="BZ7" s="109" t="str">
        <f t="shared" si="1"/>
        <v>2012</v>
      </c>
      <c r="CA7" s="109" t="str">
        <f t="shared" si="1"/>
        <v>2012</v>
      </c>
      <c r="CB7" s="109" t="str">
        <f t="shared" si="1"/>
        <v>2012</v>
      </c>
      <c r="CC7" s="109" t="str">
        <f t="shared" si="1"/>
        <v>2012</v>
      </c>
      <c r="CD7" s="109" t="str">
        <f t="shared" si="1"/>
        <v>2013</v>
      </c>
      <c r="CE7" s="109" t="str">
        <f t="shared" si="1"/>
        <v>2013</v>
      </c>
      <c r="CF7" s="109" t="str">
        <f t="shared" si="1"/>
        <v>2013</v>
      </c>
      <c r="CG7" s="109" t="str">
        <f t="shared" si="1"/>
        <v>2013</v>
      </c>
      <c r="CH7" s="109" t="str">
        <f t="shared" si="1"/>
        <v>2014</v>
      </c>
      <c r="CI7" s="109" t="str">
        <f t="shared" si="1"/>
        <v>2014</v>
      </c>
      <c r="CJ7" s="109" t="str">
        <f t="shared" si="1"/>
        <v>2014</v>
      </c>
      <c r="CK7" s="109" t="str">
        <f t="shared" si="1"/>
        <v>2014</v>
      </c>
      <c r="CL7" s="109" t="str">
        <f t="shared" si="1"/>
        <v>2015</v>
      </c>
      <c r="CM7" s="109" t="str">
        <f t="shared" si="1"/>
        <v>2015</v>
      </c>
      <c r="CN7" s="109" t="str">
        <f t="shared" si="1"/>
        <v>2015</v>
      </c>
      <c r="CO7" s="109" t="str">
        <f t="shared" si="1"/>
        <v>2015</v>
      </c>
      <c r="CP7" s="109" t="str">
        <f t="shared" si="1"/>
        <v>2016</v>
      </c>
      <c r="CQ7" s="109" t="str">
        <f t="shared" si="1"/>
        <v>2016</v>
      </c>
      <c r="CR7" s="109" t="str">
        <f t="shared" si="1"/>
        <v>2016</v>
      </c>
      <c r="CS7" s="109" t="str">
        <f t="shared" si="1"/>
        <v>2016</v>
      </c>
      <c r="CT7" s="109" t="str">
        <f t="shared" si="1"/>
        <v>2017</v>
      </c>
      <c r="CU7" s="109" t="str">
        <f t="shared" si="1"/>
        <v>2017</v>
      </c>
      <c r="CV7" s="109" t="str">
        <f t="shared" si="1"/>
        <v>2017</v>
      </c>
      <c r="CW7" s="109" t="str">
        <f t="shared" si="1"/>
        <v>2017</v>
      </c>
      <c r="CX7" s="109" t="str">
        <f t="shared" si="1"/>
        <v>2018</v>
      </c>
      <c r="CY7" s="109" t="str">
        <f t="shared" si="1"/>
        <v>2018</v>
      </c>
      <c r="CZ7" s="109" t="str">
        <f t="shared" si="1"/>
        <v>2018</v>
      </c>
      <c r="DA7" s="109" t="str">
        <f>LEFT(DA8,4)</f>
        <v>2018</v>
      </c>
      <c r="DB7" s="109" t="str">
        <f>LEFT(DB8,4)</f>
        <v>2019</v>
      </c>
      <c r="DC7" s="109" t="str">
        <f>LEFT(DC8,4)</f>
        <v>2019</v>
      </c>
      <c r="DD7" s="109" t="str">
        <f t="shared" ref="DD7:DI7" si="2">LEFT(DD8,4)</f>
        <v>2019</v>
      </c>
      <c r="DE7" s="109" t="str">
        <f t="shared" si="2"/>
        <v>2019</v>
      </c>
      <c r="DF7" s="109" t="str">
        <f t="shared" si="2"/>
        <v>2020</v>
      </c>
      <c r="DG7" s="109" t="str">
        <f t="shared" si="2"/>
        <v>2020</v>
      </c>
      <c r="DH7" s="109" t="str">
        <f t="shared" si="2"/>
        <v>2020</v>
      </c>
      <c r="DI7" s="109" t="str">
        <f t="shared" si="2"/>
        <v>2020</v>
      </c>
      <c r="DJ7" s="109"/>
      <c r="DK7" s="109"/>
      <c r="DL7" s="109"/>
      <c r="DM7" s="109"/>
      <c r="DN7" s="109"/>
      <c r="DO7" s="109"/>
      <c r="DP7" s="109"/>
      <c r="DQ7" s="109"/>
      <c r="DR7" s="109"/>
      <c r="DS7" s="109"/>
      <c r="DT7" s="109"/>
      <c r="DU7" s="109"/>
      <c r="DV7" s="109"/>
      <c r="DW7" s="109"/>
      <c r="DX7" s="109"/>
      <c r="DY7" s="109"/>
      <c r="DZ7" s="109"/>
    </row>
    <row r="8" spans="1:130" ht="15" thickBot="1" x14ac:dyDescent="0.4">
      <c r="A8" s="110"/>
      <c r="B8" s="111"/>
      <c r="C8" s="112" t="s">
        <v>180</v>
      </c>
      <c r="D8" s="112" t="s">
        <v>181</v>
      </c>
      <c r="E8" s="112" t="s">
        <v>182</v>
      </c>
      <c r="F8" s="112" t="s">
        <v>183</v>
      </c>
      <c r="G8" s="112" t="s">
        <v>184</v>
      </c>
      <c r="H8" s="112" t="s">
        <v>185</v>
      </c>
      <c r="I8" s="112" t="s">
        <v>186</v>
      </c>
      <c r="J8" s="112" t="s">
        <v>187</v>
      </c>
      <c r="K8" s="112" t="s">
        <v>188</v>
      </c>
      <c r="L8" s="112" t="s">
        <v>189</v>
      </c>
      <c r="M8" s="112" t="s">
        <v>190</v>
      </c>
      <c r="N8" s="112" t="s">
        <v>191</v>
      </c>
      <c r="O8" s="112" t="s">
        <v>192</v>
      </c>
      <c r="P8" s="112" t="s">
        <v>193</v>
      </c>
      <c r="Q8" s="112" t="s">
        <v>194</v>
      </c>
      <c r="R8" s="112" t="s">
        <v>195</v>
      </c>
      <c r="S8" s="112" t="s">
        <v>196</v>
      </c>
      <c r="T8" s="112" t="s">
        <v>197</v>
      </c>
      <c r="U8" s="112" t="s">
        <v>198</v>
      </c>
      <c r="V8" s="112" t="s">
        <v>199</v>
      </c>
      <c r="W8" s="112" t="s">
        <v>200</v>
      </c>
      <c r="X8" s="112" t="s">
        <v>201</v>
      </c>
      <c r="Y8" s="112" t="s">
        <v>202</v>
      </c>
      <c r="Z8" s="112" t="s">
        <v>203</v>
      </c>
      <c r="AA8" s="112" t="s">
        <v>204</v>
      </c>
      <c r="AB8" s="112" t="s">
        <v>205</v>
      </c>
      <c r="AC8" s="112" t="s">
        <v>206</v>
      </c>
      <c r="AD8" s="16" t="s">
        <v>207</v>
      </c>
      <c r="AE8" s="16" t="s">
        <v>208</v>
      </c>
      <c r="AF8" s="16" t="s">
        <v>209</v>
      </c>
      <c r="AG8" s="16" t="s">
        <v>210</v>
      </c>
      <c r="AH8" s="16" t="s">
        <v>211</v>
      </c>
      <c r="AI8" s="16" t="s">
        <v>212</v>
      </c>
      <c r="AJ8" s="16" t="s">
        <v>213</v>
      </c>
      <c r="AK8" s="16" t="s">
        <v>214</v>
      </c>
      <c r="AL8" s="16" t="s">
        <v>215</v>
      </c>
      <c r="AM8" s="16" t="s">
        <v>216</v>
      </c>
      <c r="AN8" s="16" t="s">
        <v>217</v>
      </c>
      <c r="AO8" s="16" t="s">
        <v>218</v>
      </c>
      <c r="AP8" s="16" t="s">
        <v>219</v>
      </c>
      <c r="AQ8" s="16" t="s">
        <v>220</v>
      </c>
      <c r="AR8" s="16" t="s">
        <v>221</v>
      </c>
      <c r="AS8" s="16" t="s">
        <v>222</v>
      </c>
      <c r="AT8" s="16" t="s">
        <v>223</v>
      </c>
      <c r="AU8" s="16" t="s">
        <v>224</v>
      </c>
      <c r="AV8" s="16" t="s">
        <v>225</v>
      </c>
      <c r="AW8" s="16" t="s">
        <v>226</v>
      </c>
      <c r="AX8" s="16" t="s">
        <v>227</v>
      </c>
      <c r="AY8" s="16" t="s">
        <v>228</v>
      </c>
      <c r="AZ8" s="16" t="s">
        <v>229</v>
      </c>
      <c r="BA8" s="16" t="s">
        <v>230</v>
      </c>
      <c r="BB8" s="16" t="s">
        <v>231</v>
      </c>
      <c r="BC8" s="16" t="s">
        <v>232</v>
      </c>
      <c r="BD8" s="16" t="s">
        <v>233</v>
      </c>
      <c r="BE8" s="16" t="s">
        <v>234</v>
      </c>
      <c r="BF8" s="16" t="s">
        <v>235</v>
      </c>
      <c r="BG8" s="16" t="s">
        <v>236</v>
      </c>
      <c r="BH8" s="16" t="s">
        <v>237</v>
      </c>
      <c r="BI8" s="16" t="s">
        <v>238</v>
      </c>
      <c r="BJ8" s="16" t="s">
        <v>239</v>
      </c>
      <c r="BK8" s="16" t="s">
        <v>240</v>
      </c>
      <c r="BL8" s="16" t="s">
        <v>241</v>
      </c>
      <c r="BM8" s="16" t="s">
        <v>242</v>
      </c>
      <c r="BN8" s="16" t="s">
        <v>127</v>
      </c>
      <c r="BO8" s="16" t="s">
        <v>128</v>
      </c>
      <c r="BP8" s="16" t="s">
        <v>129</v>
      </c>
      <c r="BQ8" s="16" t="s">
        <v>130</v>
      </c>
      <c r="BR8" s="16" t="s">
        <v>131</v>
      </c>
      <c r="BS8" s="16" t="s">
        <v>132</v>
      </c>
      <c r="BT8" s="16" t="s">
        <v>133</v>
      </c>
      <c r="BU8" s="16" t="s">
        <v>134</v>
      </c>
      <c r="BV8" s="16" t="s">
        <v>135</v>
      </c>
      <c r="BW8" s="16" t="s">
        <v>136</v>
      </c>
      <c r="BX8" s="16" t="s">
        <v>137</v>
      </c>
      <c r="BY8" s="16" t="s">
        <v>138</v>
      </c>
      <c r="BZ8" s="16" t="s">
        <v>139</v>
      </c>
      <c r="CA8" s="16" t="s">
        <v>140</v>
      </c>
      <c r="CB8" s="16" t="s">
        <v>141</v>
      </c>
      <c r="CC8" s="16" t="s">
        <v>142</v>
      </c>
      <c r="CD8" s="16" t="s">
        <v>143</v>
      </c>
      <c r="CE8" s="16" t="s">
        <v>144</v>
      </c>
      <c r="CF8" s="16" t="s">
        <v>145</v>
      </c>
      <c r="CG8" s="16" t="s">
        <v>146</v>
      </c>
      <c r="CH8" s="16" t="s">
        <v>147</v>
      </c>
      <c r="CI8" s="16" t="s">
        <v>148</v>
      </c>
      <c r="CJ8" s="16" t="s">
        <v>149</v>
      </c>
      <c r="CK8" s="16" t="s">
        <v>150</v>
      </c>
      <c r="CL8" s="16" t="s">
        <v>151</v>
      </c>
      <c r="CM8" s="16" t="s">
        <v>152</v>
      </c>
      <c r="CN8" s="16" t="s">
        <v>153</v>
      </c>
      <c r="CO8" s="16" t="s">
        <v>154</v>
      </c>
      <c r="CP8" s="16" t="s">
        <v>155</v>
      </c>
      <c r="CQ8" s="16" t="s">
        <v>156</v>
      </c>
      <c r="CR8" s="16" t="s">
        <v>157</v>
      </c>
      <c r="CS8" s="16" t="s">
        <v>158</v>
      </c>
      <c r="CT8" s="16" t="s">
        <v>159</v>
      </c>
      <c r="CU8" s="16" t="s">
        <v>160</v>
      </c>
      <c r="CV8" s="16" t="s">
        <v>161</v>
      </c>
      <c r="CW8" s="16" t="s">
        <v>162</v>
      </c>
      <c r="CX8" s="16" t="s">
        <v>163</v>
      </c>
      <c r="CY8" s="16" t="s">
        <v>164</v>
      </c>
      <c r="CZ8" s="16" t="s">
        <v>165</v>
      </c>
      <c r="DA8" s="16" t="s">
        <v>166</v>
      </c>
      <c r="DB8" s="16" t="s">
        <v>167</v>
      </c>
      <c r="DC8" s="16" t="s">
        <v>168</v>
      </c>
      <c r="DD8" s="16" t="s">
        <v>169</v>
      </c>
      <c r="DE8" s="16" t="s">
        <v>177</v>
      </c>
      <c r="DF8" s="16" t="s">
        <v>178</v>
      </c>
      <c r="DG8" s="16" t="s">
        <v>179</v>
      </c>
      <c r="DH8" s="16" t="s">
        <v>243</v>
      </c>
      <c r="DI8" s="16" t="s">
        <v>244</v>
      </c>
      <c r="DJ8" s="16" t="s">
        <v>245</v>
      </c>
      <c r="DK8" s="16" t="s">
        <v>545</v>
      </c>
      <c r="DL8" s="16" t="s">
        <v>546</v>
      </c>
      <c r="DM8" s="16" t="s">
        <v>547</v>
      </c>
      <c r="DN8" s="16" t="s">
        <v>550</v>
      </c>
      <c r="DO8" s="16" t="s">
        <v>551</v>
      </c>
      <c r="DP8" s="16" t="s">
        <v>552</v>
      </c>
      <c r="DQ8" s="16" t="s">
        <v>553</v>
      </c>
      <c r="DR8" s="16" t="s">
        <v>556</v>
      </c>
      <c r="DS8" s="16" t="s">
        <v>557</v>
      </c>
      <c r="DT8" s="16" t="s">
        <v>558</v>
      </c>
      <c r="DU8" s="16" t="s">
        <v>559</v>
      </c>
      <c r="DV8" s="16" t="s">
        <v>562</v>
      </c>
      <c r="DW8" s="16" t="s">
        <v>563</v>
      </c>
      <c r="DX8" s="16" t="s">
        <v>564</v>
      </c>
      <c r="DY8" s="16" t="s">
        <v>565</v>
      </c>
      <c r="DZ8" s="16" t="s">
        <v>568</v>
      </c>
    </row>
    <row r="9" spans="1:130" x14ac:dyDescent="0.35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</row>
    <row r="10" spans="1:130" x14ac:dyDescent="0.35">
      <c r="A10" s="113" t="s">
        <v>246</v>
      </c>
      <c r="B10" s="115" t="s">
        <v>247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>
        <v>157.84997088799355</v>
      </c>
      <c r="BO10" s="116">
        <v>137.81502687003012</v>
      </c>
      <c r="BP10" s="116">
        <v>-576.2536140375978</v>
      </c>
      <c r="BQ10" s="116">
        <v>-1646.317332722454</v>
      </c>
      <c r="BR10" s="116">
        <v>-355.36141956034407</v>
      </c>
      <c r="BS10" s="116">
        <v>-813.33962029507711</v>
      </c>
      <c r="BT10" s="116">
        <v>-1233.7330029004115</v>
      </c>
      <c r="BU10" s="116">
        <v>-2149.6846494792226</v>
      </c>
      <c r="BV10" s="116">
        <v>-773.28301198375993</v>
      </c>
      <c r="BW10" s="116">
        <v>-1589.050586643205</v>
      </c>
      <c r="BX10" s="116">
        <v>-2643.8773893228026</v>
      </c>
      <c r="BY10" s="116">
        <v>-2762.185103677768</v>
      </c>
      <c r="BZ10" s="116">
        <v>-1625.3607401291683</v>
      </c>
      <c r="CA10" s="116">
        <v>-1598.4485418390577</v>
      </c>
      <c r="CB10" s="116">
        <v>-2087.053963594617</v>
      </c>
      <c r="CC10" s="116">
        <v>-3140.2110424437178</v>
      </c>
      <c r="CD10" s="116">
        <v>-1786.3712996161139</v>
      </c>
      <c r="CE10" s="116">
        <v>-2233.4079885736137</v>
      </c>
      <c r="CF10" s="116">
        <v>-2631.0267722997905</v>
      </c>
      <c r="CG10" s="116">
        <v>-2393.473749239447</v>
      </c>
      <c r="CH10" s="116">
        <v>-1832.7527467736418</v>
      </c>
      <c r="CI10" s="116">
        <v>-1710.0924695029189</v>
      </c>
      <c r="CJ10" s="116">
        <v>-1899.4654292444393</v>
      </c>
      <c r="CK10" s="116">
        <v>-2318.2401553262462</v>
      </c>
      <c r="CL10" s="116">
        <v>-1042.202316107132</v>
      </c>
      <c r="CM10" s="116">
        <v>-1144.1140447900161</v>
      </c>
      <c r="CN10" s="116">
        <v>-1990.0501823830291</v>
      </c>
      <c r="CO10" s="116">
        <v>-1711.3577114764848</v>
      </c>
      <c r="CP10" s="116">
        <v>-14.025985764215875</v>
      </c>
      <c r="CQ10" s="116">
        <v>-439.68745528575164</v>
      </c>
      <c r="CR10" s="116">
        <v>-1321.1655960299322</v>
      </c>
      <c r="CS10" s="116">
        <v>-1267.8952914640649</v>
      </c>
      <c r="CT10" s="116">
        <v>313.13922258958337</v>
      </c>
      <c r="CU10" s="116">
        <v>138.67018626947902</v>
      </c>
      <c r="CV10" s="116">
        <v>-1201.1761387351562</v>
      </c>
      <c r="CW10" s="116">
        <v>-2088.0228455749784</v>
      </c>
      <c r="CX10" s="116">
        <v>316.71886411642845</v>
      </c>
      <c r="CY10" s="116">
        <v>-987.84025954403114</v>
      </c>
      <c r="CZ10" s="116">
        <v>-891.32713390560821</v>
      </c>
      <c r="DA10" s="116">
        <v>-2076.8663670254682</v>
      </c>
      <c r="DB10" s="116">
        <v>28.029909254993981</v>
      </c>
      <c r="DC10" s="116">
        <v>753.79752030682357</v>
      </c>
      <c r="DD10" s="116">
        <v>720.40569397142463</v>
      </c>
      <c r="DE10" s="116">
        <v>-562.05662261703765</v>
      </c>
      <c r="DF10" s="116">
        <v>1162.357878628969</v>
      </c>
      <c r="DG10" s="116">
        <v>1046.9068397686078</v>
      </c>
      <c r="DH10" s="116">
        <v>2191.7902256744237</v>
      </c>
      <c r="DI10" s="116">
        <v>497.81093998185315</v>
      </c>
      <c r="DJ10" s="116">
        <v>554.21058953513784</v>
      </c>
      <c r="DK10" s="116">
        <v>106.67617107633123</v>
      </c>
      <c r="DL10" s="116">
        <v>-680.53588050320832</v>
      </c>
      <c r="DM10" s="116">
        <v>-2872.5554665950076</v>
      </c>
      <c r="DN10" s="116">
        <v>-2040.6537161319757</v>
      </c>
      <c r="DO10" s="116">
        <v>-674.92914776840917</v>
      </c>
      <c r="DP10" s="116">
        <v>-1442.8227009207003</v>
      </c>
      <c r="DQ10" s="116">
        <v>-1649.7233480695977</v>
      </c>
      <c r="DR10" s="116">
        <v>843.80342830998052</v>
      </c>
      <c r="DS10" s="116">
        <v>1815.2103085794588</v>
      </c>
      <c r="DT10" s="116">
        <v>358.93801298032122</v>
      </c>
      <c r="DU10" s="116">
        <v>-224.60041020350036</v>
      </c>
      <c r="DV10" s="116">
        <v>36.320419545383629</v>
      </c>
      <c r="DW10" s="116">
        <v>1133.1046531436841</v>
      </c>
      <c r="DX10" s="116">
        <v>697.00451542836163</v>
      </c>
      <c r="DY10" s="116">
        <v>-671.54825418205291</v>
      </c>
      <c r="DZ10" s="116">
        <v>1331.1354559940446</v>
      </c>
    </row>
    <row r="11" spans="1:130" x14ac:dyDescent="0.35">
      <c r="A11" s="113" t="s">
        <v>248</v>
      </c>
      <c r="B11" s="117" t="s">
        <v>249</v>
      </c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BN11" s="84">
        <v>-2147.6065861982024</v>
      </c>
      <c r="BO11" s="84">
        <v>-2359.6103499995361</v>
      </c>
      <c r="BP11" s="84">
        <v>-2992.214148879908</v>
      </c>
      <c r="BQ11" s="84">
        <v>-3871.2257951733691</v>
      </c>
      <c r="BR11" s="84">
        <v>-2381.0961011109894</v>
      </c>
      <c r="BS11" s="84">
        <v>-3410.6743801271832</v>
      </c>
      <c r="BT11" s="84">
        <v>-3886.8048883468127</v>
      </c>
      <c r="BU11" s="84">
        <v>-4523.4856622442967</v>
      </c>
      <c r="BV11" s="84">
        <v>-2884.4037915487297</v>
      </c>
      <c r="BW11" s="84">
        <v>-4236.1335454856144</v>
      </c>
      <c r="BX11" s="84">
        <v>-5148.5490326863601</v>
      </c>
      <c r="BY11" s="84">
        <v>-5128.5236027332985</v>
      </c>
      <c r="BZ11" s="84">
        <v>-3871.8640251327506</v>
      </c>
      <c r="CA11" s="84">
        <v>-4425.845887935724</v>
      </c>
      <c r="CB11" s="84">
        <v>-4723.5901333284146</v>
      </c>
      <c r="CC11" s="84">
        <v>-5672.6014271901258</v>
      </c>
      <c r="CD11" s="84">
        <v>-3895.0366766126044</v>
      </c>
      <c r="CE11" s="84">
        <v>-4679.5341240620128</v>
      </c>
      <c r="CF11" s="84">
        <v>-5105.4858539036341</v>
      </c>
      <c r="CG11" s="84">
        <v>-5205.0410141991561</v>
      </c>
      <c r="CH11" s="84">
        <v>-3871.938117286827</v>
      </c>
      <c r="CI11" s="84">
        <v>-4446.6731575114736</v>
      </c>
      <c r="CJ11" s="84">
        <v>-4784.8654870991995</v>
      </c>
      <c r="CK11" s="84">
        <v>-5003.8300882275835</v>
      </c>
      <c r="CL11" s="84">
        <v>-3351.2522940399504</v>
      </c>
      <c r="CM11" s="84">
        <v>-3927.282349611256</v>
      </c>
      <c r="CN11" s="84">
        <v>-4801.9051362733535</v>
      </c>
      <c r="CO11" s="84">
        <v>-4849.7334356601386</v>
      </c>
      <c r="CP11" s="84">
        <v>-2765.6133377971837</v>
      </c>
      <c r="CQ11" s="84">
        <v>-3609.819375885143</v>
      </c>
      <c r="CR11" s="84">
        <v>-4315.1972665474186</v>
      </c>
      <c r="CS11" s="84">
        <v>-4406.5682253997857</v>
      </c>
      <c r="CT11" s="84">
        <v>-2724.1956770205761</v>
      </c>
      <c r="CU11" s="84">
        <v>-3195.0915574317769</v>
      </c>
      <c r="CV11" s="84">
        <v>-4327.1205364402504</v>
      </c>
      <c r="CW11" s="84">
        <v>-5754.3806535558888</v>
      </c>
      <c r="CX11" s="84">
        <v>-2742.9804089881563</v>
      </c>
      <c r="CY11" s="84">
        <v>-4906.2951840177448</v>
      </c>
      <c r="CZ11" s="84">
        <v>-4770.2227751358205</v>
      </c>
      <c r="DA11" s="84">
        <v>-5719.7597786581609</v>
      </c>
      <c r="DB11" s="84">
        <v>-3355.2727183691823</v>
      </c>
      <c r="DC11" s="84">
        <v>-3731.2254950336355</v>
      </c>
      <c r="DD11" s="84">
        <v>-4157.6647585022292</v>
      </c>
      <c r="DE11" s="84">
        <v>-4519.878736197672</v>
      </c>
      <c r="DF11" s="84">
        <v>-2281.9969574270071</v>
      </c>
      <c r="DG11" s="84">
        <v>-3202.9772733920781</v>
      </c>
      <c r="DH11" s="84">
        <v>-3130.2554009494143</v>
      </c>
      <c r="DI11" s="84">
        <v>-4507.2461294596978</v>
      </c>
      <c r="DJ11" s="84">
        <v>-4218.1517390628742</v>
      </c>
      <c r="DK11" s="84">
        <v>-6205.5995049659541</v>
      </c>
      <c r="DL11" s="84">
        <v>-6778.4741263016112</v>
      </c>
      <c r="DM11" s="84">
        <v>-9195.269792269115</v>
      </c>
      <c r="DN11" s="84">
        <v>-7614.9190375808303</v>
      </c>
      <c r="DO11" s="84">
        <v>-7896.1938209500368</v>
      </c>
      <c r="DP11" s="84">
        <v>-8950.2068551000921</v>
      </c>
      <c r="DQ11" s="84">
        <v>-8836.860184397814</v>
      </c>
      <c r="DR11" s="84">
        <v>-5530.3653594139942</v>
      </c>
      <c r="DS11" s="84">
        <v>-5929.4415545761331</v>
      </c>
      <c r="DT11" s="84">
        <v>-7721.3550522879304</v>
      </c>
      <c r="DU11" s="84">
        <v>-8039.1418032610927</v>
      </c>
      <c r="DV11" s="84">
        <v>-6406.4608229800542</v>
      </c>
      <c r="DW11" s="84">
        <v>-7069.4376427667084</v>
      </c>
      <c r="DX11" s="84">
        <v>-7926.5362368589194</v>
      </c>
      <c r="DY11" s="84">
        <v>-9127.0997919672373</v>
      </c>
      <c r="DZ11" s="84">
        <v>-6743.3758814047178</v>
      </c>
    </row>
    <row r="12" spans="1:130" x14ac:dyDescent="0.35">
      <c r="A12" s="113" t="s">
        <v>250</v>
      </c>
      <c r="B12" s="118" t="s">
        <v>251</v>
      </c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BN12" s="84">
        <v>6185.2264564190737</v>
      </c>
      <c r="BO12" s="84">
        <v>6225.5763415475494</v>
      </c>
      <c r="BP12" s="84">
        <v>5986.2415168675379</v>
      </c>
      <c r="BQ12" s="84">
        <v>5905.6407446514177</v>
      </c>
      <c r="BR12" s="84">
        <v>7310.5495587312989</v>
      </c>
      <c r="BS12" s="84">
        <v>7371.1932219555556</v>
      </c>
      <c r="BT12" s="84">
        <v>7085.9284680160672</v>
      </c>
      <c r="BU12" s="84">
        <v>7237.767398713926</v>
      </c>
      <c r="BV12" s="84">
        <v>9201.4075506425634</v>
      </c>
      <c r="BW12" s="84">
        <v>9100.1749838763353</v>
      </c>
      <c r="BX12" s="84">
        <v>8363.2511430327468</v>
      </c>
      <c r="BY12" s="84">
        <v>8120.3668819560871</v>
      </c>
      <c r="BZ12" s="84">
        <v>9663.4057705443338</v>
      </c>
      <c r="CA12" s="84">
        <v>9234.1244013065771</v>
      </c>
      <c r="CB12" s="84">
        <v>8951.2832329803005</v>
      </c>
      <c r="CC12" s="84">
        <v>8536.8451032276371</v>
      </c>
      <c r="CD12" s="84">
        <v>9525.6536413402173</v>
      </c>
      <c r="CE12" s="84">
        <v>9344.3377939626589</v>
      </c>
      <c r="CF12" s="84">
        <v>9025.5486575325376</v>
      </c>
      <c r="CG12" s="84">
        <v>9029.2760397025068</v>
      </c>
      <c r="CH12" s="84">
        <v>9874.6521887235067</v>
      </c>
      <c r="CI12" s="84">
        <v>10070.193526597452</v>
      </c>
      <c r="CJ12" s="84">
        <v>9622.8463452560682</v>
      </c>
      <c r="CK12" s="84">
        <v>9509.4425811008932</v>
      </c>
      <c r="CL12" s="84">
        <v>10215.39206350884</v>
      </c>
      <c r="CM12" s="84">
        <v>10066.665698657014</v>
      </c>
      <c r="CN12" s="84">
        <v>9513.6608264866445</v>
      </c>
      <c r="CO12" s="84">
        <v>9499.9828517127462</v>
      </c>
      <c r="CP12" s="84">
        <v>10110.338094615152</v>
      </c>
      <c r="CQ12" s="84">
        <v>10542.458285218336</v>
      </c>
      <c r="CR12" s="84">
        <v>9845.5762223494185</v>
      </c>
      <c r="CS12" s="84">
        <v>10069.862749454642</v>
      </c>
      <c r="CT12" s="84">
        <v>11245.765392219831</v>
      </c>
      <c r="CU12" s="84">
        <v>11345.921605401709</v>
      </c>
      <c r="CV12" s="84">
        <v>10588.286442641422</v>
      </c>
      <c r="CW12" s="84">
        <v>10252.939598365201</v>
      </c>
      <c r="CX12" s="84">
        <v>11935.282871631685</v>
      </c>
      <c r="CY12" s="84">
        <v>11616.472787520353</v>
      </c>
      <c r="CZ12" s="84">
        <v>11233.816470675654</v>
      </c>
      <c r="DA12" s="84">
        <v>10869.771187523336</v>
      </c>
      <c r="DB12" s="84">
        <v>11974.606222249175</v>
      </c>
      <c r="DC12" s="84">
        <v>12285.963740587238</v>
      </c>
      <c r="DD12" s="84">
        <v>11757.258027582779</v>
      </c>
      <c r="DE12" s="84">
        <v>11938.688629016477</v>
      </c>
      <c r="DF12" s="84">
        <v>12540.979126501043</v>
      </c>
      <c r="DG12" s="84">
        <v>8708.6265188083889</v>
      </c>
      <c r="DH12" s="84">
        <v>9850.9858489152593</v>
      </c>
      <c r="DI12" s="84">
        <v>10765.821431998997</v>
      </c>
      <c r="DJ12" s="84">
        <v>12123.42602909607</v>
      </c>
      <c r="DK12" s="84">
        <v>12857.673226487623</v>
      </c>
      <c r="DL12" s="84">
        <v>12983.804440208871</v>
      </c>
      <c r="DM12" s="84">
        <v>12920.15306780488</v>
      </c>
      <c r="DN12" s="84">
        <v>15152.693630790511</v>
      </c>
      <c r="DO12" s="84">
        <v>16005.703331322002</v>
      </c>
      <c r="DP12" s="84">
        <v>15684.901464047409</v>
      </c>
      <c r="DQ12" s="84">
        <v>15138.563358068724</v>
      </c>
      <c r="DR12" s="84">
        <v>16680.880183166391</v>
      </c>
      <c r="DS12" s="84">
        <v>16818.222211553606</v>
      </c>
      <c r="DT12" s="84">
        <v>15994.512082247576</v>
      </c>
      <c r="DU12" s="84">
        <v>15791.868285440785</v>
      </c>
      <c r="DV12" s="84">
        <v>17310.496784186445</v>
      </c>
      <c r="DW12" s="84">
        <v>17939.789282349746</v>
      </c>
      <c r="DX12" s="84">
        <v>16762.026544742759</v>
      </c>
      <c r="DY12" s="84">
        <v>16939.859190504911</v>
      </c>
      <c r="DZ12" s="84">
        <v>18474.00226750239</v>
      </c>
    </row>
    <row r="13" spans="1:130" x14ac:dyDescent="0.35">
      <c r="A13" s="113" t="s">
        <v>252</v>
      </c>
      <c r="B13" s="118" t="s">
        <v>253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BN13" s="84">
        <v>8332.8330426172761</v>
      </c>
      <c r="BO13" s="84">
        <v>8585.1866915470855</v>
      </c>
      <c r="BP13" s="84">
        <v>8978.4556657474459</v>
      </c>
      <c r="BQ13" s="84">
        <v>9776.8665398247867</v>
      </c>
      <c r="BR13" s="84">
        <v>9691.6456598422883</v>
      </c>
      <c r="BS13" s="84">
        <v>10781.867602082739</v>
      </c>
      <c r="BT13" s="84">
        <v>10972.73335636288</v>
      </c>
      <c r="BU13" s="84">
        <v>11761.253060958223</v>
      </c>
      <c r="BV13" s="84">
        <v>12085.811342191293</v>
      </c>
      <c r="BW13" s="84">
        <v>13336.30852936195</v>
      </c>
      <c r="BX13" s="84">
        <v>13511.800175719107</v>
      </c>
      <c r="BY13" s="84">
        <v>13248.890484689386</v>
      </c>
      <c r="BZ13" s="84">
        <v>13535.269795677084</v>
      </c>
      <c r="CA13" s="84">
        <v>13659.970289242301</v>
      </c>
      <c r="CB13" s="84">
        <v>13674.873366308715</v>
      </c>
      <c r="CC13" s="84">
        <v>14209.446530417763</v>
      </c>
      <c r="CD13" s="84">
        <v>13420.690317952822</v>
      </c>
      <c r="CE13" s="84">
        <v>14023.871918024672</v>
      </c>
      <c r="CF13" s="84">
        <v>14131.034511436172</v>
      </c>
      <c r="CG13" s="84">
        <v>14234.317053901663</v>
      </c>
      <c r="CH13" s="84">
        <v>13746.590306010334</v>
      </c>
      <c r="CI13" s="84">
        <v>14516.866684108925</v>
      </c>
      <c r="CJ13" s="84">
        <v>14407.711832355268</v>
      </c>
      <c r="CK13" s="84">
        <v>14513.272669328477</v>
      </c>
      <c r="CL13" s="84">
        <v>13566.64435754879</v>
      </c>
      <c r="CM13" s="84">
        <v>13993.94804826827</v>
      </c>
      <c r="CN13" s="84">
        <v>14315.565962759998</v>
      </c>
      <c r="CO13" s="84">
        <v>14349.716287372885</v>
      </c>
      <c r="CP13" s="84">
        <v>12875.951432412336</v>
      </c>
      <c r="CQ13" s="84">
        <v>14152.277661103479</v>
      </c>
      <c r="CR13" s="84">
        <v>14160.773488896837</v>
      </c>
      <c r="CS13" s="84">
        <v>14476.430974854427</v>
      </c>
      <c r="CT13" s="84">
        <v>13969.961069240408</v>
      </c>
      <c r="CU13" s="84">
        <v>14541.013162833486</v>
      </c>
      <c r="CV13" s="84">
        <v>14915.406979081672</v>
      </c>
      <c r="CW13" s="84">
        <v>16007.32025192109</v>
      </c>
      <c r="CX13" s="84">
        <v>14678.263280619842</v>
      </c>
      <c r="CY13" s="84">
        <v>16522.767971538098</v>
      </c>
      <c r="CZ13" s="84">
        <v>16004.039245811475</v>
      </c>
      <c r="DA13" s="84">
        <v>16589.530966181497</v>
      </c>
      <c r="DB13" s="84">
        <v>15329.878940618357</v>
      </c>
      <c r="DC13" s="84">
        <v>16017.189235620874</v>
      </c>
      <c r="DD13" s="84">
        <v>15914.922786085008</v>
      </c>
      <c r="DE13" s="84">
        <v>16458.567365214149</v>
      </c>
      <c r="DF13" s="84">
        <v>14822.97608392805</v>
      </c>
      <c r="DG13" s="84">
        <v>11911.603792200467</v>
      </c>
      <c r="DH13" s="84">
        <v>12981.241249864674</v>
      </c>
      <c r="DI13" s="84">
        <v>15273.067561458694</v>
      </c>
      <c r="DJ13" s="84">
        <v>16341.577768158944</v>
      </c>
      <c r="DK13" s="84">
        <v>19063.272731453577</v>
      </c>
      <c r="DL13" s="84">
        <v>19762.278566510482</v>
      </c>
      <c r="DM13" s="84">
        <v>22115.422860073995</v>
      </c>
      <c r="DN13" s="84">
        <v>22767.612668371341</v>
      </c>
      <c r="DO13" s="84">
        <v>23901.897152272039</v>
      </c>
      <c r="DP13" s="84">
        <v>24635.108319147501</v>
      </c>
      <c r="DQ13" s="84">
        <v>23975.423542466538</v>
      </c>
      <c r="DR13" s="84">
        <v>22211.245542580386</v>
      </c>
      <c r="DS13" s="84">
        <v>22747.663766129739</v>
      </c>
      <c r="DT13" s="84">
        <v>23715.867134535507</v>
      </c>
      <c r="DU13" s="84">
        <v>23831.010088701878</v>
      </c>
      <c r="DV13" s="84">
        <v>23716.9576071665</v>
      </c>
      <c r="DW13" s="84">
        <v>25009.226925116454</v>
      </c>
      <c r="DX13" s="84">
        <v>24688.562781601679</v>
      </c>
      <c r="DY13" s="84">
        <v>26066.958982472148</v>
      </c>
      <c r="DZ13" s="84">
        <v>25217.378148907108</v>
      </c>
    </row>
    <row r="14" spans="1:130" x14ac:dyDescent="0.35">
      <c r="A14" s="113" t="s">
        <v>254</v>
      </c>
      <c r="B14" s="119" t="s">
        <v>255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BN14" s="84">
        <v>-3174.1752673052979</v>
      </c>
      <c r="BO14" s="84">
        <v>-3234.8423381402154</v>
      </c>
      <c r="BP14" s="84">
        <v>-3842.4440610183474</v>
      </c>
      <c r="BQ14" s="84">
        <v>-4597.8288604220943</v>
      </c>
      <c r="BR14" s="84">
        <v>-3546.1335258162917</v>
      </c>
      <c r="BS14" s="84">
        <v>-4346.0621901096829</v>
      </c>
      <c r="BT14" s="84">
        <v>-4937.8499019094206</v>
      </c>
      <c r="BU14" s="84">
        <v>-5249.5474566482762</v>
      </c>
      <c r="BV14" s="84">
        <v>-4302.2975435017461</v>
      </c>
      <c r="BW14" s="84">
        <v>-5250.96487296537</v>
      </c>
      <c r="BX14" s="84">
        <v>-6276.3054861928067</v>
      </c>
      <c r="BY14" s="84">
        <v>-6033.3464909707418</v>
      </c>
      <c r="BZ14" s="84">
        <v>-5317.0812681273201</v>
      </c>
      <c r="CA14" s="84">
        <v>-5436.5038808044046</v>
      </c>
      <c r="CB14" s="84">
        <v>-5886.9189823794277</v>
      </c>
      <c r="CC14" s="84">
        <v>-6618.131492733085</v>
      </c>
      <c r="CD14" s="84">
        <v>-5428.5331017478775</v>
      </c>
      <c r="CE14" s="84">
        <v>-5775.608173274436</v>
      </c>
      <c r="CF14" s="84">
        <v>-6492.6993828301283</v>
      </c>
      <c r="CG14" s="84">
        <v>-6406.4147448585509</v>
      </c>
      <c r="CH14" s="84">
        <v>-5557.1520107029619</v>
      </c>
      <c r="CI14" s="84">
        <v>-5779.8417161792504</v>
      </c>
      <c r="CJ14" s="84">
        <v>-6233.0129602927109</v>
      </c>
      <c r="CK14" s="84">
        <v>-6387.0288576066705</v>
      </c>
      <c r="CL14" s="84">
        <v>-5066.6040422167753</v>
      </c>
      <c r="CM14" s="84">
        <v>-5254.4344997626013</v>
      </c>
      <c r="CN14" s="84">
        <v>-6284.0832821671383</v>
      </c>
      <c r="CO14" s="84">
        <v>-6406.8581338423992</v>
      </c>
      <c r="CP14" s="84">
        <v>-4631.8167597753054</v>
      </c>
      <c r="CQ14" s="84">
        <v>-5085.2459305711964</v>
      </c>
      <c r="CR14" s="84">
        <v>-5842.8611709243032</v>
      </c>
      <c r="CS14" s="84">
        <v>-6082.2871696243674</v>
      </c>
      <c r="CT14" s="84">
        <v>-4556.7843044458186</v>
      </c>
      <c r="CU14" s="84">
        <v>-4758.8999810027544</v>
      </c>
      <c r="CV14" s="84">
        <v>-5674.8061699057926</v>
      </c>
      <c r="CW14" s="84">
        <v>-7149.8398014600862</v>
      </c>
      <c r="CX14" s="84">
        <v>-4860.3950590379527</v>
      </c>
      <c r="CY14" s="84">
        <v>-6416.2078037615493</v>
      </c>
      <c r="CZ14" s="84">
        <v>-6289.9209294412085</v>
      </c>
      <c r="DA14" s="84">
        <v>-7154.2415341212454</v>
      </c>
      <c r="DB14" s="84">
        <v>-5574.6018927751738</v>
      </c>
      <c r="DC14" s="84">
        <v>-5500.9083661209525</v>
      </c>
      <c r="DD14" s="84">
        <v>-5826.449175470173</v>
      </c>
      <c r="DE14" s="84">
        <v>-6441.7432812180659</v>
      </c>
      <c r="DF14" s="84">
        <v>-4450.9799782114087</v>
      </c>
      <c r="DG14" s="84">
        <v>-3765.6152036338171</v>
      </c>
      <c r="DH14" s="84">
        <v>-3957.8061953694541</v>
      </c>
      <c r="DI14" s="84">
        <v>-5588.8791596427645</v>
      </c>
      <c r="DJ14" s="84">
        <v>-5265.9875109595087</v>
      </c>
      <c r="DK14" s="84">
        <v>-7141.4735406749169</v>
      </c>
      <c r="DL14" s="84">
        <v>-7745.3717466520393</v>
      </c>
      <c r="DM14" s="84">
        <v>-9755.2133924355203</v>
      </c>
      <c r="DN14" s="84">
        <v>-8878.605574763973</v>
      </c>
      <c r="DO14" s="84">
        <v>-9146.6098341213947</v>
      </c>
      <c r="DP14" s="84">
        <v>-10577.885626873478</v>
      </c>
      <c r="DQ14" s="84">
        <v>-10452.48017550813</v>
      </c>
      <c r="DR14" s="84">
        <v>-7929.1082736011522</v>
      </c>
      <c r="DS14" s="84">
        <v>-8049.5684808901442</v>
      </c>
      <c r="DT14" s="84">
        <v>-9747.9264230353019</v>
      </c>
      <c r="DU14" s="84">
        <v>-10185.302204207039</v>
      </c>
      <c r="DV14" s="84">
        <v>-9217.3875938738129</v>
      </c>
      <c r="DW14" s="84">
        <v>-9601.786008009567</v>
      </c>
      <c r="DX14" s="84">
        <v>-9770.0070286813698</v>
      </c>
      <c r="DY14" s="84">
        <v>-10361.94621697036</v>
      </c>
      <c r="DZ14" s="84">
        <v>-8998.7399408770434</v>
      </c>
    </row>
    <row r="15" spans="1:130" x14ac:dyDescent="0.35">
      <c r="A15" s="113" t="s">
        <v>256</v>
      </c>
      <c r="B15" s="120" t="s">
        <v>251</v>
      </c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BN15" s="84">
        <v>4143.5268115742019</v>
      </c>
      <c r="BO15" s="84">
        <v>4229.6866496833636</v>
      </c>
      <c r="BP15" s="84">
        <v>3976.4583178584917</v>
      </c>
      <c r="BQ15" s="84">
        <v>3879.5813788046598</v>
      </c>
      <c r="BR15" s="84">
        <v>4907.0699461730592</v>
      </c>
      <c r="BS15" s="84">
        <v>5098.585151495211</v>
      </c>
      <c r="BT15" s="84">
        <v>4659.9885664896292</v>
      </c>
      <c r="BU15" s="84">
        <v>4960.5855872242146</v>
      </c>
      <c r="BV15" s="84">
        <v>6410.7405892221514</v>
      </c>
      <c r="BW15" s="84">
        <v>6509.8264073199016</v>
      </c>
      <c r="BX15" s="84">
        <v>5643.0345399259586</v>
      </c>
      <c r="BY15" s="84">
        <v>5531.1654298331541</v>
      </c>
      <c r="BZ15" s="84">
        <v>6650.4746036508332</v>
      </c>
      <c r="CA15" s="84">
        <v>6538.6168726844408</v>
      </c>
      <c r="CB15" s="84">
        <v>6101.966566697396</v>
      </c>
      <c r="CC15" s="84">
        <v>5692.148021468679</v>
      </c>
      <c r="CD15" s="84">
        <v>6273.4393205459501</v>
      </c>
      <c r="CE15" s="84">
        <v>6416.9540495731517</v>
      </c>
      <c r="CF15" s="84">
        <v>5738.7381876831341</v>
      </c>
      <c r="CG15" s="84">
        <v>5761.2181726643203</v>
      </c>
      <c r="CH15" s="84">
        <v>6379.4242348637426</v>
      </c>
      <c r="CI15" s="84">
        <v>6785.078986013209</v>
      </c>
      <c r="CJ15" s="84">
        <v>6190.4636395356347</v>
      </c>
      <c r="CK15" s="84">
        <v>6121.260088765046</v>
      </c>
      <c r="CL15" s="84">
        <v>6553.7239056786202</v>
      </c>
      <c r="CM15" s="84">
        <v>6663.8909755495133</v>
      </c>
      <c r="CN15" s="84">
        <v>5911.026410801066</v>
      </c>
      <c r="CO15" s="84">
        <v>5717.8829406129771</v>
      </c>
      <c r="CP15" s="84">
        <v>6205.1483960915702</v>
      </c>
      <c r="CQ15" s="84">
        <v>6872.4860086261378</v>
      </c>
      <c r="CR15" s="84">
        <v>6057.8888869255443</v>
      </c>
      <c r="CS15" s="84">
        <v>6038.9748880631651</v>
      </c>
      <c r="CT15" s="84">
        <v>7210.9833907396987</v>
      </c>
      <c r="CU15" s="84">
        <v>7462.1530124492474</v>
      </c>
      <c r="CV15" s="84">
        <v>6799.506455007051</v>
      </c>
      <c r="CW15" s="84">
        <v>6253.2547905628344</v>
      </c>
      <c r="CX15" s="84">
        <v>7349.7297551174643</v>
      </c>
      <c r="CY15" s="84">
        <v>7487.7863584414163</v>
      </c>
      <c r="CZ15" s="84">
        <v>7018.4521486348131</v>
      </c>
      <c r="DA15" s="84">
        <v>6595.1433683916111</v>
      </c>
      <c r="DB15" s="84">
        <v>7156.3710352581129</v>
      </c>
      <c r="DC15" s="84">
        <v>7715.4756087288979</v>
      </c>
      <c r="DD15" s="84">
        <v>7318.4271258476847</v>
      </c>
      <c r="DE15" s="84">
        <v>7061.4338654782414</v>
      </c>
      <c r="DF15" s="84">
        <v>7840.4137280454206</v>
      </c>
      <c r="DG15" s="84">
        <v>6132.8969591486693</v>
      </c>
      <c r="DH15" s="84">
        <v>6972.7352346452462</v>
      </c>
      <c r="DI15" s="84">
        <v>7176.8022228647087</v>
      </c>
      <c r="DJ15" s="84">
        <v>8515.3669319025521</v>
      </c>
      <c r="DK15" s="84">
        <v>8876.8261980050247</v>
      </c>
      <c r="DL15" s="84">
        <v>8840.504989635363</v>
      </c>
      <c r="DM15" s="84">
        <v>8698.3563476250911</v>
      </c>
      <c r="DN15" s="84">
        <v>10171.61246449015</v>
      </c>
      <c r="DO15" s="84">
        <v>10599.131360131661</v>
      </c>
      <c r="DP15" s="84">
        <v>10093.047100965032</v>
      </c>
      <c r="DQ15" s="84">
        <v>9252.6654578871294</v>
      </c>
      <c r="DR15" s="84">
        <v>10697.219016860265</v>
      </c>
      <c r="DS15" s="84">
        <v>10820.224061128882</v>
      </c>
      <c r="DT15" s="84">
        <v>9876.2266542508241</v>
      </c>
      <c r="DU15" s="84">
        <v>9226.983936440296</v>
      </c>
      <c r="DV15" s="84">
        <v>10363.44491696265</v>
      </c>
      <c r="DW15" s="84">
        <v>11137.364559753481</v>
      </c>
      <c r="DX15" s="84">
        <v>10368.431045864289</v>
      </c>
      <c r="DY15" s="84">
        <v>10279.652909194667</v>
      </c>
      <c r="DZ15" s="84">
        <v>11652.544197747226</v>
      </c>
    </row>
    <row r="16" spans="1:130" x14ac:dyDescent="0.35">
      <c r="A16" s="113" t="s">
        <v>257</v>
      </c>
      <c r="B16" s="121" t="s">
        <v>258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BN16" s="84">
        <v>4104.2703355922022</v>
      </c>
      <c r="BO16" s="84">
        <v>4199.1662881513639</v>
      </c>
      <c r="BP16" s="84">
        <v>3928.4028899404916</v>
      </c>
      <c r="BQ16" s="84">
        <v>3846.3917555166599</v>
      </c>
      <c r="BR16" s="84">
        <v>4849.3482047070593</v>
      </c>
      <c r="BS16" s="84">
        <v>5033.7203625982111</v>
      </c>
      <c r="BT16" s="84">
        <v>4586.6613075936293</v>
      </c>
      <c r="BU16" s="84">
        <v>4856.2060205562148</v>
      </c>
      <c r="BV16" s="84">
        <v>6306.5524897028517</v>
      </c>
      <c r="BW16" s="84">
        <v>6400.4841245969019</v>
      </c>
      <c r="BX16" s="84">
        <v>5533.4516939769583</v>
      </c>
      <c r="BY16" s="84">
        <v>5408.6310476271537</v>
      </c>
      <c r="BZ16" s="84">
        <v>6525.4901239888331</v>
      </c>
      <c r="CA16" s="84">
        <v>6412.2480230444407</v>
      </c>
      <c r="CB16" s="84">
        <v>5962.0505967093959</v>
      </c>
      <c r="CC16" s="84">
        <v>5553.524883988679</v>
      </c>
      <c r="CD16" s="84">
        <v>6128.2843070599502</v>
      </c>
      <c r="CE16" s="84">
        <v>6289.327176609152</v>
      </c>
      <c r="CF16" s="84">
        <v>5609.8622431301337</v>
      </c>
      <c r="CG16" s="84">
        <v>5631.7123045633207</v>
      </c>
      <c r="CH16" s="84">
        <v>6266.4737220877423</v>
      </c>
      <c r="CI16" s="84">
        <v>6652.2396016462089</v>
      </c>
      <c r="CJ16" s="84">
        <v>6057.5448325226344</v>
      </c>
      <c r="CK16" s="84">
        <v>6002.0425032265457</v>
      </c>
      <c r="CL16" s="84">
        <v>6443.5509040586203</v>
      </c>
      <c r="CM16" s="84">
        <v>6559.5691494405137</v>
      </c>
      <c r="CN16" s="84">
        <v>5810.783689063066</v>
      </c>
      <c r="CO16" s="84">
        <v>5617.8142767619775</v>
      </c>
      <c r="CP16" s="84">
        <v>6103.7849967175698</v>
      </c>
      <c r="CQ16" s="84">
        <v>6772.2640090201376</v>
      </c>
      <c r="CR16" s="84">
        <v>5926.4367197655447</v>
      </c>
      <c r="CS16" s="84">
        <v>5920.4384774131649</v>
      </c>
      <c r="CT16" s="84">
        <v>7096.5371450096991</v>
      </c>
      <c r="CU16" s="84">
        <v>7350.7516137892471</v>
      </c>
      <c r="CV16" s="84">
        <v>6696.7962903970511</v>
      </c>
      <c r="CW16" s="84">
        <v>6150.8661873528345</v>
      </c>
      <c r="CX16" s="84">
        <v>7226.6379298174643</v>
      </c>
      <c r="CY16" s="84">
        <v>7362.431901171416</v>
      </c>
      <c r="CZ16" s="84">
        <v>6911.0582423148135</v>
      </c>
      <c r="DA16" s="84">
        <v>6492.4739317316107</v>
      </c>
      <c r="DB16" s="84">
        <v>7046.6475495381128</v>
      </c>
      <c r="DC16" s="84">
        <v>7595.0880036288982</v>
      </c>
      <c r="DD16" s="84">
        <v>7131.5023302076843</v>
      </c>
      <c r="DE16" s="84">
        <v>6898.3536441282413</v>
      </c>
      <c r="DF16" s="84">
        <v>7672.495647375421</v>
      </c>
      <c r="DG16" s="84">
        <v>5990.0406644386694</v>
      </c>
      <c r="DH16" s="84">
        <v>6730.9699652152467</v>
      </c>
      <c r="DI16" s="84">
        <v>6949.2980383647091</v>
      </c>
      <c r="DJ16" s="84">
        <v>8269.6210280125524</v>
      </c>
      <c r="DK16" s="84">
        <v>8610.8025838650246</v>
      </c>
      <c r="DL16" s="84">
        <v>8589.314146955363</v>
      </c>
      <c r="DM16" s="84">
        <v>8430.0068024450902</v>
      </c>
      <c r="DN16" s="84">
        <v>9904.4245814501501</v>
      </c>
      <c r="DO16" s="84">
        <v>10309.791805951661</v>
      </c>
      <c r="DP16" s="84">
        <v>9853.2487077550322</v>
      </c>
      <c r="DQ16" s="84">
        <v>9006.5934951771287</v>
      </c>
      <c r="DR16" s="84">
        <v>10400.733180180265</v>
      </c>
      <c r="DS16" s="84">
        <v>10523.637787098882</v>
      </c>
      <c r="DT16" s="84">
        <v>9552.3952053508237</v>
      </c>
      <c r="DU16" s="84">
        <v>8881.9103845202953</v>
      </c>
      <c r="DV16" s="84">
        <v>10017.44866511265</v>
      </c>
      <c r="DW16" s="84">
        <v>10751.081308573481</v>
      </c>
      <c r="DX16" s="84">
        <v>10013.418713234289</v>
      </c>
      <c r="DY16" s="84">
        <v>9819.6305779446666</v>
      </c>
      <c r="DZ16" s="84">
        <v>11244.529231337225</v>
      </c>
    </row>
    <row r="17" spans="1:130" x14ac:dyDescent="0.35">
      <c r="A17" s="113" t="s">
        <v>259</v>
      </c>
      <c r="B17" s="121" t="s">
        <v>260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BN17" s="84">
        <v>0</v>
      </c>
      <c r="BO17" s="84">
        <v>0</v>
      </c>
      <c r="BP17" s="84">
        <v>0</v>
      </c>
      <c r="BQ17" s="84">
        <v>0</v>
      </c>
      <c r="BR17" s="84">
        <v>0</v>
      </c>
      <c r="BS17" s="84">
        <v>0</v>
      </c>
      <c r="BT17" s="84">
        <v>0</v>
      </c>
      <c r="BU17" s="84">
        <v>0</v>
      </c>
      <c r="BV17" s="84">
        <v>0</v>
      </c>
      <c r="BW17" s="84">
        <v>0</v>
      </c>
      <c r="BX17" s="84">
        <v>0</v>
      </c>
      <c r="BY17" s="84">
        <v>0</v>
      </c>
      <c r="BZ17" s="84">
        <v>0</v>
      </c>
      <c r="CA17" s="84">
        <v>0</v>
      </c>
      <c r="CB17" s="84">
        <v>0</v>
      </c>
      <c r="CC17" s="84">
        <v>0</v>
      </c>
      <c r="CD17" s="84">
        <v>0</v>
      </c>
      <c r="CE17" s="84">
        <v>0</v>
      </c>
      <c r="CF17" s="84">
        <v>0</v>
      </c>
      <c r="CG17" s="84">
        <v>0</v>
      </c>
      <c r="CH17" s="84">
        <v>0</v>
      </c>
      <c r="CI17" s="84">
        <v>0</v>
      </c>
      <c r="CJ17" s="84">
        <v>0</v>
      </c>
      <c r="CK17" s="84">
        <v>0</v>
      </c>
      <c r="CL17" s="84">
        <v>0</v>
      </c>
      <c r="CM17" s="84">
        <v>0</v>
      </c>
      <c r="CN17" s="84">
        <v>0</v>
      </c>
      <c r="CO17" s="84">
        <v>0</v>
      </c>
      <c r="CP17" s="84">
        <v>0</v>
      </c>
      <c r="CQ17" s="84">
        <v>0</v>
      </c>
      <c r="CR17" s="84">
        <v>0</v>
      </c>
      <c r="CS17" s="84">
        <v>0</v>
      </c>
      <c r="CT17" s="84">
        <v>0</v>
      </c>
      <c r="CU17" s="84">
        <v>0</v>
      </c>
      <c r="CV17" s="84">
        <v>0</v>
      </c>
      <c r="CW17" s="84">
        <v>0</v>
      </c>
      <c r="CX17" s="84">
        <v>0</v>
      </c>
      <c r="CY17" s="84">
        <v>0</v>
      </c>
      <c r="CZ17" s="84">
        <v>0</v>
      </c>
      <c r="DA17" s="84">
        <v>0</v>
      </c>
      <c r="DB17" s="84">
        <v>0</v>
      </c>
      <c r="DC17" s="84">
        <v>0</v>
      </c>
      <c r="DD17" s="84">
        <v>0</v>
      </c>
      <c r="DE17" s="84">
        <v>0</v>
      </c>
      <c r="DF17" s="84">
        <v>0</v>
      </c>
      <c r="DG17" s="84">
        <v>0</v>
      </c>
      <c r="DH17" s="84">
        <v>0</v>
      </c>
      <c r="DI17" s="84">
        <v>0</v>
      </c>
      <c r="DJ17" s="84">
        <v>0</v>
      </c>
      <c r="DK17" s="84">
        <v>0</v>
      </c>
      <c r="DL17" s="84">
        <v>0</v>
      </c>
      <c r="DM17" s="84">
        <v>0</v>
      </c>
      <c r="DN17" s="84">
        <v>0</v>
      </c>
      <c r="DO17" s="84">
        <v>0</v>
      </c>
      <c r="DP17" s="84">
        <v>0</v>
      </c>
      <c r="DQ17" s="84">
        <v>0</v>
      </c>
      <c r="DR17" s="84">
        <v>0</v>
      </c>
      <c r="DS17" s="84">
        <v>0</v>
      </c>
      <c r="DT17" s="84">
        <v>0</v>
      </c>
      <c r="DU17" s="84">
        <v>0</v>
      </c>
      <c r="DV17" s="84">
        <v>0</v>
      </c>
      <c r="DW17" s="84">
        <v>0</v>
      </c>
      <c r="DX17" s="84">
        <v>0</v>
      </c>
      <c r="DY17" s="84">
        <v>0</v>
      </c>
      <c r="DZ17" s="84">
        <v>0</v>
      </c>
    </row>
    <row r="18" spans="1:130" x14ac:dyDescent="0.35">
      <c r="A18" s="113" t="s">
        <v>261</v>
      </c>
      <c r="B18" s="121" t="s">
        <v>262</v>
      </c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BN18" s="84">
        <v>39.256475981999998</v>
      </c>
      <c r="BO18" s="84">
        <v>30.520361531999999</v>
      </c>
      <c r="BP18" s="84">
        <v>48.055427918000007</v>
      </c>
      <c r="BQ18" s="84">
        <v>33.189623288</v>
      </c>
      <c r="BR18" s="84">
        <v>57.721741465999997</v>
      </c>
      <c r="BS18" s="84">
        <v>64.864788896999997</v>
      </c>
      <c r="BT18" s="84">
        <v>73.327258896000004</v>
      </c>
      <c r="BU18" s="84">
        <v>104.379566668</v>
      </c>
      <c r="BV18" s="84">
        <v>104.1880995193</v>
      </c>
      <c r="BW18" s="84">
        <v>109.342282723</v>
      </c>
      <c r="BX18" s="84">
        <v>109.582845949</v>
      </c>
      <c r="BY18" s="84">
        <v>122.534382206</v>
      </c>
      <c r="BZ18" s="84">
        <v>124.984479662</v>
      </c>
      <c r="CA18" s="84">
        <v>126.36884964000001</v>
      </c>
      <c r="CB18" s="84">
        <v>139.915969988</v>
      </c>
      <c r="CC18" s="84">
        <v>138.62313748</v>
      </c>
      <c r="CD18" s="84">
        <v>145.155013486</v>
      </c>
      <c r="CE18" s="84">
        <v>127.62687296399999</v>
      </c>
      <c r="CF18" s="84">
        <v>128.87594455300001</v>
      </c>
      <c r="CG18" s="84">
        <v>129.50586810099998</v>
      </c>
      <c r="CH18" s="84">
        <v>112.950512776</v>
      </c>
      <c r="CI18" s="84">
        <v>132.83938436700001</v>
      </c>
      <c r="CJ18" s="84">
        <v>132.91880701299999</v>
      </c>
      <c r="CK18" s="84">
        <v>119.2175855385</v>
      </c>
      <c r="CL18" s="84">
        <v>110.17300162000001</v>
      </c>
      <c r="CM18" s="84">
        <v>104.321826109</v>
      </c>
      <c r="CN18" s="84">
        <v>100.242721738</v>
      </c>
      <c r="CO18" s="84">
        <v>100.068663851</v>
      </c>
      <c r="CP18" s="84">
        <v>101.36339937400001</v>
      </c>
      <c r="CQ18" s="84">
        <v>100.221999606</v>
      </c>
      <c r="CR18" s="84">
        <v>131.45216715999999</v>
      </c>
      <c r="CS18" s="84">
        <v>118.53641064999999</v>
      </c>
      <c r="CT18" s="84">
        <v>114.44624572999999</v>
      </c>
      <c r="CU18" s="84">
        <v>111.40139866</v>
      </c>
      <c r="CV18" s="84">
        <v>102.71016461000001</v>
      </c>
      <c r="CW18" s="84">
        <v>102.38860321</v>
      </c>
      <c r="CX18" s="84">
        <v>123.0918253</v>
      </c>
      <c r="CY18" s="84">
        <v>125.35445727</v>
      </c>
      <c r="CZ18" s="84">
        <v>107.39390632</v>
      </c>
      <c r="DA18" s="84">
        <v>102.66943666</v>
      </c>
      <c r="DB18" s="84">
        <v>109.72348572</v>
      </c>
      <c r="DC18" s="84">
        <v>120.3876051</v>
      </c>
      <c r="DD18" s="84">
        <v>186.92479564000001</v>
      </c>
      <c r="DE18" s="84">
        <v>163.08022135000002</v>
      </c>
      <c r="DF18" s="84">
        <v>167.91808067000002</v>
      </c>
      <c r="DG18" s="84">
        <v>142.85629470999999</v>
      </c>
      <c r="DH18" s="84">
        <v>241.76526942999999</v>
      </c>
      <c r="DI18" s="84">
        <v>227.50418450000001</v>
      </c>
      <c r="DJ18" s="84">
        <v>245.74590388999999</v>
      </c>
      <c r="DK18" s="84">
        <v>266.02361414000001</v>
      </c>
      <c r="DL18" s="84">
        <v>251.19084268</v>
      </c>
      <c r="DM18" s="84">
        <v>268.34954518000001</v>
      </c>
      <c r="DN18" s="84">
        <v>267.18788303999997</v>
      </c>
      <c r="DO18" s="84">
        <v>289.33955417999999</v>
      </c>
      <c r="DP18" s="84">
        <v>239.79839321</v>
      </c>
      <c r="DQ18" s="84">
        <v>246.07196270999998</v>
      </c>
      <c r="DR18" s="84">
        <v>296.48583668000003</v>
      </c>
      <c r="DS18" s="84">
        <v>296.58627403000003</v>
      </c>
      <c r="DT18" s="84">
        <v>323.8314489</v>
      </c>
      <c r="DU18" s="84">
        <v>345.07355192</v>
      </c>
      <c r="DV18" s="84">
        <v>345.99625184999996</v>
      </c>
      <c r="DW18" s="84">
        <v>386.28325118000004</v>
      </c>
      <c r="DX18" s="84">
        <v>355.01233262999995</v>
      </c>
      <c r="DY18" s="84">
        <v>460.02233125000004</v>
      </c>
      <c r="DZ18" s="84">
        <v>408.01496641</v>
      </c>
    </row>
    <row r="19" spans="1:130" x14ac:dyDescent="0.35">
      <c r="A19" s="113" t="s">
        <v>263</v>
      </c>
      <c r="B19" s="120" t="s">
        <v>253</v>
      </c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BN19" s="84">
        <v>7317.7020788794998</v>
      </c>
      <c r="BO19" s="84">
        <v>7464.528987823579</v>
      </c>
      <c r="BP19" s="84">
        <v>7818.9023788768391</v>
      </c>
      <c r="BQ19" s="84">
        <v>8477.4102392267541</v>
      </c>
      <c r="BR19" s="84">
        <v>8453.2034719893509</v>
      </c>
      <c r="BS19" s="84">
        <v>9444.6473416048939</v>
      </c>
      <c r="BT19" s="84">
        <v>9597.8384683990498</v>
      </c>
      <c r="BU19" s="84">
        <v>10210.133043872491</v>
      </c>
      <c r="BV19" s="84">
        <v>10713.038132723897</v>
      </c>
      <c r="BW19" s="84">
        <v>11760.791280285272</v>
      </c>
      <c r="BX19" s="84">
        <v>11919.340026118765</v>
      </c>
      <c r="BY19" s="84">
        <v>11564.511920803896</v>
      </c>
      <c r="BZ19" s="84">
        <v>11967.555871778153</v>
      </c>
      <c r="CA19" s="84">
        <v>11975.120753488845</v>
      </c>
      <c r="CB19" s="84">
        <v>11988.885549076824</v>
      </c>
      <c r="CC19" s="84">
        <v>12310.279514201764</v>
      </c>
      <c r="CD19" s="84">
        <v>11701.972422293828</v>
      </c>
      <c r="CE19" s="84">
        <v>12192.562222847588</v>
      </c>
      <c r="CF19" s="84">
        <v>12231.437570513262</v>
      </c>
      <c r="CG19" s="84">
        <v>12167.632917522871</v>
      </c>
      <c r="CH19" s="84">
        <v>11936.576245566705</v>
      </c>
      <c r="CI19" s="84">
        <v>12564.920702192459</v>
      </c>
      <c r="CJ19" s="84">
        <v>12423.476599828346</v>
      </c>
      <c r="CK19" s="84">
        <v>12508.288946371717</v>
      </c>
      <c r="CL19" s="84">
        <v>11620.327947895395</v>
      </c>
      <c r="CM19" s="84">
        <v>11918.325475312115</v>
      </c>
      <c r="CN19" s="84">
        <v>12195.109692968204</v>
      </c>
      <c r="CO19" s="84">
        <v>12124.741074455376</v>
      </c>
      <c r="CP19" s="84">
        <v>10836.965155866876</v>
      </c>
      <c r="CQ19" s="84">
        <v>11957.731939197334</v>
      </c>
      <c r="CR19" s="84">
        <v>11900.750057849848</v>
      </c>
      <c r="CS19" s="84">
        <v>12121.262057687532</v>
      </c>
      <c r="CT19" s="84">
        <v>11767.767695185517</v>
      </c>
      <c r="CU19" s="84">
        <v>12221.052993452002</v>
      </c>
      <c r="CV19" s="84">
        <v>12474.312624912844</v>
      </c>
      <c r="CW19" s="84">
        <v>13403.094592022921</v>
      </c>
      <c r="CX19" s="84">
        <v>12210.124814155417</v>
      </c>
      <c r="CY19" s="84">
        <v>13903.994162202966</v>
      </c>
      <c r="CZ19" s="84">
        <v>13308.373078076022</v>
      </c>
      <c r="DA19" s="84">
        <v>13749.384902512857</v>
      </c>
      <c r="DB19" s="84">
        <v>12730.972928033287</v>
      </c>
      <c r="DC19" s="84">
        <v>13216.38397484985</v>
      </c>
      <c r="DD19" s="84">
        <v>13144.876301317858</v>
      </c>
      <c r="DE19" s="84">
        <v>13503.177146696307</v>
      </c>
      <c r="DF19" s="84">
        <v>12291.393706256829</v>
      </c>
      <c r="DG19" s="84">
        <v>9898.5121627824865</v>
      </c>
      <c r="DH19" s="84">
        <v>10930.5414300147</v>
      </c>
      <c r="DI19" s="84">
        <v>12765.681382507473</v>
      </c>
      <c r="DJ19" s="84">
        <v>13781.354442862061</v>
      </c>
      <c r="DK19" s="84">
        <v>16018.299738679942</v>
      </c>
      <c r="DL19" s="84">
        <v>16585.876736287402</v>
      </c>
      <c r="DM19" s="84">
        <v>18453.569740060611</v>
      </c>
      <c r="DN19" s="84">
        <v>19050.218039254123</v>
      </c>
      <c r="DO19" s="84">
        <v>19745.741194253056</v>
      </c>
      <c r="DP19" s="84">
        <v>20670.93272783851</v>
      </c>
      <c r="DQ19" s="84">
        <v>19705.145633395259</v>
      </c>
      <c r="DR19" s="84">
        <v>18626.327290461417</v>
      </c>
      <c r="DS19" s="84">
        <v>18869.792542019026</v>
      </c>
      <c r="DT19" s="84">
        <v>19624.153077286126</v>
      </c>
      <c r="DU19" s="84">
        <v>19412.286140647335</v>
      </c>
      <c r="DV19" s="84">
        <v>19580.832510836462</v>
      </c>
      <c r="DW19" s="84">
        <v>20739.150567763048</v>
      </c>
      <c r="DX19" s="84">
        <v>20138.438074545658</v>
      </c>
      <c r="DY19" s="84">
        <v>20641.599126165027</v>
      </c>
      <c r="DZ19" s="84">
        <v>20651.284138624269</v>
      </c>
    </row>
    <row r="20" spans="1:130" x14ac:dyDescent="0.35">
      <c r="A20" s="113" t="s">
        <v>264</v>
      </c>
      <c r="B20" s="121" t="s">
        <v>258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BN20" s="84">
        <v>7314.9856088794995</v>
      </c>
      <c r="BO20" s="84">
        <v>7461.9077178235793</v>
      </c>
      <c r="BP20" s="84">
        <v>7813.5507988768395</v>
      </c>
      <c r="BQ20" s="84">
        <v>8469.5870692267545</v>
      </c>
      <c r="BR20" s="84">
        <v>8449.3801219893503</v>
      </c>
      <c r="BS20" s="84">
        <v>9439.6376716048944</v>
      </c>
      <c r="BT20" s="84">
        <v>9594.5994813890502</v>
      </c>
      <c r="BU20" s="84">
        <v>10208.532103872491</v>
      </c>
      <c r="BV20" s="84">
        <v>10710.406612723897</v>
      </c>
      <c r="BW20" s="84">
        <v>11760.141280285272</v>
      </c>
      <c r="BX20" s="84">
        <v>11918.981826118765</v>
      </c>
      <c r="BY20" s="84">
        <v>11564.085790803896</v>
      </c>
      <c r="BZ20" s="84">
        <v>11967.541901778153</v>
      </c>
      <c r="CA20" s="84">
        <v>11974.635433488846</v>
      </c>
      <c r="CB20" s="84">
        <v>11988.411759076824</v>
      </c>
      <c r="CC20" s="84">
        <v>12310.275834201764</v>
      </c>
      <c r="CD20" s="84">
        <v>11701.529502293828</v>
      </c>
      <c r="CE20" s="84">
        <v>12192.558342847587</v>
      </c>
      <c r="CF20" s="84">
        <v>12230.552460513263</v>
      </c>
      <c r="CG20" s="84">
        <v>12167.594705922871</v>
      </c>
      <c r="CH20" s="84">
        <v>11936.554535566704</v>
      </c>
      <c r="CI20" s="84">
        <v>12564.50773219246</v>
      </c>
      <c r="CJ20" s="84">
        <v>12423.074279828346</v>
      </c>
      <c r="CK20" s="84">
        <v>12508.277176371717</v>
      </c>
      <c r="CL20" s="84">
        <v>11619.891117895395</v>
      </c>
      <c r="CM20" s="84">
        <v>11918.308915312115</v>
      </c>
      <c r="CN20" s="84">
        <v>12194.862042968205</v>
      </c>
      <c r="CO20" s="84">
        <v>12124.721334455377</v>
      </c>
      <c r="CP20" s="84">
        <v>10836.943445866875</v>
      </c>
      <c r="CQ20" s="84">
        <v>11957.318969197335</v>
      </c>
      <c r="CR20" s="84">
        <v>11900.347737849848</v>
      </c>
      <c r="CS20" s="84">
        <v>12121.250287687533</v>
      </c>
      <c r="CT20" s="84">
        <v>11767.767695185517</v>
      </c>
      <c r="CU20" s="84">
        <v>12220.852993452001</v>
      </c>
      <c r="CV20" s="84">
        <v>12473.312624912844</v>
      </c>
      <c r="CW20" s="84">
        <v>13402.694592022921</v>
      </c>
      <c r="CX20" s="84">
        <v>12210.047904155417</v>
      </c>
      <c r="CY20" s="84">
        <v>13903.321112202966</v>
      </c>
      <c r="CZ20" s="84">
        <v>13307.786768076021</v>
      </c>
      <c r="DA20" s="84">
        <v>13748.910662512857</v>
      </c>
      <c r="DB20" s="84">
        <v>12730.938558033287</v>
      </c>
      <c r="DC20" s="84">
        <v>13215.97933484985</v>
      </c>
      <c r="DD20" s="84">
        <v>13143.943791317857</v>
      </c>
      <c r="DE20" s="84">
        <v>13502.646646696307</v>
      </c>
      <c r="DF20" s="84">
        <v>12291.352406256829</v>
      </c>
      <c r="DG20" s="84">
        <v>9898.503572782487</v>
      </c>
      <c r="DH20" s="84">
        <v>10930.1577200147</v>
      </c>
      <c r="DI20" s="84">
        <v>12765.164032507473</v>
      </c>
      <c r="DJ20" s="84">
        <v>13781.290712862061</v>
      </c>
      <c r="DK20" s="84">
        <v>16018.251808679941</v>
      </c>
      <c r="DL20" s="84">
        <v>16585.229496287404</v>
      </c>
      <c r="DM20" s="84">
        <v>18453.135710060611</v>
      </c>
      <c r="DN20" s="84">
        <v>19050.161809254125</v>
      </c>
      <c r="DO20" s="84">
        <v>19745.276294253057</v>
      </c>
      <c r="DP20" s="84">
        <v>20670.366277838511</v>
      </c>
      <c r="DQ20" s="84">
        <v>19704.832153395259</v>
      </c>
      <c r="DR20" s="84">
        <v>18625.852150051418</v>
      </c>
      <c r="DS20" s="84">
        <v>18869.527069259027</v>
      </c>
      <c r="DT20" s="84">
        <v>19622.945861366126</v>
      </c>
      <c r="DU20" s="84">
        <v>19411.746416197333</v>
      </c>
      <c r="DV20" s="84">
        <v>19580.535077196462</v>
      </c>
      <c r="DW20" s="84">
        <v>20738.316517763047</v>
      </c>
      <c r="DX20" s="84">
        <v>20137.556804395659</v>
      </c>
      <c r="DY20" s="84">
        <v>20641.464086165026</v>
      </c>
      <c r="DZ20" s="84">
        <v>20651.081834994267</v>
      </c>
    </row>
    <row r="21" spans="1:130" x14ac:dyDescent="0.35">
      <c r="A21" s="113" t="s">
        <v>265</v>
      </c>
      <c r="B21" s="121" t="s">
        <v>262</v>
      </c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BN21" s="84">
        <v>2.7164700000000002</v>
      </c>
      <c r="BO21" s="84">
        <v>2.62127</v>
      </c>
      <c r="BP21" s="84">
        <v>5.3515800000000002</v>
      </c>
      <c r="BQ21" s="84">
        <v>7.8231700000000002</v>
      </c>
      <c r="BR21" s="84">
        <v>3.82335</v>
      </c>
      <c r="BS21" s="84">
        <v>5.0096699999999998</v>
      </c>
      <c r="BT21" s="84">
        <v>3.2389870099999998</v>
      </c>
      <c r="BU21" s="84">
        <v>1.60094</v>
      </c>
      <c r="BV21" s="84">
        <v>2.6315200000000001</v>
      </c>
      <c r="BW21" s="84">
        <v>0.65</v>
      </c>
      <c r="BX21" s="84">
        <v>0.35820000000000002</v>
      </c>
      <c r="BY21" s="84">
        <v>0.42613000000000001</v>
      </c>
      <c r="BZ21" s="84">
        <v>1.397E-2</v>
      </c>
      <c r="CA21" s="84">
        <v>0.48531999999999997</v>
      </c>
      <c r="CB21" s="84">
        <v>0.47378999999999999</v>
      </c>
      <c r="CC21" s="84">
        <v>3.6800000000000001E-3</v>
      </c>
      <c r="CD21" s="84">
        <v>0.44291999999999998</v>
      </c>
      <c r="CE21" s="84">
        <v>3.8800000000000002E-3</v>
      </c>
      <c r="CF21" s="84">
        <v>0.88510999999999995</v>
      </c>
      <c r="CG21" s="84">
        <v>3.8211599999999998E-2</v>
      </c>
      <c r="CH21" s="84">
        <v>2.171E-2</v>
      </c>
      <c r="CI21" s="84">
        <v>0.41297</v>
      </c>
      <c r="CJ21" s="84">
        <v>0.40232000000000001</v>
      </c>
      <c r="CK21" s="84">
        <v>1.1769999999999999E-2</v>
      </c>
      <c r="CL21" s="84">
        <v>0.43683</v>
      </c>
      <c r="CM21" s="84">
        <v>1.6559999999999998E-2</v>
      </c>
      <c r="CN21" s="84">
        <v>0.24765000000000001</v>
      </c>
      <c r="CO21" s="84">
        <v>1.9740000000000001E-2</v>
      </c>
      <c r="CP21" s="84">
        <v>2.171E-2</v>
      </c>
      <c r="CQ21" s="84">
        <v>0.41297</v>
      </c>
      <c r="CR21" s="84">
        <v>0.40232000000000001</v>
      </c>
      <c r="CS21" s="84">
        <v>1.1769999999999999E-2</v>
      </c>
      <c r="CT21" s="84">
        <v>0</v>
      </c>
      <c r="CU21" s="84">
        <v>0.2</v>
      </c>
      <c r="CV21" s="84">
        <v>1</v>
      </c>
      <c r="CW21" s="84">
        <v>0.4</v>
      </c>
      <c r="CX21" s="84">
        <v>7.6910000000000006E-2</v>
      </c>
      <c r="CY21" s="84">
        <v>0.67305000000000004</v>
      </c>
      <c r="CZ21" s="84">
        <v>0.58631</v>
      </c>
      <c r="DA21" s="84">
        <v>0.47423999999999999</v>
      </c>
      <c r="DB21" s="84">
        <v>3.4369999999999998E-2</v>
      </c>
      <c r="DC21" s="84">
        <v>0.40464</v>
      </c>
      <c r="DD21" s="84">
        <v>0.93250999999999995</v>
      </c>
      <c r="DE21" s="84">
        <v>0.53049999999999997</v>
      </c>
      <c r="DF21" s="84">
        <v>4.1300000000000003E-2</v>
      </c>
      <c r="DG21" s="84">
        <v>8.5900000000000004E-3</v>
      </c>
      <c r="DH21" s="84">
        <v>0.38371</v>
      </c>
      <c r="DI21" s="84">
        <v>0.51734999999999998</v>
      </c>
      <c r="DJ21" s="84">
        <v>6.3729999999999995E-2</v>
      </c>
      <c r="DK21" s="84">
        <v>4.793E-2</v>
      </c>
      <c r="DL21" s="84">
        <v>0.64724000000000004</v>
      </c>
      <c r="DM21" s="84">
        <v>0.43403000000000003</v>
      </c>
      <c r="DN21" s="84">
        <v>5.6230000000000002E-2</v>
      </c>
      <c r="DO21" s="84">
        <v>0.46489999999999998</v>
      </c>
      <c r="DP21" s="84">
        <v>0.56645000000000001</v>
      </c>
      <c r="DQ21" s="84">
        <v>0.31347999999999998</v>
      </c>
      <c r="DR21" s="84">
        <v>0.47514041000000001</v>
      </c>
      <c r="DS21" s="84">
        <v>0.26547276000000003</v>
      </c>
      <c r="DT21" s="84">
        <v>1.2072159200000001</v>
      </c>
      <c r="DU21" s="84">
        <v>0.53972445000000002</v>
      </c>
      <c r="DV21" s="84">
        <v>0.29743364</v>
      </c>
      <c r="DW21" s="84">
        <v>0.83404999999999996</v>
      </c>
      <c r="DX21" s="84">
        <v>0.88127014999999997</v>
      </c>
      <c r="DY21" s="84">
        <v>0.13503999999999999</v>
      </c>
      <c r="DZ21" s="84">
        <v>0.20230363000000001</v>
      </c>
    </row>
    <row r="22" spans="1:130" x14ac:dyDescent="0.35">
      <c r="A22" s="113" t="s">
        <v>266</v>
      </c>
      <c r="B22" s="119" t="s">
        <v>267</v>
      </c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BN22" s="84">
        <v>1026.5686811070968</v>
      </c>
      <c r="BO22" s="84">
        <v>875.23198814067905</v>
      </c>
      <c r="BP22" s="84">
        <v>850.22991213844057</v>
      </c>
      <c r="BQ22" s="84">
        <v>726.6030652487259</v>
      </c>
      <c r="BR22" s="84">
        <v>1165.0374247053016</v>
      </c>
      <c r="BS22" s="84">
        <v>935.38780998250013</v>
      </c>
      <c r="BT22" s="84">
        <v>1051.0450135626083</v>
      </c>
      <c r="BU22" s="84">
        <v>726.06179440397955</v>
      </c>
      <c r="BV22" s="84">
        <v>1417.8937519530161</v>
      </c>
      <c r="BW22" s="84">
        <v>1014.8313274797551</v>
      </c>
      <c r="BX22" s="84">
        <v>1127.7564535064466</v>
      </c>
      <c r="BY22" s="84">
        <v>904.82288823744352</v>
      </c>
      <c r="BZ22" s="84">
        <v>1445.2172429945686</v>
      </c>
      <c r="CA22" s="84">
        <v>1010.6579928686806</v>
      </c>
      <c r="CB22" s="84">
        <v>1163.3288490510117</v>
      </c>
      <c r="CC22" s="84">
        <v>945.53006554295916</v>
      </c>
      <c r="CD22" s="84">
        <v>1533.4964251352726</v>
      </c>
      <c r="CE22" s="84">
        <v>1096.074049212423</v>
      </c>
      <c r="CF22" s="84">
        <v>1387.2135289264936</v>
      </c>
      <c r="CG22" s="84">
        <v>1201.3737306593948</v>
      </c>
      <c r="CH22" s="84">
        <v>1685.2138934161346</v>
      </c>
      <c r="CI22" s="84">
        <v>1333.1685586677763</v>
      </c>
      <c r="CJ22" s="84">
        <v>1448.1474731935127</v>
      </c>
      <c r="CK22" s="84">
        <v>1383.198769379087</v>
      </c>
      <c r="CL22" s="84">
        <v>1715.3517481768251</v>
      </c>
      <c r="CM22" s="84">
        <v>1327.1521501513466</v>
      </c>
      <c r="CN22" s="84">
        <v>1482.1781458937844</v>
      </c>
      <c r="CO22" s="84">
        <v>1557.1246981822624</v>
      </c>
      <c r="CP22" s="84">
        <v>1866.2034219781228</v>
      </c>
      <c r="CQ22" s="84">
        <v>1475.4265546860529</v>
      </c>
      <c r="CR22" s="84">
        <v>1527.6639043768846</v>
      </c>
      <c r="CS22" s="84">
        <v>1675.7189442245813</v>
      </c>
      <c r="CT22" s="84">
        <v>1832.5886274252416</v>
      </c>
      <c r="CU22" s="84">
        <v>1563.8084235709775</v>
      </c>
      <c r="CV22" s="84">
        <v>1347.6856334655413</v>
      </c>
      <c r="CW22" s="84">
        <v>1395.4591479041987</v>
      </c>
      <c r="CX22" s="84">
        <v>2117.4146500497973</v>
      </c>
      <c r="CY22" s="84">
        <v>1509.9126197438036</v>
      </c>
      <c r="CZ22" s="84">
        <v>1519.6981543053889</v>
      </c>
      <c r="DA22" s="84">
        <v>1434.4817554630831</v>
      </c>
      <c r="DB22" s="84">
        <v>2219.3291744059907</v>
      </c>
      <c r="DC22" s="84">
        <v>1769.6828710873187</v>
      </c>
      <c r="DD22" s="84">
        <v>1668.7844169679429</v>
      </c>
      <c r="DE22" s="84">
        <v>1921.864545020394</v>
      </c>
      <c r="DF22" s="84">
        <v>2168.9830207843997</v>
      </c>
      <c r="DG22" s="84">
        <v>562.63793024173856</v>
      </c>
      <c r="DH22" s="84">
        <v>827.55079442003944</v>
      </c>
      <c r="DI22" s="84">
        <v>1081.6330301830676</v>
      </c>
      <c r="DJ22" s="84">
        <v>1047.8357718966354</v>
      </c>
      <c r="DK22" s="84">
        <v>935.87403570896277</v>
      </c>
      <c r="DL22" s="84">
        <v>966.89762035042895</v>
      </c>
      <c r="DM22" s="84">
        <v>559.94360016640576</v>
      </c>
      <c r="DN22" s="84">
        <v>1263.6865371831441</v>
      </c>
      <c r="DO22" s="84">
        <v>1250.4160131713561</v>
      </c>
      <c r="DP22" s="84">
        <v>1627.6787717733869</v>
      </c>
      <c r="DQ22" s="84">
        <v>1615.619991110314</v>
      </c>
      <c r="DR22" s="84">
        <v>2398.742914187158</v>
      </c>
      <c r="DS22" s="84">
        <v>2120.1269263140093</v>
      </c>
      <c r="DT22" s="84">
        <v>2026.5713707473724</v>
      </c>
      <c r="DU22" s="84">
        <v>2146.1604009459443</v>
      </c>
      <c r="DV22" s="84">
        <v>2810.9267708937596</v>
      </c>
      <c r="DW22" s="84">
        <v>2532.3483652428567</v>
      </c>
      <c r="DX22" s="84">
        <v>1843.4707918224512</v>
      </c>
      <c r="DY22" s="84">
        <v>1234.8464250031238</v>
      </c>
      <c r="DZ22" s="84">
        <v>2255.3640594723247</v>
      </c>
    </row>
    <row r="23" spans="1:130" x14ac:dyDescent="0.35">
      <c r="A23" s="113" t="s">
        <v>268</v>
      </c>
      <c r="B23" s="120" t="s">
        <v>251</v>
      </c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BN23" s="84">
        <v>2041.6996448448722</v>
      </c>
      <c r="BO23" s="84">
        <v>1995.8896918641858</v>
      </c>
      <c r="BP23" s="84">
        <v>2009.7831990090465</v>
      </c>
      <c r="BQ23" s="84">
        <v>2026.0593658467578</v>
      </c>
      <c r="BR23" s="84">
        <v>2403.4796125582398</v>
      </c>
      <c r="BS23" s="84">
        <v>2272.6080704603446</v>
      </c>
      <c r="BT23" s="84">
        <v>2425.939901526438</v>
      </c>
      <c r="BU23" s="84">
        <v>2277.1818114897119</v>
      </c>
      <c r="BV23" s="84">
        <v>2790.6669614204125</v>
      </c>
      <c r="BW23" s="84">
        <v>2590.3485765564333</v>
      </c>
      <c r="BX23" s="84">
        <v>2720.2166031067886</v>
      </c>
      <c r="BY23" s="84">
        <v>2589.201452122933</v>
      </c>
      <c r="BZ23" s="84">
        <v>3012.9311668935002</v>
      </c>
      <c r="CA23" s="84">
        <v>2695.5075286221359</v>
      </c>
      <c r="CB23" s="84">
        <v>2849.316666282904</v>
      </c>
      <c r="CC23" s="84">
        <v>2844.6970817589577</v>
      </c>
      <c r="CD23" s="84">
        <v>3252.2143207942672</v>
      </c>
      <c r="CE23" s="84">
        <v>2927.3837443895077</v>
      </c>
      <c r="CF23" s="84">
        <v>3286.8104698494026</v>
      </c>
      <c r="CG23" s="84">
        <v>3268.0578670381869</v>
      </c>
      <c r="CH23" s="84">
        <v>3495.2279538597636</v>
      </c>
      <c r="CI23" s="84">
        <v>3285.1145405842426</v>
      </c>
      <c r="CJ23" s="84">
        <v>3432.3827057204344</v>
      </c>
      <c r="CK23" s="84">
        <v>3388.1824923358477</v>
      </c>
      <c r="CL23" s="84">
        <v>3661.6681578302205</v>
      </c>
      <c r="CM23" s="84">
        <v>3402.7747231075014</v>
      </c>
      <c r="CN23" s="84">
        <v>3602.634415685578</v>
      </c>
      <c r="CO23" s="84">
        <v>3782.09991109977</v>
      </c>
      <c r="CP23" s="84">
        <v>3905.1896985235826</v>
      </c>
      <c r="CQ23" s="84">
        <v>3669.9722765921983</v>
      </c>
      <c r="CR23" s="84">
        <v>3787.6873354238746</v>
      </c>
      <c r="CS23" s="84">
        <v>4030.8878613914767</v>
      </c>
      <c r="CT23" s="84">
        <v>4034.7820014801323</v>
      </c>
      <c r="CU23" s="84">
        <v>3883.7685929524605</v>
      </c>
      <c r="CV23" s="84">
        <v>3788.7799876343706</v>
      </c>
      <c r="CW23" s="84">
        <v>3999.6848078023672</v>
      </c>
      <c r="CX23" s="84">
        <v>4585.5531165142211</v>
      </c>
      <c r="CY23" s="84">
        <v>4128.6864290789363</v>
      </c>
      <c r="CZ23" s="84">
        <v>4215.3643220408421</v>
      </c>
      <c r="DA23" s="84">
        <v>4274.6278191317251</v>
      </c>
      <c r="DB23" s="84">
        <v>4818.2351869910608</v>
      </c>
      <c r="DC23" s="84">
        <v>4570.4881318583411</v>
      </c>
      <c r="DD23" s="84">
        <v>4438.8309017350939</v>
      </c>
      <c r="DE23" s="84">
        <v>4877.2547635382343</v>
      </c>
      <c r="DF23" s="84">
        <v>4700.5653984556211</v>
      </c>
      <c r="DG23" s="84">
        <v>2575.7295596597191</v>
      </c>
      <c r="DH23" s="84">
        <v>2878.2506142700126</v>
      </c>
      <c r="DI23" s="84">
        <v>3589.0192091342888</v>
      </c>
      <c r="DJ23" s="84">
        <v>3608.0590971935185</v>
      </c>
      <c r="DK23" s="84">
        <v>3980.8470284825976</v>
      </c>
      <c r="DL23" s="84">
        <v>4143.2994505735087</v>
      </c>
      <c r="DM23" s="84">
        <v>4221.7967201797901</v>
      </c>
      <c r="DN23" s="84">
        <v>4981.0811663003606</v>
      </c>
      <c r="DO23" s="84">
        <v>5406.5719711903403</v>
      </c>
      <c r="DP23" s="84">
        <v>5591.8543630823769</v>
      </c>
      <c r="DQ23" s="84">
        <v>5885.8979001815951</v>
      </c>
      <c r="DR23" s="84">
        <v>5983.6611663061267</v>
      </c>
      <c r="DS23" s="84">
        <v>5997.9981504247235</v>
      </c>
      <c r="DT23" s="84">
        <v>6118.2854279967532</v>
      </c>
      <c r="DU23" s="84">
        <v>6564.8843490004883</v>
      </c>
      <c r="DV23" s="84">
        <v>6947.0518672237968</v>
      </c>
      <c r="DW23" s="84">
        <v>6802.4247225962627</v>
      </c>
      <c r="DX23" s="84">
        <v>6393.5954988784706</v>
      </c>
      <c r="DY23" s="84">
        <v>6660.206281310243</v>
      </c>
      <c r="DZ23" s="84">
        <v>6821.4580697551646</v>
      </c>
    </row>
    <row r="24" spans="1:130" x14ac:dyDescent="0.35">
      <c r="A24" s="113" t="s">
        <v>269</v>
      </c>
      <c r="B24" s="120" t="s">
        <v>253</v>
      </c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BN24" s="84">
        <v>1015.1309637377753</v>
      </c>
      <c r="BO24" s="84">
        <v>1120.6577037235068</v>
      </c>
      <c r="BP24" s="84">
        <v>1159.5532868706059</v>
      </c>
      <c r="BQ24" s="84">
        <v>1299.4563005980319</v>
      </c>
      <c r="BR24" s="84">
        <v>1238.4421878529381</v>
      </c>
      <c r="BS24" s="84">
        <v>1337.2202604778445</v>
      </c>
      <c r="BT24" s="84">
        <v>1374.8948879638297</v>
      </c>
      <c r="BU24" s="84">
        <v>1551.1200170857323</v>
      </c>
      <c r="BV24" s="84">
        <v>1372.7732094673963</v>
      </c>
      <c r="BW24" s="84">
        <v>1575.5172490766781</v>
      </c>
      <c r="BX24" s="84">
        <v>1592.460149600342</v>
      </c>
      <c r="BY24" s="84">
        <v>1684.3785638854895</v>
      </c>
      <c r="BZ24" s="84">
        <v>1567.7139238989316</v>
      </c>
      <c r="CA24" s="84">
        <v>1684.8495357534553</v>
      </c>
      <c r="CB24" s="84">
        <v>1685.9878172318922</v>
      </c>
      <c r="CC24" s="84">
        <v>1899.1670162159985</v>
      </c>
      <c r="CD24" s="84">
        <v>1718.7178956589946</v>
      </c>
      <c r="CE24" s="84">
        <v>1831.3096951770847</v>
      </c>
      <c r="CF24" s="84">
        <v>1899.596940922909</v>
      </c>
      <c r="CG24" s="84">
        <v>2066.6841363787921</v>
      </c>
      <c r="CH24" s="84">
        <v>1810.014060443629</v>
      </c>
      <c r="CI24" s="84">
        <v>1951.9459819164663</v>
      </c>
      <c r="CJ24" s="84">
        <v>1984.2352325269217</v>
      </c>
      <c r="CK24" s="84">
        <v>2004.9837229567606</v>
      </c>
      <c r="CL24" s="84">
        <v>1946.3164096533953</v>
      </c>
      <c r="CM24" s="84">
        <v>2075.6225729561547</v>
      </c>
      <c r="CN24" s="84">
        <v>2120.4562697917936</v>
      </c>
      <c r="CO24" s="84">
        <v>2224.9752129175076</v>
      </c>
      <c r="CP24" s="84">
        <v>2038.9862765454598</v>
      </c>
      <c r="CQ24" s="84">
        <v>2194.5457219061454</v>
      </c>
      <c r="CR24" s="84">
        <v>2260.02343104699</v>
      </c>
      <c r="CS24" s="84">
        <v>2355.1689171668954</v>
      </c>
      <c r="CT24" s="84">
        <v>2202.1933740548907</v>
      </c>
      <c r="CU24" s="84">
        <v>2319.960169381483</v>
      </c>
      <c r="CV24" s="84">
        <v>2441.0943541688293</v>
      </c>
      <c r="CW24" s="84">
        <v>2604.2256598981685</v>
      </c>
      <c r="CX24" s="84">
        <v>2468.1384664644238</v>
      </c>
      <c r="CY24" s="84">
        <v>2618.7738093351327</v>
      </c>
      <c r="CZ24" s="84">
        <v>2695.6661677354532</v>
      </c>
      <c r="DA24" s="84">
        <v>2840.146063668642</v>
      </c>
      <c r="DB24" s="84">
        <v>2598.9060125850701</v>
      </c>
      <c r="DC24" s="84">
        <v>2800.8052607710224</v>
      </c>
      <c r="DD24" s="84">
        <v>2770.046484767151</v>
      </c>
      <c r="DE24" s="84">
        <v>2955.3902185178404</v>
      </c>
      <c r="DF24" s="84">
        <v>2531.5823776712214</v>
      </c>
      <c r="DG24" s="84">
        <v>2013.0916294179806</v>
      </c>
      <c r="DH24" s="84">
        <v>2050.6998198499732</v>
      </c>
      <c r="DI24" s="84">
        <v>2507.3861789512212</v>
      </c>
      <c r="DJ24" s="84">
        <v>2560.2233252968831</v>
      </c>
      <c r="DK24" s="84">
        <v>3044.9729927736348</v>
      </c>
      <c r="DL24" s="84">
        <v>3176.4018302230797</v>
      </c>
      <c r="DM24" s="84">
        <v>3661.8531200133843</v>
      </c>
      <c r="DN24" s="84">
        <v>3717.3946291172165</v>
      </c>
      <c r="DO24" s="84">
        <v>4156.1559580189842</v>
      </c>
      <c r="DP24" s="84">
        <v>3964.1755913089901</v>
      </c>
      <c r="DQ24" s="84">
        <v>4270.2779090712811</v>
      </c>
      <c r="DR24" s="84">
        <v>3584.9182521189687</v>
      </c>
      <c r="DS24" s="84">
        <v>3877.8712241107141</v>
      </c>
      <c r="DT24" s="84">
        <v>4091.7140572493809</v>
      </c>
      <c r="DU24" s="84">
        <v>4418.7239480545441</v>
      </c>
      <c r="DV24" s="84">
        <v>4136.1250963300372</v>
      </c>
      <c r="DW24" s="84">
        <v>4270.0763573534059</v>
      </c>
      <c r="DX24" s="84">
        <v>4550.1247070560194</v>
      </c>
      <c r="DY24" s="84">
        <v>5425.3598563071191</v>
      </c>
      <c r="DZ24" s="84">
        <v>4566.0940102828399</v>
      </c>
    </row>
    <row r="25" spans="1:130" x14ac:dyDescent="0.35">
      <c r="A25" s="113" t="s">
        <v>270</v>
      </c>
      <c r="B25" s="121" t="s">
        <v>271</v>
      </c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BN25" s="84">
        <v>369.26147812348052</v>
      </c>
      <c r="BO25" s="84">
        <v>367.89560049973267</v>
      </c>
      <c r="BP25" s="84">
        <v>404.93347829329656</v>
      </c>
      <c r="BQ25" s="84">
        <v>390.45567745298968</v>
      </c>
      <c r="BR25" s="84">
        <v>439.51557608415749</v>
      </c>
      <c r="BS25" s="84">
        <v>457.95558162892405</v>
      </c>
      <c r="BT25" s="84">
        <v>559.38453859983679</v>
      </c>
      <c r="BU25" s="84">
        <v>545.29229178120147</v>
      </c>
      <c r="BV25" s="84">
        <v>509.62937635270714</v>
      </c>
      <c r="BW25" s="84">
        <v>525.79088717189165</v>
      </c>
      <c r="BX25" s="84">
        <v>647.17730991258043</v>
      </c>
      <c r="BY25" s="84">
        <v>599.79767089474512</v>
      </c>
      <c r="BZ25" s="84">
        <v>583.69695290563834</v>
      </c>
      <c r="CA25" s="84">
        <v>585.15998070938281</v>
      </c>
      <c r="CB25" s="84">
        <v>626.66402060975497</v>
      </c>
      <c r="CC25" s="84">
        <v>603.24968853403743</v>
      </c>
      <c r="CD25" s="84">
        <v>566.7291610628015</v>
      </c>
      <c r="CE25" s="84">
        <v>573.47160240176868</v>
      </c>
      <c r="CF25" s="84">
        <v>684.06050783493163</v>
      </c>
      <c r="CG25" s="84">
        <v>649.37485737159477</v>
      </c>
      <c r="CH25" s="84">
        <v>565.51318594637291</v>
      </c>
      <c r="CI25" s="84">
        <v>570.73278327857201</v>
      </c>
      <c r="CJ25" s="84">
        <v>698.24509865795699</v>
      </c>
      <c r="CK25" s="84">
        <v>525.60167592627693</v>
      </c>
      <c r="CL25" s="84">
        <v>522.90044076891945</v>
      </c>
      <c r="CM25" s="84">
        <v>531.34792656779553</v>
      </c>
      <c r="CN25" s="84">
        <v>648.81179270719349</v>
      </c>
      <c r="CO25" s="84">
        <v>563.37254230927738</v>
      </c>
      <c r="CP25" s="84">
        <v>524.01817516872552</v>
      </c>
      <c r="CQ25" s="84">
        <v>576.40562412889642</v>
      </c>
      <c r="CR25" s="84">
        <v>637.00328398355055</v>
      </c>
      <c r="CS25" s="84">
        <v>533.24906108949949</v>
      </c>
      <c r="CT25" s="84">
        <v>566.03840257434638</v>
      </c>
      <c r="CU25" s="84">
        <v>586.54525372954549</v>
      </c>
      <c r="CV25" s="84">
        <v>560.14309143747596</v>
      </c>
      <c r="CW25" s="84">
        <v>488.44989252514176</v>
      </c>
      <c r="CX25" s="84">
        <v>561.4895729526371</v>
      </c>
      <c r="CY25" s="84">
        <v>566.83390996655066</v>
      </c>
      <c r="CZ25" s="84">
        <v>618.31223441928478</v>
      </c>
      <c r="DA25" s="84">
        <v>533.62896066390465</v>
      </c>
      <c r="DB25" s="84">
        <v>561.176573689262</v>
      </c>
      <c r="DC25" s="84">
        <v>580.06138797143717</v>
      </c>
      <c r="DD25" s="84">
        <v>594.83792504285645</v>
      </c>
      <c r="DE25" s="84">
        <v>554.21603994459588</v>
      </c>
      <c r="DF25" s="84">
        <v>516.30859495995412</v>
      </c>
      <c r="DG25" s="84">
        <v>225.57796401625109</v>
      </c>
      <c r="DH25" s="84">
        <v>537.15301582456664</v>
      </c>
      <c r="DI25" s="84">
        <v>538.81561194413803</v>
      </c>
      <c r="DJ25" s="84">
        <v>615.20523865414998</v>
      </c>
      <c r="DK25" s="84">
        <v>574.72566537656485</v>
      </c>
      <c r="DL25" s="84">
        <v>641.53874776891075</v>
      </c>
      <c r="DM25" s="84">
        <v>584.72478544886212</v>
      </c>
      <c r="DN25" s="84">
        <v>699.52905517488909</v>
      </c>
      <c r="DO25" s="84">
        <v>799.8537010693916</v>
      </c>
      <c r="DP25" s="84">
        <v>846.34073475686114</v>
      </c>
      <c r="DQ25" s="84">
        <v>722.38276527797507</v>
      </c>
      <c r="DR25" s="84">
        <v>684.14176164544313</v>
      </c>
      <c r="DS25" s="84">
        <v>701.48830892669798</v>
      </c>
      <c r="DT25" s="84">
        <v>736.07222224832697</v>
      </c>
      <c r="DU25" s="84">
        <v>701.50187428507479</v>
      </c>
      <c r="DV25" s="84">
        <v>650.18255736185347</v>
      </c>
      <c r="DW25" s="84">
        <v>718.57150176274854</v>
      </c>
      <c r="DX25" s="84">
        <v>729.74150394854723</v>
      </c>
      <c r="DY25" s="84">
        <v>568.51556900287665</v>
      </c>
      <c r="DZ25" s="84">
        <v>625.13443105466558</v>
      </c>
    </row>
    <row r="26" spans="1:130" x14ac:dyDescent="0.35">
      <c r="A26" s="113" t="s">
        <v>272</v>
      </c>
      <c r="B26" s="121" t="s">
        <v>273</v>
      </c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BN26" s="84">
        <v>0</v>
      </c>
      <c r="BO26" s="84">
        <v>0</v>
      </c>
      <c r="BP26" s="84">
        <v>0</v>
      </c>
      <c r="BQ26" s="84">
        <v>0</v>
      </c>
      <c r="BR26" s="84">
        <v>0</v>
      </c>
      <c r="BS26" s="84">
        <v>0</v>
      </c>
      <c r="BT26" s="84">
        <v>0</v>
      </c>
      <c r="BU26" s="84">
        <v>0</v>
      </c>
      <c r="BV26" s="84">
        <v>0</v>
      </c>
      <c r="BW26" s="84">
        <v>0</v>
      </c>
      <c r="BX26" s="84">
        <v>0</v>
      </c>
      <c r="BY26" s="84">
        <v>0</v>
      </c>
      <c r="BZ26" s="84">
        <v>0</v>
      </c>
      <c r="CA26" s="84">
        <v>0</v>
      </c>
      <c r="CB26" s="84">
        <v>0</v>
      </c>
      <c r="CC26" s="84">
        <v>0</v>
      </c>
      <c r="CD26" s="84">
        <v>0</v>
      </c>
      <c r="CE26" s="84">
        <v>0</v>
      </c>
      <c r="CF26" s="84">
        <v>0</v>
      </c>
      <c r="CG26" s="84">
        <v>0</v>
      </c>
      <c r="CH26" s="84">
        <v>0</v>
      </c>
      <c r="CI26" s="84">
        <v>0</v>
      </c>
      <c r="CJ26" s="84">
        <v>0</v>
      </c>
      <c r="CK26" s="84">
        <v>0</v>
      </c>
      <c r="CL26" s="84">
        <v>0</v>
      </c>
      <c r="CM26" s="84">
        <v>0</v>
      </c>
      <c r="CN26" s="84">
        <v>0</v>
      </c>
      <c r="CO26" s="84">
        <v>0</v>
      </c>
      <c r="CP26" s="84">
        <v>0</v>
      </c>
      <c r="CQ26" s="84">
        <v>0</v>
      </c>
      <c r="CR26" s="84">
        <v>0</v>
      </c>
      <c r="CS26" s="84">
        <v>0</v>
      </c>
      <c r="CT26" s="84">
        <v>0</v>
      </c>
      <c r="CU26" s="84">
        <v>0</v>
      </c>
      <c r="CV26" s="84">
        <v>0</v>
      </c>
      <c r="CW26" s="84">
        <v>0</v>
      </c>
      <c r="CX26" s="84">
        <v>0</v>
      </c>
      <c r="CY26" s="84">
        <v>0</v>
      </c>
      <c r="CZ26" s="84">
        <v>0</v>
      </c>
      <c r="DA26" s="84">
        <v>0</v>
      </c>
      <c r="DB26" s="84">
        <v>0</v>
      </c>
      <c r="DC26" s="84">
        <v>0</v>
      </c>
      <c r="DD26" s="84">
        <v>0</v>
      </c>
      <c r="DE26" s="84">
        <v>0</v>
      </c>
      <c r="DF26" s="84">
        <v>0</v>
      </c>
      <c r="DG26" s="84">
        <v>0</v>
      </c>
      <c r="DH26" s="84">
        <v>0</v>
      </c>
      <c r="DI26" s="84">
        <v>0</v>
      </c>
      <c r="DJ26" s="84">
        <v>0</v>
      </c>
      <c r="DK26" s="84">
        <v>0</v>
      </c>
      <c r="DL26" s="84">
        <v>0</v>
      </c>
      <c r="DM26" s="84">
        <v>0</v>
      </c>
      <c r="DN26" s="84">
        <v>0</v>
      </c>
      <c r="DO26" s="84">
        <v>0</v>
      </c>
      <c r="DP26" s="84">
        <v>0</v>
      </c>
      <c r="DQ26" s="84">
        <v>0</v>
      </c>
      <c r="DR26" s="84">
        <v>0</v>
      </c>
      <c r="DS26" s="84">
        <v>0</v>
      </c>
      <c r="DT26" s="84">
        <v>0</v>
      </c>
      <c r="DU26" s="84">
        <v>0</v>
      </c>
      <c r="DV26" s="84">
        <v>0</v>
      </c>
      <c r="DW26" s="84">
        <v>0</v>
      </c>
      <c r="DX26" s="84">
        <v>0</v>
      </c>
      <c r="DY26" s="84">
        <v>0</v>
      </c>
      <c r="DZ26" s="84">
        <v>0</v>
      </c>
    </row>
    <row r="27" spans="1:130" x14ac:dyDescent="0.35">
      <c r="A27" s="113" t="s">
        <v>274</v>
      </c>
      <c r="B27" s="121" t="s">
        <v>275</v>
      </c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BN27" s="84">
        <v>22.455421842822094</v>
      </c>
      <c r="BO27" s="84">
        <v>26.669461732822093</v>
      </c>
      <c r="BP27" s="84">
        <v>22.027390262822092</v>
      </c>
      <c r="BQ27" s="84">
        <v>28.241320992822097</v>
      </c>
      <c r="BR27" s="84">
        <v>26.314905251204738</v>
      </c>
      <c r="BS27" s="84">
        <v>34.093142617871408</v>
      </c>
      <c r="BT27" s="84">
        <v>26.69506514120474</v>
      </c>
      <c r="BU27" s="84">
        <v>31.555973051204738</v>
      </c>
      <c r="BV27" s="84">
        <v>30.034200710227093</v>
      </c>
      <c r="BW27" s="84">
        <v>33.288209880227093</v>
      </c>
      <c r="BX27" s="84">
        <v>37.002026580227103</v>
      </c>
      <c r="BY27" s="84">
        <v>42.599292360227096</v>
      </c>
      <c r="BZ27" s="84">
        <v>34.030797104907379</v>
      </c>
      <c r="CA27" s="84">
        <v>38.325857591979812</v>
      </c>
      <c r="CB27" s="84">
        <v>39.422740609405182</v>
      </c>
      <c r="CC27" s="84">
        <v>44.916704419743198</v>
      </c>
      <c r="CD27" s="84">
        <v>46.050100618402745</v>
      </c>
      <c r="CE27" s="84">
        <v>54.850998763350816</v>
      </c>
      <c r="CF27" s="84">
        <v>51.350531496796627</v>
      </c>
      <c r="CG27" s="84">
        <v>54.052579547952178</v>
      </c>
      <c r="CH27" s="84">
        <v>49.131699862108988</v>
      </c>
      <c r="CI27" s="84">
        <v>51.841881122833691</v>
      </c>
      <c r="CJ27" s="84">
        <v>53.255945636479019</v>
      </c>
      <c r="CK27" s="84">
        <v>53.043013648291648</v>
      </c>
      <c r="CL27" s="84">
        <v>44.590462487671047</v>
      </c>
      <c r="CM27" s="84">
        <v>55.711028054526444</v>
      </c>
      <c r="CN27" s="84">
        <v>59.991178380681177</v>
      </c>
      <c r="CO27" s="84">
        <v>61.930631306511309</v>
      </c>
      <c r="CP27" s="84">
        <v>62.348582887217354</v>
      </c>
      <c r="CQ27" s="84">
        <v>72.14177849531572</v>
      </c>
      <c r="CR27" s="84">
        <v>56.920908934235428</v>
      </c>
      <c r="CS27" s="84">
        <v>67.506775158873992</v>
      </c>
      <c r="CT27" s="84">
        <v>62.213721652911268</v>
      </c>
      <c r="CU27" s="84">
        <v>62.230879186793551</v>
      </c>
      <c r="CV27" s="84">
        <v>79.239075075440923</v>
      </c>
      <c r="CW27" s="84">
        <v>94.363012912996084</v>
      </c>
      <c r="CX27" s="84">
        <v>77.55633159156865</v>
      </c>
      <c r="CY27" s="84">
        <v>86.121222956608051</v>
      </c>
      <c r="CZ27" s="84">
        <v>87.844287904435717</v>
      </c>
      <c r="DA27" s="84">
        <v>95.700450878405775</v>
      </c>
      <c r="DB27" s="84">
        <v>96.309317861543192</v>
      </c>
      <c r="DC27" s="84">
        <v>99.700842202901939</v>
      </c>
      <c r="DD27" s="84">
        <v>88.556092435980759</v>
      </c>
      <c r="DE27" s="84">
        <v>108.87716764576464</v>
      </c>
      <c r="DF27" s="84">
        <v>81.306923912921164</v>
      </c>
      <c r="DG27" s="84">
        <v>68.605313354976644</v>
      </c>
      <c r="DH27" s="84">
        <v>69.912223089193617</v>
      </c>
      <c r="DI27" s="84">
        <v>88.550378943827113</v>
      </c>
      <c r="DJ27" s="84">
        <v>112.59149651981285</v>
      </c>
      <c r="DK27" s="84">
        <v>125.56125673499706</v>
      </c>
      <c r="DL27" s="84">
        <v>134.95855641771894</v>
      </c>
      <c r="DM27" s="84">
        <v>135.42593084338233</v>
      </c>
      <c r="DN27" s="84">
        <v>137.41390904192568</v>
      </c>
      <c r="DO27" s="84">
        <v>134.91661507660643</v>
      </c>
      <c r="DP27" s="84">
        <v>153.21030741929158</v>
      </c>
      <c r="DQ27" s="84">
        <v>123.35804646072394</v>
      </c>
      <c r="DR27" s="84">
        <v>114.69485367099121</v>
      </c>
      <c r="DS27" s="84">
        <v>109.84298412624172</v>
      </c>
      <c r="DT27" s="84">
        <v>112.7499715354477</v>
      </c>
      <c r="DU27" s="84">
        <v>98.924962422546486</v>
      </c>
      <c r="DV27" s="84">
        <v>119.995874576099</v>
      </c>
      <c r="DW27" s="84">
        <v>153.47749706624171</v>
      </c>
      <c r="DX27" s="84">
        <v>138.29171299600651</v>
      </c>
      <c r="DY27" s="84">
        <v>148.14352000384824</v>
      </c>
      <c r="DZ27" s="84">
        <v>155.65870108609903</v>
      </c>
    </row>
    <row r="28" spans="1:130" x14ac:dyDescent="0.35">
      <c r="A28" s="113" t="s">
        <v>276</v>
      </c>
      <c r="B28" s="121" t="s">
        <v>277</v>
      </c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BN28" s="84">
        <v>9.1956830000000007</v>
      </c>
      <c r="BO28" s="84">
        <v>8.4458200000000012</v>
      </c>
      <c r="BP28" s="84">
        <v>9.5310459999999981</v>
      </c>
      <c r="BQ28" s="84">
        <v>6.4471579999999999</v>
      </c>
      <c r="BR28" s="84">
        <v>7.5383519999999997</v>
      </c>
      <c r="BS28" s="84">
        <v>8.9719979999999993</v>
      </c>
      <c r="BT28" s="84">
        <v>7.4514480000000001</v>
      </c>
      <c r="BU28" s="84">
        <v>8.9759319999999985</v>
      </c>
      <c r="BV28" s="84">
        <v>8.9544691999999984</v>
      </c>
      <c r="BW28" s="84">
        <v>9.6727019999999992</v>
      </c>
      <c r="BX28" s="84">
        <v>10.442650899999999</v>
      </c>
      <c r="BY28" s="84">
        <v>10.240904800000001</v>
      </c>
      <c r="BZ28" s="84">
        <v>14.412956839999998</v>
      </c>
      <c r="CA28" s="84">
        <v>11.640729199999999</v>
      </c>
      <c r="CB28" s="84">
        <v>19.097756329999999</v>
      </c>
      <c r="CC28" s="84">
        <v>29.37019180995016</v>
      </c>
      <c r="CD28" s="84">
        <v>16.423782038254441</v>
      </c>
      <c r="CE28" s="84">
        <v>16.043832202131959</v>
      </c>
      <c r="CF28" s="84">
        <v>13.202915551924409</v>
      </c>
      <c r="CG28" s="84">
        <v>10.616553004726789</v>
      </c>
      <c r="CH28" s="84">
        <v>15.3346532812729</v>
      </c>
      <c r="CI28" s="84">
        <v>16.580715154323133</v>
      </c>
      <c r="CJ28" s="84">
        <v>14.627586946896335</v>
      </c>
      <c r="CK28" s="84">
        <v>22.997966858221069</v>
      </c>
      <c r="CL28" s="84">
        <v>13.605703265941214</v>
      </c>
      <c r="CM28" s="84">
        <v>11.883383574527258</v>
      </c>
      <c r="CN28" s="84">
        <v>17.857055268081915</v>
      </c>
      <c r="CO28" s="84">
        <v>15.25214841862552</v>
      </c>
      <c r="CP28" s="84">
        <v>17.517638957059344</v>
      </c>
      <c r="CQ28" s="84">
        <v>19.995453105455038</v>
      </c>
      <c r="CR28" s="84">
        <v>9.3213919879988687</v>
      </c>
      <c r="CS28" s="84">
        <v>12.889001446579428</v>
      </c>
      <c r="CT28" s="84">
        <v>14.77582661832764</v>
      </c>
      <c r="CU28" s="84">
        <v>21.985973016830641</v>
      </c>
      <c r="CV28" s="84">
        <v>40.844726565062729</v>
      </c>
      <c r="CW28" s="84">
        <v>25.711508205570183</v>
      </c>
      <c r="CX28" s="84">
        <v>28.231448040913858</v>
      </c>
      <c r="CY28" s="84">
        <v>32.277056967258432</v>
      </c>
      <c r="CZ28" s="84">
        <v>40.474747886925208</v>
      </c>
      <c r="DA28" s="84">
        <v>29.416736296575678</v>
      </c>
      <c r="DB28" s="84">
        <v>36.69316542444929</v>
      </c>
      <c r="DC28" s="84">
        <v>48.399604859153087</v>
      </c>
      <c r="DD28" s="84">
        <v>36.363132647973778</v>
      </c>
      <c r="DE28" s="84">
        <v>35.270415008309044</v>
      </c>
      <c r="DF28" s="84">
        <v>37.336892219361154</v>
      </c>
      <c r="DG28" s="84">
        <v>8.7864243457649458</v>
      </c>
      <c r="DH28" s="84">
        <v>20.981993603720163</v>
      </c>
      <c r="DI28" s="84">
        <v>22.844368087338207</v>
      </c>
      <c r="DJ28" s="84">
        <v>31.94118872952928</v>
      </c>
      <c r="DK28" s="84">
        <v>33.868654839584757</v>
      </c>
      <c r="DL28" s="84">
        <v>36.287450616553116</v>
      </c>
      <c r="DM28" s="84">
        <v>34.305289413327728</v>
      </c>
      <c r="DN28" s="84">
        <v>38.382504522374752</v>
      </c>
      <c r="DO28" s="84">
        <v>35.549893402004656</v>
      </c>
      <c r="DP28" s="84">
        <v>45.544801892813467</v>
      </c>
      <c r="DQ28" s="84">
        <v>33.852606093222782</v>
      </c>
      <c r="DR28" s="84">
        <v>4.9889860207351351</v>
      </c>
      <c r="DS28" s="84">
        <v>8.2223399814961802</v>
      </c>
      <c r="DT28" s="84">
        <v>7.8333476937607918</v>
      </c>
      <c r="DU28" s="84">
        <v>6.3977885609942735</v>
      </c>
      <c r="DV28" s="84">
        <v>5.3986296192820831</v>
      </c>
      <c r="DW28" s="84">
        <v>8.7457132066692331</v>
      </c>
      <c r="DX28" s="84">
        <v>7.1577520722105872</v>
      </c>
      <c r="DY28" s="84">
        <v>6.9335881482014514</v>
      </c>
      <c r="DZ28" s="84">
        <v>6.1567440544047543</v>
      </c>
    </row>
    <row r="29" spans="1:130" x14ac:dyDescent="0.35">
      <c r="A29" s="113" t="s">
        <v>278</v>
      </c>
      <c r="B29" s="121" t="s">
        <v>279</v>
      </c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BN29" s="84">
        <v>176.16454186283556</v>
      </c>
      <c r="BO29" s="84">
        <v>177.73287207620226</v>
      </c>
      <c r="BP29" s="84">
        <v>184.51271483040699</v>
      </c>
      <c r="BQ29" s="84">
        <v>199.15179844931095</v>
      </c>
      <c r="BR29" s="84">
        <v>182.00715665744056</v>
      </c>
      <c r="BS29" s="84">
        <v>190.97235533112644</v>
      </c>
      <c r="BT29" s="84">
        <v>205.80886126860722</v>
      </c>
      <c r="BU29" s="84">
        <v>203.20705536897916</v>
      </c>
      <c r="BV29" s="84">
        <v>217.79523872853989</v>
      </c>
      <c r="BW29" s="84">
        <v>245.08228137240823</v>
      </c>
      <c r="BX29" s="84">
        <v>252.4408605296023</v>
      </c>
      <c r="BY29" s="84">
        <v>240.89908649047933</v>
      </c>
      <c r="BZ29" s="84">
        <v>242.13358541098324</v>
      </c>
      <c r="CA29" s="84">
        <v>242.13887491000034</v>
      </c>
      <c r="CB29" s="84">
        <v>256.52634908734518</v>
      </c>
      <c r="CC29" s="84">
        <v>241.06495301741026</v>
      </c>
      <c r="CD29" s="84">
        <v>286.65145138139349</v>
      </c>
      <c r="CE29" s="84">
        <v>278.31101397059649</v>
      </c>
      <c r="CF29" s="84">
        <v>300.42443203693006</v>
      </c>
      <c r="CG29" s="84">
        <v>291.93979367091742</v>
      </c>
      <c r="CH29" s="84">
        <v>281.45006412615083</v>
      </c>
      <c r="CI29" s="84">
        <v>272.67838254404262</v>
      </c>
      <c r="CJ29" s="84">
        <v>280.46974721581176</v>
      </c>
      <c r="CK29" s="84">
        <v>309.16812369669725</v>
      </c>
      <c r="CL29" s="84">
        <v>310.9862822440586</v>
      </c>
      <c r="CM29" s="84">
        <v>292.61824661227979</v>
      </c>
      <c r="CN29" s="84">
        <v>278.94460710252605</v>
      </c>
      <c r="CO29" s="84">
        <v>285.59175174015047</v>
      </c>
      <c r="CP29" s="84">
        <v>298.24710851358651</v>
      </c>
      <c r="CQ29" s="84">
        <v>273.35974028357032</v>
      </c>
      <c r="CR29" s="84">
        <v>270.39567616410278</v>
      </c>
      <c r="CS29" s="84">
        <v>291.512687118082</v>
      </c>
      <c r="CT29" s="84">
        <v>256.93902271727484</v>
      </c>
      <c r="CU29" s="84">
        <v>279.06213231730578</v>
      </c>
      <c r="CV29" s="84">
        <v>259.10616859286029</v>
      </c>
      <c r="CW29" s="84">
        <v>282.7533151304786</v>
      </c>
      <c r="CX29" s="84">
        <v>364.57147107718225</v>
      </c>
      <c r="CY29" s="84">
        <v>357.33028126272467</v>
      </c>
      <c r="CZ29" s="84">
        <v>389.9082791879643</v>
      </c>
      <c r="DA29" s="84">
        <v>374.8031131948897</v>
      </c>
      <c r="DB29" s="84">
        <v>416.77167289222655</v>
      </c>
      <c r="DC29" s="84">
        <v>417.59095321997563</v>
      </c>
      <c r="DD29" s="84">
        <v>405.65426876881889</v>
      </c>
      <c r="DE29" s="84">
        <v>416.94389026226185</v>
      </c>
      <c r="DF29" s="84">
        <v>353.72373026079941</v>
      </c>
      <c r="DG29" s="84">
        <v>137.62950374440786</v>
      </c>
      <c r="DH29" s="84">
        <v>113.33071052790572</v>
      </c>
      <c r="DI29" s="84">
        <v>182.11514774607483</v>
      </c>
      <c r="DJ29" s="84">
        <v>258.50209703488099</v>
      </c>
      <c r="DK29" s="84">
        <v>206.72763685655755</v>
      </c>
      <c r="DL29" s="84">
        <v>162.13086058792862</v>
      </c>
      <c r="DM29" s="84">
        <v>174.1053560132915</v>
      </c>
      <c r="DN29" s="84">
        <v>255.58817475507277</v>
      </c>
      <c r="DO29" s="84">
        <v>244.35149766272693</v>
      </c>
      <c r="DP29" s="84">
        <v>249.13372257014348</v>
      </c>
      <c r="DQ29" s="84">
        <v>208.49521001894027</v>
      </c>
      <c r="DR29" s="84">
        <v>324.0103764006376</v>
      </c>
      <c r="DS29" s="84">
        <v>281.8658559342519</v>
      </c>
      <c r="DT29" s="84">
        <v>256.81733974649563</v>
      </c>
      <c r="DU29" s="84">
        <v>299.80566063230873</v>
      </c>
      <c r="DV29" s="84">
        <v>320.97102567244934</v>
      </c>
      <c r="DW29" s="84">
        <v>288.64794278189453</v>
      </c>
      <c r="DX29" s="84">
        <v>301.29246608913525</v>
      </c>
      <c r="DY29" s="84">
        <v>276.33307906024299</v>
      </c>
      <c r="DZ29" s="84">
        <v>333.70250674057178</v>
      </c>
    </row>
    <row r="30" spans="1:130" x14ac:dyDescent="0.35">
      <c r="A30" s="113" t="s">
        <v>280</v>
      </c>
      <c r="B30" s="122" t="s">
        <v>281</v>
      </c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BN30" s="84">
        <v>103.52846638393022</v>
      </c>
      <c r="BO30" s="84">
        <v>95.215166383930224</v>
      </c>
      <c r="BP30" s="84">
        <v>102.25715685066498</v>
      </c>
      <c r="BQ30" s="84">
        <v>115.31070323459522</v>
      </c>
      <c r="BR30" s="84">
        <v>100.74089593815931</v>
      </c>
      <c r="BS30" s="84">
        <v>99.301910447428043</v>
      </c>
      <c r="BT30" s="84">
        <v>120.79185972035572</v>
      </c>
      <c r="BU30" s="84">
        <v>117.13280885975307</v>
      </c>
      <c r="BV30" s="84">
        <v>123.21642459981869</v>
      </c>
      <c r="BW30" s="84">
        <v>133.00942598758522</v>
      </c>
      <c r="BX30" s="84">
        <v>149.12672655584279</v>
      </c>
      <c r="BY30" s="84">
        <v>136.34154357144629</v>
      </c>
      <c r="BZ30" s="84">
        <v>145.11341065564011</v>
      </c>
      <c r="CA30" s="84">
        <v>138.12781501187823</v>
      </c>
      <c r="CB30" s="84">
        <v>160.28405015905398</v>
      </c>
      <c r="CC30" s="84">
        <v>147.13645864545737</v>
      </c>
      <c r="CD30" s="84">
        <v>163.26471335689166</v>
      </c>
      <c r="CE30" s="84">
        <v>165.50820806165814</v>
      </c>
      <c r="CF30" s="84">
        <v>189.6058497891251</v>
      </c>
      <c r="CG30" s="84">
        <v>168.56068759365027</v>
      </c>
      <c r="CH30" s="84">
        <v>155.01055386960121</v>
      </c>
      <c r="CI30" s="84">
        <v>139.37180516096211</v>
      </c>
      <c r="CJ30" s="84">
        <v>152.69149213131507</v>
      </c>
      <c r="CK30" s="84">
        <v>166.35253073737942</v>
      </c>
      <c r="CL30" s="84">
        <v>151.44269223424078</v>
      </c>
      <c r="CM30" s="84">
        <v>127.40216742255153</v>
      </c>
      <c r="CN30" s="84">
        <v>131.20644544725781</v>
      </c>
      <c r="CO30" s="84">
        <v>125.58759613345093</v>
      </c>
      <c r="CP30" s="84">
        <v>117.14331463207991</v>
      </c>
      <c r="CQ30" s="84">
        <v>108.22575139343317</v>
      </c>
      <c r="CR30" s="84">
        <v>119.65174425310974</v>
      </c>
      <c r="CS30" s="84">
        <v>123.53991084152216</v>
      </c>
      <c r="CT30" s="84">
        <v>109.53473971803403</v>
      </c>
      <c r="CU30" s="84">
        <v>106.01296136915759</v>
      </c>
      <c r="CV30" s="84">
        <v>117.35003835206442</v>
      </c>
      <c r="CW30" s="84">
        <v>134.26055077062151</v>
      </c>
      <c r="CX30" s="84">
        <v>178.86652132803971</v>
      </c>
      <c r="CY30" s="84">
        <v>175.78727567204589</v>
      </c>
      <c r="CZ30" s="84">
        <v>155.46152277368617</v>
      </c>
      <c r="DA30" s="84">
        <v>162.47538224342216</v>
      </c>
      <c r="DB30" s="84">
        <v>186.37174023592877</v>
      </c>
      <c r="DC30" s="84">
        <v>176.48993820589646</v>
      </c>
      <c r="DD30" s="84">
        <v>176.44558569527993</v>
      </c>
      <c r="DE30" s="84">
        <v>185.29946835222714</v>
      </c>
      <c r="DF30" s="84">
        <v>154.00317783336914</v>
      </c>
      <c r="DG30" s="84">
        <v>17.729301606326707</v>
      </c>
      <c r="DH30" s="84">
        <v>34.363836597893496</v>
      </c>
      <c r="DI30" s="84">
        <v>52.761615216238766</v>
      </c>
      <c r="DJ30" s="84">
        <v>96.306860628138551</v>
      </c>
      <c r="DK30" s="84">
        <v>69.029137596851626</v>
      </c>
      <c r="DL30" s="84">
        <v>89.056226050212615</v>
      </c>
      <c r="DM30" s="84">
        <v>102.58595231623822</v>
      </c>
      <c r="DN30" s="84">
        <v>149.78970862371074</v>
      </c>
      <c r="DO30" s="84">
        <v>114.9458422821248</v>
      </c>
      <c r="DP30" s="84">
        <v>136.20888916641218</v>
      </c>
      <c r="DQ30" s="84">
        <v>105.50573660126014</v>
      </c>
      <c r="DR30" s="84">
        <v>191.98337380053707</v>
      </c>
      <c r="DS30" s="84">
        <v>127.45989700172831</v>
      </c>
      <c r="DT30" s="84">
        <v>145.54788534489231</v>
      </c>
      <c r="DU30" s="84">
        <v>182.99874164769111</v>
      </c>
      <c r="DV30" s="84">
        <v>151.58730435889152</v>
      </c>
      <c r="DW30" s="84">
        <v>139.89687883351914</v>
      </c>
      <c r="DX30" s="84">
        <v>171.3772081670362</v>
      </c>
      <c r="DY30" s="84">
        <v>166.2959729960892</v>
      </c>
      <c r="DZ30" s="84">
        <v>175.80298050481014</v>
      </c>
    </row>
    <row r="31" spans="1:130" x14ac:dyDescent="0.35">
      <c r="A31" s="113" t="s">
        <v>282</v>
      </c>
      <c r="B31" s="122" t="s">
        <v>283</v>
      </c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BN31" s="84">
        <v>-43.5987047177044</v>
      </c>
      <c r="BO31" s="84">
        <v>-44.262961563238278</v>
      </c>
      <c r="BP31" s="84">
        <v>-39.005703673421415</v>
      </c>
      <c r="BQ31" s="84">
        <v>-43.173481913502108</v>
      </c>
      <c r="BR31" s="84">
        <v>-39.025559045576216</v>
      </c>
      <c r="BS31" s="84">
        <v>-41.805983271123274</v>
      </c>
      <c r="BT31" s="84">
        <v>-38.255787300808159</v>
      </c>
      <c r="BU31" s="84">
        <v>-46.192476517235129</v>
      </c>
      <c r="BV31" s="84">
        <v>-49.985349806258341</v>
      </c>
      <c r="BW31" s="84">
        <v>-51.023128342654616</v>
      </c>
      <c r="BX31" s="84">
        <v>-51.520629246581095</v>
      </c>
      <c r="BY31" s="84">
        <v>-55.933623045714391</v>
      </c>
      <c r="BZ31" s="84">
        <v>-53.377505760520897</v>
      </c>
      <c r="CA31" s="84">
        <v>-57.31547186161815</v>
      </c>
      <c r="CB31" s="84">
        <v>-61.544543690857964</v>
      </c>
      <c r="CC31" s="84">
        <v>-67.261179886419526</v>
      </c>
      <c r="CD31" s="84">
        <v>-52.807614015530248</v>
      </c>
      <c r="CE31" s="84">
        <v>-65.454550982113716</v>
      </c>
      <c r="CF31" s="84">
        <v>-63.183315167738257</v>
      </c>
      <c r="CG31" s="84">
        <v>-63.834746842921597</v>
      </c>
      <c r="CH31" s="84">
        <v>-60.183455301351508</v>
      </c>
      <c r="CI31" s="84">
        <v>-60.189431510327864</v>
      </c>
      <c r="CJ31" s="84">
        <v>-61.916159063844738</v>
      </c>
      <c r="CK31" s="84">
        <v>-68.140893659475353</v>
      </c>
      <c r="CL31" s="84">
        <v>-59.053356574059393</v>
      </c>
      <c r="CM31" s="84">
        <v>-62.331344965004988</v>
      </c>
      <c r="CN31" s="84">
        <v>-68.061370490212738</v>
      </c>
      <c r="CO31" s="84">
        <v>-73.668524618860005</v>
      </c>
      <c r="CP31" s="84">
        <v>-63.591817605615489</v>
      </c>
      <c r="CQ31" s="84">
        <v>-62.892038647801627</v>
      </c>
      <c r="CR31" s="84">
        <v>-70.797469111220181</v>
      </c>
      <c r="CS31" s="84">
        <v>-83.216871927500506</v>
      </c>
      <c r="CT31" s="84">
        <v>-79.151347711228752</v>
      </c>
      <c r="CU31" s="84">
        <v>-79.201303306173088</v>
      </c>
      <c r="CV31" s="84">
        <v>-88.407811657348816</v>
      </c>
      <c r="CW31" s="84">
        <v>-89.643617725944253</v>
      </c>
      <c r="CX31" s="84">
        <v>-79.404329646636342</v>
      </c>
      <c r="CY31" s="84">
        <v>-70.670968936351088</v>
      </c>
      <c r="CZ31" s="84">
        <v>-74.101651642966772</v>
      </c>
      <c r="DA31" s="84">
        <v>-73.136110736475047</v>
      </c>
      <c r="DB31" s="84">
        <v>-43.642328007791555</v>
      </c>
      <c r="DC31" s="84">
        <v>-38.737812818115053</v>
      </c>
      <c r="DD31" s="84">
        <v>-50.905100166179956</v>
      </c>
      <c r="DE31" s="84">
        <v>-53.841114110885201</v>
      </c>
      <c r="DF31" s="84">
        <v>-60.459375029817302</v>
      </c>
      <c r="DG31" s="84">
        <v>-42.826588089271858</v>
      </c>
      <c r="DH31" s="84">
        <v>-72.840413340404638</v>
      </c>
      <c r="DI31" s="84">
        <v>-71.737958883650876</v>
      </c>
      <c r="DJ31" s="84">
        <v>-73.805323485728394</v>
      </c>
      <c r="DK31" s="84">
        <v>-89.941808094850217</v>
      </c>
      <c r="DL31" s="84">
        <v>-122.25144261729005</v>
      </c>
      <c r="DM31" s="84">
        <v>-140.25007099266952</v>
      </c>
      <c r="DN31" s="84">
        <v>-157.41689807282677</v>
      </c>
      <c r="DO31" s="84">
        <v>-145.30604555984664</v>
      </c>
      <c r="DP31" s="84">
        <v>-144.13074415453974</v>
      </c>
      <c r="DQ31" s="84">
        <v>-144.29603227966541</v>
      </c>
      <c r="DR31" s="84">
        <v>-125.60605074579478</v>
      </c>
      <c r="DS31" s="84">
        <v>-122.48009050900166</v>
      </c>
      <c r="DT31" s="84">
        <v>-113.49780672489584</v>
      </c>
      <c r="DU31" s="84">
        <v>-125.07469562268923</v>
      </c>
      <c r="DV31" s="84">
        <v>-94.137557640622958</v>
      </c>
      <c r="DW31" s="84">
        <v>-110.58951498252073</v>
      </c>
      <c r="DX31" s="84">
        <v>-131.91574500664342</v>
      </c>
      <c r="DY31" s="84">
        <v>-164.20060755613625</v>
      </c>
      <c r="DZ31" s="84">
        <v>-127.85139716751988</v>
      </c>
    </row>
    <row r="32" spans="1:130" x14ac:dyDescent="0.35">
      <c r="A32" s="123" t="s">
        <v>284</v>
      </c>
      <c r="B32" s="122" t="s">
        <v>285</v>
      </c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BN32" s="84">
        <v>116.23478019660971</v>
      </c>
      <c r="BO32" s="84">
        <v>126.78066725551031</v>
      </c>
      <c r="BP32" s="84">
        <v>121.26126165316342</v>
      </c>
      <c r="BQ32" s="84">
        <v>127.01457712821784</v>
      </c>
      <c r="BR32" s="84">
        <v>120.29181976485746</v>
      </c>
      <c r="BS32" s="84">
        <v>133.47642815482166</v>
      </c>
      <c r="BT32" s="84">
        <v>123.27278884905967</v>
      </c>
      <c r="BU32" s="84">
        <v>132.26672302646119</v>
      </c>
      <c r="BV32" s="84">
        <v>144.56416393497952</v>
      </c>
      <c r="BW32" s="84">
        <v>163.09598372747763</v>
      </c>
      <c r="BX32" s="84">
        <v>154.83476322034056</v>
      </c>
      <c r="BY32" s="84">
        <v>160.49116596474744</v>
      </c>
      <c r="BZ32" s="84">
        <v>150.39768051586407</v>
      </c>
      <c r="CA32" s="84">
        <v>161.32653175974028</v>
      </c>
      <c r="CB32" s="84">
        <v>157.78684261914916</v>
      </c>
      <c r="CC32" s="84">
        <v>161.18967425837241</v>
      </c>
      <c r="CD32" s="84">
        <v>176.19435204003202</v>
      </c>
      <c r="CE32" s="84">
        <v>178.25735689105207</v>
      </c>
      <c r="CF32" s="84">
        <v>174.00189741554325</v>
      </c>
      <c r="CG32" s="84">
        <v>187.21385292018874</v>
      </c>
      <c r="CH32" s="84">
        <v>186.62296555790113</v>
      </c>
      <c r="CI32" s="84">
        <v>193.49600889340837</v>
      </c>
      <c r="CJ32" s="84">
        <v>189.69441414834145</v>
      </c>
      <c r="CK32" s="84">
        <v>210.95648661879315</v>
      </c>
      <c r="CL32" s="84">
        <v>218.59694658387718</v>
      </c>
      <c r="CM32" s="84">
        <v>227.54742415473322</v>
      </c>
      <c r="CN32" s="84">
        <v>215.79953214548095</v>
      </c>
      <c r="CO32" s="84">
        <v>233.6726802255595</v>
      </c>
      <c r="CP32" s="84">
        <v>244.69561148712205</v>
      </c>
      <c r="CQ32" s="84">
        <v>228.02602753793875</v>
      </c>
      <c r="CR32" s="84">
        <v>221.54140102221328</v>
      </c>
      <c r="CS32" s="84">
        <v>251.18964820406026</v>
      </c>
      <c r="CT32" s="84">
        <v>226.5556307104695</v>
      </c>
      <c r="CU32" s="84">
        <v>252.25047425432129</v>
      </c>
      <c r="CV32" s="84">
        <v>230.16394189814469</v>
      </c>
      <c r="CW32" s="84">
        <v>238.13638208580136</v>
      </c>
      <c r="CX32" s="84">
        <v>265.10927939577891</v>
      </c>
      <c r="CY32" s="84">
        <v>252.21397452702985</v>
      </c>
      <c r="CZ32" s="84">
        <v>308.5484080572449</v>
      </c>
      <c r="DA32" s="84">
        <v>285.46384168794259</v>
      </c>
      <c r="DB32" s="84">
        <v>274.04226066408927</v>
      </c>
      <c r="DC32" s="84">
        <v>279.83882783219423</v>
      </c>
      <c r="DD32" s="84">
        <v>280.113783239719</v>
      </c>
      <c r="DE32" s="84">
        <v>285.48553602091988</v>
      </c>
      <c r="DF32" s="84">
        <v>260.17992745724757</v>
      </c>
      <c r="DG32" s="84">
        <v>162.72679022735298</v>
      </c>
      <c r="DH32" s="84">
        <v>151.80728727041685</v>
      </c>
      <c r="DI32" s="84">
        <v>201.09149141348695</v>
      </c>
      <c r="DJ32" s="84">
        <v>236.00055989247082</v>
      </c>
      <c r="DK32" s="84">
        <v>227.64030735455611</v>
      </c>
      <c r="DL32" s="84">
        <v>195.32607715500606</v>
      </c>
      <c r="DM32" s="84">
        <v>211.76947468972278</v>
      </c>
      <c r="DN32" s="84">
        <v>263.21536420418886</v>
      </c>
      <c r="DO32" s="84">
        <v>274.71170094044874</v>
      </c>
      <c r="DP32" s="84">
        <v>257.05557755827101</v>
      </c>
      <c r="DQ32" s="84">
        <v>247.28550569734554</v>
      </c>
      <c r="DR32" s="84">
        <v>257.63305334589535</v>
      </c>
      <c r="DS32" s="84">
        <v>276.88604944152524</v>
      </c>
      <c r="DT32" s="84">
        <v>224.76726112649914</v>
      </c>
      <c r="DU32" s="84">
        <v>241.88161460730686</v>
      </c>
      <c r="DV32" s="84">
        <v>263.52127895418079</v>
      </c>
      <c r="DW32" s="84">
        <v>259.34057893089607</v>
      </c>
      <c r="DX32" s="84">
        <v>261.83100292874246</v>
      </c>
      <c r="DY32" s="84">
        <v>274.23771362028992</v>
      </c>
      <c r="DZ32" s="84">
        <v>285.75092340328149</v>
      </c>
    </row>
    <row r="33" spans="1:130" x14ac:dyDescent="0.35">
      <c r="A33" s="113" t="s">
        <v>286</v>
      </c>
      <c r="B33" s="121" t="s">
        <v>287</v>
      </c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BN33" s="84">
        <v>597.07815606309089</v>
      </c>
      <c r="BO33" s="84">
        <v>609.92846134003594</v>
      </c>
      <c r="BP33" s="84">
        <v>592.31961560177501</v>
      </c>
      <c r="BQ33" s="84">
        <v>633.58434426311089</v>
      </c>
      <c r="BR33" s="84">
        <v>679.18611327205303</v>
      </c>
      <c r="BS33" s="84">
        <v>728.88890102159212</v>
      </c>
      <c r="BT33" s="84">
        <v>761.84514605663321</v>
      </c>
      <c r="BU33" s="84">
        <v>807.42642277615334</v>
      </c>
      <c r="BV33" s="84">
        <v>781.30570561664251</v>
      </c>
      <c r="BW33" s="84">
        <v>842.53360761017575</v>
      </c>
      <c r="BX33" s="84">
        <v>857.52827077558629</v>
      </c>
      <c r="BY33" s="84">
        <v>860.73073264018126</v>
      </c>
      <c r="BZ33" s="84">
        <v>885.27700461932818</v>
      </c>
      <c r="CA33" s="84">
        <v>917.40196322866166</v>
      </c>
      <c r="CB33" s="84">
        <v>919.76316455009203</v>
      </c>
      <c r="CC33" s="84">
        <v>949.769836478093</v>
      </c>
      <c r="CD33" s="84">
        <v>872.22904899806144</v>
      </c>
      <c r="CE33" s="84">
        <v>937.15390242961985</v>
      </c>
      <c r="CF33" s="84">
        <v>941.94208271910736</v>
      </c>
      <c r="CG33" s="84">
        <v>991.00705911873501</v>
      </c>
      <c r="CH33" s="84">
        <v>882.16426462320146</v>
      </c>
      <c r="CI33" s="84">
        <v>932.69833366080968</v>
      </c>
      <c r="CJ33" s="84">
        <v>940.52465124283754</v>
      </c>
      <c r="CK33" s="84">
        <v>965.88030530435526</v>
      </c>
      <c r="CL33" s="84">
        <v>914.62136250913852</v>
      </c>
      <c r="CM33" s="84">
        <v>968.749671873887</v>
      </c>
      <c r="CN33" s="84">
        <v>967.30416946744458</v>
      </c>
      <c r="CO33" s="84">
        <v>987.39307829450502</v>
      </c>
      <c r="CP33" s="84">
        <v>905.40543105846393</v>
      </c>
      <c r="CQ33" s="84">
        <v>981.16497634215852</v>
      </c>
      <c r="CR33" s="84">
        <v>1011.469499869212</v>
      </c>
      <c r="CS33" s="84">
        <v>1038.89032612442</v>
      </c>
      <c r="CT33" s="84">
        <v>956.84927942985075</v>
      </c>
      <c r="CU33" s="84">
        <v>992.91774509613617</v>
      </c>
      <c r="CV33" s="84">
        <v>1022.0185800392992</v>
      </c>
      <c r="CW33" s="84">
        <v>1084.1594054525749</v>
      </c>
      <c r="CX33" s="84">
        <v>1063.9383242610722</v>
      </c>
      <c r="CY33" s="84">
        <v>1119.8627179502157</v>
      </c>
      <c r="CZ33" s="84">
        <v>1127.7652937463852</v>
      </c>
      <c r="DA33" s="84">
        <v>1173.1007004300113</v>
      </c>
      <c r="DB33" s="84">
        <v>1119.8184006551608</v>
      </c>
      <c r="DC33" s="84">
        <v>1170.9705987674297</v>
      </c>
      <c r="DD33" s="84">
        <v>1194.2371826448148</v>
      </c>
      <c r="DE33" s="84">
        <v>1214.2783712694163</v>
      </c>
      <c r="DF33" s="84">
        <v>981.61041731606224</v>
      </c>
      <c r="DG33" s="84">
        <v>679.2882379147178</v>
      </c>
      <c r="DH33" s="84">
        <v>765.68230431552718</v>
      </c>
      <c r="DI33" s="84">
        <v>935.9694253531087</v>
      </c>
      <c r="DJ33" s="84">
        <v>1098.2024721703506</v>
      </c>
      <c r="DK33" s="84">
        <v>1374.4951073241723</v>
      </c>
      <c r="DL33" s="84">
        <v>1510.0220948542756</v>
      </c>
      <c r="DM33" s="84">
        <v>1772.0047123582137</v>
      </c>
      <c r="DN33" s="84">
        <v>1847.8231611265387</v>
      </c>
      <c r="DO33" s="84">
        <v>1968.3873775878747</v>
      </c>
      <c r="DP33" s="84">
        <v>1803.8074255040547</v>
      </c>
      <c r="DQ33" s="84">
        <v>1804.0559892980232</v>
      </c>
      <c r="DR33" s="84">
        <v>1572.6679821182336</v>
      </c>
      <c r="DS33" s="84">
        <v>1629.6129194892483</v>
      </c>
      <c r="DT33" s="84">
        <v>1614.0932931157008</v>
      </c>
      <c r="DU33" s="84">
        <v>1706.1130782520238</v>
      </c>
      <c r="DV33" s="84">
        <v>1617.5057976639391</v>
      </c>
      <c r="DW33" s="84">
        <v>1744.365124949969</v>
      </c>
      <c r="DX33" s="84">
        <v>1830.8750552631643</v>
      </c>
      <c r="DY33" s="84">
        <v>1998.8394803566648</v>
      </c>
      <c r="DZ33" s="84">
        <v>1940.4800026441401</v>
      </c>
    </row>
    <row r="34" spans="1:130" x14ac:dyDescent="0.35">
      <c r="A34" s="113" t="s">
        <v>288</v>
      </c>
      <c r="B34" s="122" t="s">
        <v>281</v>
      </c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BN34" s="84">
        <v>121.95035009708816</v>
      </c>
      <c r="BO34" s="84">
        <v>126.4609195165709</v>
      </c>
      <c r="BP34" s="84">
        <v>139.44838731054543</v>
      </c>
      <c r="BQ34" s="84">
        <v>149.06198898938743</v>
      </c>
      <c r="BR34" s="84">
        <v>160.52051281972314</v>
      </c>
      <c r="BS34" s="84">
        <v>164.46380637766092</v>
      </c>
      <c r="BT34" s="84">
        <v>167.2898328160029</v>
      </c>
      <c r="BU34" s="84">
        <v>190.33808525517952</v>
      </c>
      <c r="BV34" s="84">
        <v>162.61422252973261</v>
      </c>
      <c r="BW34" s="84">
        <v>167.43280073050363</v>
      </c>
      <c r="BX34" s="84">
        <v>172.40521991219492</v>
      </c>
      <c r="BY34" s="84">
        <v>180.78080775907139</v>
      </c>
      <c r="BZ34" s="84">
        <v>162.81537342273575</v>
      </c>
      <c r="CA34" s="84">
        <v>156.66010531194806</v>
      </c>
      <c r="CB34" s="84">
        <v>173.89482507716173</v>
      </c>
      <c r="CC34" s="84">
        <v>170.81065406046309</v>
      </c>
      <c r="CD34" s="84">
        <v>164.98332821854214</v>
      </c>
      <c r="CE34" s="84">
        <v>165.66573792287559</v>
      </c>
      <c r="CF34" s="84">
        <v>186.16829447259931</v>
      </c>
      <c r="CG34" s="84">
        <v>189.1700021163507</v>
      </c>
      <c r="CH34" s="84">
        <v>161.98471673373723</v>
      </c>
      <c r="CI34" s="84">
        <v>182.80377083626465</v>
      </c>
      <c r="CJ34" s="84">
        <v>182.99341741674434</v>
      </c>
      <c r="CK34" s="84">
        <v>171.35238646723423</v>
      </c>
      <c r="CL34" s="84">
        <v>162.54981177222609</v>
      </c>
      <c r="CM34" s="84">
        <v>190.40249870801361</v>
      </c>
      <c r="CN34" s="84">
        <v>182.45234547075836</v>
      </c>
      <c r="CO34" s="84">
        <v>189.88596859169724</v>
      </c>
      <c r="CP34" s="84">
        <v>180.43761796776502</v>
      </c>
      <c r="CQ34" s="84">
        <v>211.68964429067785</v>
      </c>
      <c r="CR34" s="84">
        <v>203.92209762269499</v>
      </c>
      <c r="CS34" s="84">
        <v>214.73648279385378</v>
      </c>
      <c r="CT34" s="84">
        <v>194.9900524070141</v>
      </c>
      <c r="CU34" s="84">
        <v>214.98493758009633</v>
      </c>
      <c r="CV34" s="84">
        <v>212.43844194289596</v>
      </c>
      <c r="CW34" s="84">
        <v>239.13570380196202</v>
      </c>
      <c r="CX34" s="84">
        <v>242.16501303581438</v>
      </c>
      <c r="CY34" s="84">
        <v>233.58409043101688</v>
      </c>
      <c r="CZ34" s="84">
        <v>244.17646411596499</v>
      </c>
      <c r="DA34" s="84">
        <v>265.71855951196983</v>
      </c>
      <c r="DB34" s="84">
        <v>252.1040637593552</v>
      </c>
      <c r="DC34" s="84">
        <v>258.91256067725681</v>
      </c>
      <c r="DD34" s="84">
        <v>252.10910512298557</v>
      </c>
      <c r="DE34" s="84">
        <v>285.33396439963747</v>
      </c>
      <c r="DF34" s="84">
        <v>180.16344124559433</v>
      </c>
      <c r="DG34" s="84">
        <v>56.851947736403375</v>
      </c>
      <c r="DH34" s="84">
        <v>58.312803901853798</v>
      </c>
      <c r="DI34" s="84">
        <v>103.4426073295363</v>
      </c>
      <c r="DJ34" s="84">
        <v>118.06431652308308</v>
      </c>
      <c r="DK34" s="84">
        <v>168.87315065946171</v>
      </c>
      <c r="DL34" s="84">
        <v>157.72596092888068</v>
      </c>
      <c r="DM34" s="84">
        <v>174.00149612760552</v>
      </c>
      <c r="DN34" s="84">
        <v>185.78844184834972</v>
      </c>
      <c r="DO34" s="84">
        <v>229.71692926752488</v>
      </c>
      <c r="DP34" s="84">
        <v>227.84724317095382</v>
      </c>
      <c r="DQ34" s="84">
        <v>243.32216247225372</v>
      </c>
      <c r="DR34" s="84">
        <v>232.59922652873658</v>
      </c>
      <c r="DS34" s="84">
        <v>260.31003933407658</v>
      </c>
      <c r="DT34" s="84">
        <v>256.63767736681592</v>
      </c>
      <c r="DU34" s="84">
        <v>285.43173858322911</v>
      </c>
      <c r="DV34" s="84">
        <v>286.92095810721565</v>
      </c>
      <c r="DW34" s="84">
        <v>284.66361411331906</v>
      </c>
      <c r="DX34" s="84">
        <v>273.05147012946293</v>
      </c>
      <c r="DY34" s="84">
        <v>304.46479012104299</v>
      </c>
      <c r="DZ34" s="84">
        <v>314.78601467183103</v>
      </c>
    </row>
    <row r="35" spans="1:130" x14ac:dyDescent="0.35">
      <c r="A35" s="113" t="s">
        <v>289</v>
      </c>
      <c r="B35" s="122" t="s">
        <v>283</v>
      </c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BN35" s="84">
        <v>428.36393604992577</v>
      </c>
      <c r="BO35" s="84">
        <v>434.79179853570594</v>
      </c>
      <c r="BP35" s="84">
        <v>409.73566572908555</v>
      </c>
      <c r="BQ35" s="84">
        <v>439.50843341185225</v>
      </c>
      <c r="BR35" s="84">
        <v>478.27497207349023</v>
      </c>
      <c r="BS35" s="84">
        <v>520.37683205411986</v>
      </c>
      <c r="BT35" s="84">
        <v>551.38611271754644</v>
      </c>
      <c r="BU35" s="84">
        <v>568.86130554287035</v>
      </c>
      <c r="BV35" s="84">
        <v>578.50866350177716</v>
      </c>
      <c r="BW35" s="84">
        <v>633.03104044284942</v>
      </c>
      <c r="BX35" s="84">
        <v>639.21611089320356</v>
      </c>
      <c r="BY35" s="84">
        <v>634.0901159492347</v>
      </c>
      <c r="BZ35" s="84">
        <v>673.85055666222297</v>
      </c>
      <c r="CA35" s="84">
        <v>709.36347955184283</v>
      </c>
      <c r="CB35" s="84">
        <v>691.19327190676029</v>
      </c>
      <c r="CC35" s="84">
        <v>726.43778663854505</v>
      </c>
      <c r="CD35" s="84">
        <v>652.48066065182752</v>
      </c>
      <c r="CE35" s="84">
        <v>707.50466947533221</v>
      </c>
      <c r="CF35" s="84">
        <v>690.13097383642173</v>
      </c>
      <c r="CG35" s="84">
        <v>729.95497517306671</v>
      </c>
      <c r="CH35" s="84">
        <v>660.89214595274666</v>
      </c>
      <c r="CI35" s="84">
        <v>699.34454883818989</v>
      </c>
      <c r="CJ35" s="84">
        <v>703.87516559775918</v>
      </c>
      <c r="CK35" s="84">
        <v>735.0323934362425</v>
      </c>
      <c r="CL35" s="84">
        <v>693.05222147015047</v>
      </c>
      <c r="CM35" s="84">
        <v>716.91058646370811</v>
      </c>
      <c r="CN35" s="84">
        <v>717.71760222362343</v>
      </c>
      <c r="CO35" s="84">
        <v>729.40978912011485</v>
      </c>
      <c r="CP35" s="84">
        <v>660.0439137619644</v>
      </c>
      <c r="CQ35" s="84">
        <v>706.50792181392353</v>
      </c>
      <c r="CR35" s="84">
        <v>741.69561545644831</v>
      </c>
      <c r="CS35" s="84">
        <v>750.55395136649292</v>
      </c>
      <c r="CT35" s="84">
        <v>700.36401996050836</v>
      </c>
      <c r="CU35" s="84">
        <v>720.13308432098665</v>
      </c>
      <c r="CV35" s="84">
        <v>749.21097543518158</v>
      </c>
      <c r="CW35" s="84">
        <v>782.37770145217382</v>
      </c>
      <c r="CX35" s="84">
        <v>744.07737835472471</v>
      </c>
      <c r="CY35" s="84">
        <v>809.23624447093709</v>
      </c>
      <c r="CZ35" s="84">
        <v>800.24298549937248</v>
      </c>
      <c r="DA35" s="84">
        <v>824.01958473215882</v>
      </c>
      <c r="DB35" s="84">
        <v>778.25027641384236</v>
      </c>
      <c r="DC35" s="84">
        <v>823.14996570475284</v>
      </c>
      <c r="DD35" s="84">
        <v>839.03731072801884</v>
      </c>
      <c r="DE35" s="84">
        <v>836.91034074587992</v>
      </c>
      <c r="DF35" s="84">
        <v>715.7853933162686</v>
      </c>
      <c r="DG35" s="84">
        <v>572.98041283215616</v>
      </c>
      <c r="DH35" s="84">
        <v>652.13748294274455</v>
      </c>
      <c r="DI35" s="84">
        <v>768.00134579926839</v>
      </c>
      <c r="DJ35" s="84">
        <v>899.70792466227795</v>
      </c>
      <c r="DK35" s="84">
        <v>1123.0290880366827</v>
      </c>
      <c r="DL35" s="84">
        <v>1278.9939495670012</v>
      </c>
      <c r="DM35" s="84">
        <v>1526.7429416995824</v>
      </c>
      <c r="DN35" s="84">
        <v>1573.7957613310318</v>
      </c>
      <c r="DO35" s="84">
        <v>1649.6380995512586</v>
      </c>
      <c r="DP35" s="84">
        <v>1482.1394785486991</v>
      </c>
      <c r="DQ35" s="84">
        <v>1449.8517280554361</v>
      </c>
      <c r="DR35" s="84">
        <v>1253.1290526617638</v>
      </c>
      <c r="DS35" s="84">
        <v>1271.0991468614568</v>
      </c>
      <c r="DT35" s="84">
        <v>1275.8913845199152</v>
      </c>
      <c r="DU35" s="84">
        <v>1333.6528591397532</v>
      </c>
      <c r="DV35" s="84">
        <v>1239.4545748824526</v>
      </c>
      <c r="DW35" s="84">
        <v>1371.9425425353616</v>
      </c>
      <c r="DX35" s="84">
        <v>1463.4920771864454</v>
      </c>
      <c r="DY35" s="84">
        <v>1602.1792033265813</v>
      </c>
      <c r="DZ35" s="84">
        <v>1525.1697595246144</v>
      </c>
    </row>
    <row r="36" spans="1:130" x14ac:dyDescent="0.35">
      <c r="A36" s="123" t="s">
        <v>290</v>
      </c>
      <c r="B36" s="122" t="s">
        <v>285</v>
      </c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BN36" s="84">
        <v>46.763869916077049</v>
      </c>
      <c r="BO36" s="84">
        <v>48.675743287759119</v>
      </c>
      <c r="BP36" s="84">
        <v>43.135562562144102</v>
      </c>
      <c r="BQ36" s="84">
        <v>45.013921861871225</v>
      </c>
      <c r="BR36" s="84">
        <v>40.390628378839672</v>
      </c>
      <c r="BS36" s="84">
        <v>44.048262589811429</v>
      </c>
      <c r="BT36" s="84">
        <v>43.16920052308393</v>
      </c>
      <c r="BU36" s="84">
        <v>48.22703197810344</v>
      </c>
      <c r="BV36" s="84">
        <v>40.182819585132798</v>
      </c>
      <c r="BW36" s="84">
        <v>42.069766436822732</v>
      </c>
      <c r="BX36" s="84">
        <v>45.906939970187835</v>
      </c>
      <c r="BY36" s="84">
        <v>45.859808931875207</v>
      </c>
      <c r="BZ36" s="84">
        <v>48.6110745343695</v>
      </c>
      <c r="CA36" s="84">
        <v>51.378378364870727</v>
      </c>
      <c r="CB36" s="84">
        <v>54.675067566169929</v>
      </c>
      <c r="CC36" s="84">
        <v>52.521395779084763</v>
      </c>
      <c r="CD36" s="84">
        <v>54.765060127691775</v>
      </c>
      <c r="CE36" s="84">
        <v>63.983495031412076</v>
      </c>
      <c r="CF36" s="84">
        <v>65.642814410086302</v>
      </c>
      <c r="CG36" s="84">
        <v>71.882081829317713</v>
      </c>
      <c r="CH36" s="84">
        <v>59.287401936717615</v>
      </c>
      <c r="CI36" s="84">
        <v>50.550013986354926</v>
      </c>
      <c r="CJ36" s="84">
        <v>53.656068228333865</v>
      </c>
      <c r="CK36" s="84">
        <v>59.495525400878662</v>
      </c>
      <c r="CL36" s="84">
        <v>59.0193292667619</v>
      </c>
      <c r="CM36" s="84">
        <v>61.436586702165279</v>
      </c>
      <c r="CN36" s="84">
        <v>67.134221773062805</v>
      </c>
      <c r="CO36" s="84">
        <v>68.09732058269293</v>
      </c>
      <c r="CP36" s="84">
        <v>64.923899328734677</v>
      </c>
      <c r="CQ36" s="84">
        <v>62.967410237557218</v>
      </c>
      <c r="CR36" s="84">
        <v>65.851786790068743</v>
      </c>
      <c r="CS36" s="84">
        <v>73.599891964073237</v>
      </c>
      <c r="CT36" s="84">
        <v>61.495207062328205</v>
      </c>
      <c r="CU36" s="84">
        <v>57.799723195053133</v>
      </c>
      <c r="CV36" s="84">
        <v>60.369162661221708</v>
      </c>
      <c r="CW36" s="84">
        <v>62.646000198439189</v>
      </c>
      <c r="CX36" s="84">
        <v>77.695932870533255</v>
      </c>
      <c r="CY36" s="84">
        <v>77.042383048261598</v>
      </c>
      <c r="CZ36" s="84">
        <v>83.345844131047784</v>
      </c>
      <c r="DA36" s="84">
        <v>83.362556185882809</v>
      </c>
      <c r="DB36" s="84">
        <v>89.46406048196333</v>
      </c>
      <c r="DC36" s="84">
        <v>88.908072385420169</v>
      </c>
      <c r="DD36" s="84">
        <v>103.09076679381023</v>
      </c>
      <c r="DE36" s="84">
        <v>92.034066123899095</v>
      </c>
      <c r="DF36" s="84">
        <v>85.66158275419933</v>
      </c>
      <c r="DG36" s="84">
        <v>49.455877346158225</v>
      </c>
      <c r="DH36" s="84">
        <v>55.232017470928731</v>
      </c>
      <c r="DI36" s="84">
        <v>64.525472224304096</v>
      </c>
      <c r="DJ36" s="84">
        <v>80.430230984989521</v>
      </c>
      <c r="DK36" s="84">
        <v>82.592868628028114</v>
      </c>
      <c r="DL36" s="84">
        <v>73.302184358393774</v>
      </c>
      <c r="DM36" s="84">
        <v>71.260274531026056</v>
      </c>
      <c r="DN36" s="84">
        <v>88.238957947157033</v>
      </c>
      <c r="DO36" s="84">
        <v>89.032348769091186</v>
      </c>
      <c r="DP36" s="84">
        <v>93.82070378440207</v>
      </c>
      <c r="DQ36" s="84">
        <v>110.88209877033323</v>
      </c>
      <c r="DR36" s="84">
        <v>86.939702927733066</v>
      </c>
      <c r="DS36" s="84">
        <v>98.203733293714819</v>
      </c>
      <c r="DT36" s="84">
        <v>81.564231228969803</v>
      </c>
      <c r="DU36" s="84">
        <v>87.028480529041701</v>
      </c>
      <c r="DV36" s="84">
        <v>91.130264674271217</v>
      </c>
      <c r="DW36" s="84">
        <v>87.758968301288519</v>
      </c>
      <c r="DX36" s="84">
        <v>94.331507947255801</v>
      </c>
      <c r="DY36" s="84">
        <v>92.19548690904071</v>
      </c>
      <c r="DZ36" s="84">
        <v>100.52422844769475</v>
      </c>
    </row>
    <row r="37" spans="1:130" x14ac:dyDescent="0.35">
      <c r="A37" s="113" t="s">
        <v>291</v>
      </c>
      <c r="B37" s="121" t="s">
        <v>292</v>
      </c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BN37" s="84">
        <v>853.16518832511883</v>
      </c>
      <c r="BO37" s="84">
        <v>741.64773968083898</v>
      </c>
      <c r="BP37" s="84">
        <v>713.91360028533472</v>
      </c>
      <c r="BQ37" s="84">
        <v>730.25387313043245</v>
      </c>
      <c r="BR37" s="84">
        <v>999.20042317590492</v>
      </c>
      <c r="BS37" s="84">
        <v>756.97847953302221</v>
      </c>
      <c r="BT37" s="84">
        <v>718.4521180238246</v>
      </c>
      <c r="BU37" s="84">
        <v>662.02874025895039</v>
      </c>
      <c r="BV37" s="84">
        <v>1083.7908604481745</v>
      </c>
      <c r="BW37" s="84">
        <v>855.8754251662948</v>
      </c>
      <c r="BX37" s="84">
        <v>766.41848864572728</v>
      </c>
      <c r="BY37" s="84">
        <v>761.63166958895158</v>
      </c>
      <c r="BZ37" s="84">
        <v>1134.6697924516134</v>
      </c>
      <c r="CA37" s="84">
        <v>809.28987114122151</v>
      </c>
      <c r="CB37" s="84">
        <v>770.89468925234257</v>
      </c>
      <c r="CC37" s="84">
        <v>901.86619045763302</v>
      </c>
      <c r="CD37" s="84">
        <v>1263.7807907133008</v>
      </c>
      <c r="CE37" s="84">
        <v>906.47639036627834</v>
      </c>
      <c r="CF37" s="84">
        <v>933.53449914896737</v>
      </c>
      <c r="CG37" s="84">
        <v>1061.3134701874501</v>
      </c>
      <c r="CH37" s="84">
        <v>1312.003585917586</v>
      </c>
      <c r="CI37" s="84">
        <v>1039.6887379455638</v>
      </c>
      <c r="CJ37" s="84">
        <v>1086.6298760116772</v>
      </c>
      <c r="CK37" s="84">
        <v>1142.0857789177649</v>
      </c>
      <c r="CL37" s="84">
        <v>1457.5443200116651</v>
      </c>
      <c r="CM37" s="84">
        <v>1122.3606210206128</v>
      </c>
      <c r="CN37" s="84">
        <v>1106.2788463480165</v>
      </c>
      <c r="CO37" s="84">
        <v>1218.9926228737856</v>
      </c>
      <c r="CP37" s="84">
        <v>1474.3725008401561</v>
      </c>
      <c r="CQ37" s="84">
        <v>1129.523045470228</v>
      </c>
      <c r="CR37" s="84">
        <v>1290.7600746939329</v>
      </c>
      <c r="CS37" s="84">
        <v>1331.8647712625225</v>
      </c>
      <c r="CT37" s="84">
        <v>1528.3467316541146</v>
      </c>
      <c r="CU37" s="84">
        <v>1202.8836755213208</v>
      </c>
      <c r="CV37" s="84">
        <v>1172.0160047503975</v>
      </c>
      <c r="CW37" s="84">
        <v>1353.3142660625274</v>
      </c>
      <c r="CX37" s="84">
        <v>1774.1323172283376</v>
      </c>
      <c r="CY37" s="84">
        <v>1207.9369297932174</v>
      </c>
      <c r="CZ37" s="84">
        <v>1122.3913851700086</v>
      </c>
      <c r="DA37" s="84">
        <v>1332.8953253571017</v>
      </c>
      <c r="DB37" s="84">
        <v>1736.2392323204717</v>
      </c>
      <c r="DC37" s="84">
        <v>1312.5477626280353</v>
      </c>
      <c r="DD37" s="84">
        <v>1191.5534342340127</v>
      </c>
      <c r="DE37" s="84">
        <v>1551.1437842684959</v>
      </c>
      <c r="DF37" s="84">
        <v>1646.4272553813894</v>
      </c>
      <c r="DG37" s="84">
        <v>27.992778924401961</v>
      </c>
      <c r="DH37" s="84">
        <v>41.123367528287829</v>
      </c>
      <c r="DI37" s="84">
        <v>489.73562069299982</v>
      </c>
      <c r="DJ37" s="84">
        <v>555.43110305849746</v>
      </c>
      <c r="DK37" s="84">
        <v>771.37278475097003</v>
      </c>
      <c r="DL37" s="84">
        <v>773.39508839363543</v>
      </c>
      <c r="DM37" s="84">
        <v>903.097366165268</v>
      </c>
      <c r="DN37" s="84">
        <v>1492.6439651900096</v>
      </c>
      <c r="DO37" s="84">
        <v>1540.4651726897187</v>
      </c>
      <c r="DP37" s="84">
        <v>1499.6846157650748</v>
      </c>
      <c r="DQ37" s="84">
        <v>1816.354679579415</v>
      </c>
      <c r="DR37" s="84">
        <v>2103.5285939946475</v>
      </c>
      <c r="DS37" s="84">
        <v>1790.0467363972286</v>
      </c>
      <c r="DT37" s="84">
        <v>1879.3239517933055</v>
      </c>
      <c r="DU37" s="84">
        <v>2195.8937446035884</v>
      </c>
      <c r="DV37" s="84">
        <v>2859.2622464258575</v>
      </c>
      <c r="DW37" s="84">
        <v>2322.8304352477312</v>
      </c>
      <c r="DX37" s="84">
        <v>1935.3098749068031</v>
      </c>
      <c r="DY37" s="84">
        <v>2102.3757018825731</v>
      </c>
      <c r="DZ37" s="84">
        <v>2511.1199524681406</v>
      </c>
    </row>
    <row r="38" spans="1:130" hidden="1" x14ac:dyDescent="0.35">
      <c r="A38" s="113" t="s">
        <v>293</v>
      </c>
      <c r="B38" s="124" t="s">
        <v>294</v>
      </c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BN38" s="84">
        <v>268.07557304697121</v>
      </c>
      <c r="BO38" s="84">
        <v>216.75599983413815</v>
      </c>
      <c r="BP38" s="84">
        <v>222.1909326879566</v>
      </c>
      <c r="BQ38" s="84">
        <v>213.21207449610233</v>
      </c>
      <c r="BR38" s="84">
        <v>297.94788402058566</v>
      </c>
      <c r="BS38" s="84">
        <v>221.33445742540138</v>
      </c>
      <c r="BT38" s="84">
        <v>227.81695376167568</v>
      </c>
      <c r="BU38" s="84">
        <v>208.75394588942146</v>
      </c>
      <c r="BV38" s="84">
        <v>306.09984435881694</v>
      </c>
      <c r="BW38" s="84">
        <v>231.7202484134551</v>
      </c>
      <c r="BX38" s="84">
        <v>213.52012209514555</v>
      </c>
      <c r="BY38" s="84">
        <v>203.36092581075292</v>
      </c>
      <c r="BZ38" s="84">
        <v>367.13403685630743</v>
      </c>
      <c r="CA38" s="84">
        <v>266.56824355528431</v>
      </c>
      <c r="CB38" s="84">
        <v>169.49084724162171</v>
      </c>
      <c r="CC38" s="84">
        <v>204.24096347010519</v>
      </c>
      <c r="CD38" s="84">
        <v>237.10180426191997</v>
      </c>
      <c r="CE38" s="84">
        <v>164.20417368455929</v>
      </c>
      <c r="CF38" s="84">
        <v>170.40406528337996</v>
      </c>
      <c r="CG38" s="84">
        <v>172.50279545937855</v>
      </c>
      <c r="CH38" s="84">
        <v>215.98449801466143</v>
      </c>
      <c r="CI38" s="84">
        <v>183.61947448831151</v>
      </c>
      <c r="CJ38" s="84">
        <v>224.32993154400066</v>
      </c>
      <c r="CK38" s="84">
        <v>237.76621795187867</v>
      </c>
      <c r="CL38" s="84">
        <v>258.01113239782006</v>
      </c>
      <c r="CM38" s="84">
        <v>238.47335552009309</v>
      </c>
      <c r="CN38" s="84">
        <v>245.40637588306751</v>
      </c>
      <c r="CO38" s="84">
        <v>205.82589327013017</v>
      </c>
      <c r="CP38" s="84">
        <v>263.69633144576085</v>
      </c>
      <c r="CQ38" s="84">
        <v>200.23546726767123</v>
      </c>
      <c r="CR38" s="84">
        <v>171.91728953651102</v>
      </c>
      <c r="CS38" s="84">
        <v>209.45892620583169</v>
      </c>
      <c r="CT38" s="84">
        <v>190.49335079159297</v>
      </c>
      <c r="CU38" s="84">
        <v>166.76983994583534</v>
      </c>
      <c r="CV38" s="84">
        <v>161.93077939621796</v>
      </c>
      <c r="CW38" s="84">
        <v>159.72077370349621</v>
      </c>
      <c r="CX38" s="84">
        <v>195.9614550474503</v>
      </c>
      <c r="CY38" s="84">
        <v>166.96672542644166</v>
      </c>
      <c r="CZ38" s="84">
        <v>156.94500896590989</v>
      </c>
      <c r="DA38" s="84">
        <v>174.39754689209391</v>
      </c>
      <c r="DB38" s="84">
        <v>202.30568280030522</v>
      </c>
      <c r="DC38" s="84">
        <v>169.33956811671464</v>
      </c>
      <c r="DD38" s="84">
        <v>153.09099686335759</v>
      </c>
      <c r="DE38" s="84">
        <v>171.71776498551867</v>
      </c>
      <c r="DF38" s="84">
        <v>171.5743872675387</v>
      </c>
      <c r="DG38" s="84">
        <v>6.7436391936985611</v>
      </c>
      <c r="DH38" s="84">
        <v>3.6438644871274173</v>
      </c>
      <c r="DI38" s="84">
        <v>52.826914934917149</v>
      </c>
      <c r="DJ38" s="84">
        <v>43.680665561243586</v>
      </c>
      <c r="DK38" s="84">
        <v>72.736420187229655</v>
      </c>
      <c r="DL38" s="84">
        <v>84.862990584160229</v>
      </c>
      <c r="DM38" s="84">
        <v>106.39153066084107</v>
      </c>
      <c r="DN38" s="84">
        <v>136.74874997292866</v>
      </c>
      <c r="DO38" s="84">
        <v>180.97090627566831</v>
      </c>
      <c r="DP38" s="84">
        <v>184.81719862187708</v>
      </c>
      <c r="DQ38" s="84">
        <v>200.57090183002265</v>
      </c>
      <c r="DR38" s="84">
        <v>222.4960755219843</v>
      </c>
      <c r="DS38" s="84">
        <v>230.81158481347765</v>
      </c>
      <c r="DT38" s="84">
        <v>247.79651591714108</v>
      </c>
      <c r="DU38" s="84">
        <v>259.41627855469812</v>
      </c>
      <c r="DV38" s="84">
        <v>286.20235608987878</v>
      </c>
      <c r="DW38" s="84">
        <v>299.64230751056982</v>
      </c>
      <c r="DX38" s="84">
        <v>301.86992380756237</v>
      </c>
      <c r="DY38" s="84">
        <v>273.04520224795885</v>
      </c>
      <c r="DZ38" s="84">
        <v>324.34335789720717</v>
      </c>
    </row>
    <row r="39" spans="1:130" hidden="1" x14ac:dyDescent="0.35">
      <c r="A39" s="113" t="s">
        <v>295</v>
      </c>
      <c r="B39" s="124" t="s">
        <v>296</v>
      </c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BN39" s="84">
        <v>585.08961527814768</v>
      </c>
      <c r="BO39" s="84">
        <v>524.89173984670083</v>
      </c>
      <c r="BP39" s="84">
        <v>491.72266759737806</v>
      </c>
      <c r="BQ39" s="84">
        <v>517.04179863433012</v>
      </c>
      <c r="BR39" s="84">
        <v>701.25253915531925</v>
      </c>
      <c r="BS39" s="84">
        <v>535.6440221076208</v>
      </c>
      <c r="BT39" s="84">
        <v>490.63516426214892</v>
      </c>
      <c r="BU39" s="84">
        <v>453.27479436952899</v>
      </c>
      <c r="BV39" s="84">
        <v>777.69101608935762</v>
      </c>
      <c r="BW39" s="84">
        <v>624.15517675283968</v>
      </c>
      <c r="BX39" s="84">
        <v>552.89836655058173</v>
      </c>
      <c r="BY39" s="84">
        <v>558.27074377819872</v>
      </c>
      <c r="BZ39" s="84">
        <v>767.535755595306</v>
      </c>
      <c r="CA39" s="84">
        <v>542.7216275859372</v>
      </c>
      <c r="CB39" s="84">
        <v>601.40384201072084</v>
      </c>
      <c r="CC39" s="84">
        <v>697.62522698752787</v>
      </c>
      <c r="CD39" s="84">
        <v>1026.6789864513808</v>
      </c>
      <c r="CE39" s="84">
        <v>742.2722166817191</v>
      </c>
      <c r="CF39" s="84">
        <v>763.13043386558741</v>
      </c>
      <c r="CG39" s="84">
        <v>888.8106747280716</v>
      </c>
      <c r="CH39" s="84">
        <v>1096.0190879029246</v>
      </c>
      <c r="CI39" s="84">
        <v>856.0692634572523</v>
      </c>
      <c r="CJ39" s="84">
        <v>862.29994446767648</v>
      </c>
      <c r="CK39" s="84">
        <v>904.31956096588613</v>
      </c>
      <c r="CL39" s="84">
        <v>1199.533187613845</v>
      </c>
      <c r="CM39" s="84">
        <v>883.88726550051967</v>
      </c>
      <c r="CN39" s="84">
        <v>860.87247046494895</v>
      </c>
      <c r="CO39" s="84">
        <v>1013.1667296036554</v>
      </c>
      <c r="CP39" s="84">
        <v>1210.6761693943954</v>
      </c>
      <c r="CQ39" s="84">
        <v>929.2875782025568</v>
      </c>
      <c r="CR39" s="84">
        <v>1118.842785157422</v>
      </c>
      <c r="CS39" s="84">
        <v>1122.4058450566909</v>
      </c>
      <c r="CT39" s="84">
        <v>1337.8533808625216</v>
      </c>
      <c r="CU39" s="84">
        <v>1036.1138355754854</v>
      </c>
      <c r="CV39" s="84">
        <v>1010.0852253541797</v>
      </c>
      <c r="CW39" s="84">
        <v>1193.5934923590312</v>
      </c>
      <c r="CX39" s="84">
        <v>1578.1708621808873</v>
      </c>
      <c r="CY39" s="84">
        <v>1040.9702043667758</v>
      </c>
      <c r="CZ39" s="84">
        <v>965.44637620409856</v>
      </c>
      <c r="DA39" s="84">
        <v>1158.4977784650077</v>
      </c>
      <c r="DB39" s="84">
        <v>1533.9335495201665</v>
      </c>
      <c r="DC39" s="84">
        <v>1143.2081945113207</v>
      </c>
      <c r="DD39" s="84">
        <v>1038.4624373706552</v>
      </c>
      <c r="DE39" s="84">
        <v>1379.4260192829772</v>
      </c>
      <c r="DF39" s="84">
        <v>1474.8528681138507</v>
      </c>
      <c r="DG39" s="84">
        <v>21.249139730703398</v>
      </c>
      <c r="DH39" s="84">
        <v>37.479503041160413</v>
      </c>
      <c r="DI39" s="84">
        <v>436.90870575808265</v>
      </c>
      <c r="DJ39" s="84">
        <v>511.75043749725387</v>
      </c>
      <c r="DK39" s="84">
        <v>698.63636456374036</v>
      </c>
      <c r="DL39" s="84">
        <v>688.5320978094752</v>
      </c>
      <c r="DM39" s="84">
        <v>796.70583550442689</v>
      </c>
      <c r="DN39" s="84">
        <v>1355.8952152170809</v>
      </c>
      <c r="DO39" s="84">
        <v>1359.4942664140503</v>
      </c>
      <c r="DP39" s="84">
        <v>1314.8674171431978</v>
      </c>
      <c r="DQ39" s="84">
        <v>1615.7837777493924</v>
      </c>
      <c r="DR39" s="84">
        <v>1881.0325184726632</v>
      </c>
      <c r="DS39" s="84">
        <v>1559.2351515837511</v>
      </c>
      <c r="DT39" s="84">
        <v>1631.5274358761644</v>
      </c>
      <c r="DU39" s="84">
        <v>1936.4774660488904</v>
      </c>
      <c r="DV39" s="84">
        <v>2573.0598903359787</v>
      </c>
      <c r="DW39" s="84">
        <v>2023.1881277371615</v>
      </c>
      <c r="DX39" s="84">
        <v>1633.4399510992407</v>
      </c>
      <c r="DY39" s="84">
        <v>1829.3304996346142</v>
      </c>
      <c r="DZ39" s="84">
        <v>2186.7765945709334</v>
      </c>
    </row>
    <row r="40" spans="1:130" x14ac:dyDescent="0.35">
      <c r="A40" s="113" t="s">
        <v>297</v>
      </c>
      <c r="B40" s="121" t="s">
        <v>298</v>
      </c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BN40" s="84">
        <v>-35.043939817905851</v>
      </c>
      <c r="BO40" s="84">
        <v>17.388743794531038</v>
      </c>
      <c r="BP40" s="84">
        <v>111.41875507967617</v>
      </c>
      <c r="BQ40" s="84">
        <v>142.25360700102652</v>
      </c>
      <c r="BR40" s="84">
        <v>-30.557599442442637</v>
      </c>
      <c r="BS40" s="84">
        <v>60.97048294206116</v>
      </c>
      <c r="BT40" s="84">
        <v>43.477568307555217</v>
      </c>
      <c r="BU40" s="84">
        <v>133.45346852377693</v>
      </c>
      <c r="BV40" s="84">
        <v>16.929540751077141</v>
      </c>
      <c r="BW40" s="84">
        <v>80.118901138826217</v>
      </c>
      <c r="BX40" s="84">
        <v>41.079444349285595</v>
      </c>
      <c r="BY40" s="84">
        <v>138.78687385681403</v>
      </c>
      <c r="BZ40" s="84">
        <v>21.51924937678038</v>
      </c>
      <c r="CA40" s="84">
        <v>82.610595106640858</v>
      </c>
      <c r="CB40" s="84">
        <v>67.583069124349393</v>
      </c>
      <c r="CC40" s="84">
        <v>132.12304515892055</v>
      </c>
      <c r="CD40" s="84">
        <v>41.906772907111801</v>
      </c>
      <c r="CE40" s="84">
        <v>100.22465600121595</v>
      </c>
      <c r="CF40" s="84">
        <v>93.939180888603687</v>
      </c>
      <c r="CG40" s="84">
        <v>184.45714944014591</v>
      </c>
      <c r="CH40" s="84">
        <v>28.53016274100068</v>
      </c>
      <c r="CI40" s="84">
        <v>130.33637592466869</v>
      </c>
      <c r="CJ40" s="84">
        <v>162.59217147901194</v>
      </c>
      <c r="CK40" s="84">
        <v>119.60450434461694</v>
      </c>
      <c r="CL40" s="84">
        <v>112.66962901414669</v>
      </c>
      <c r="CM40" s="84">
        <v>182.38000121577824</v>
      </c>
      <c r="CN40" s="84">
        <v>217.9296837112833</v>
      </c>
      <c r="CO40" s="84">
        <v>201.19323400173155</v>
      </c>
      <c r="CP40" s="84">
        <v>134.57182552212305</v>
      </c>
      <c r="CQ40" s="84">
        <v>206.4310869590951</v>
      </c>
      <c r="CR40" s="84">
        <v>244.40604587118474</v>
      </c>
      <c r="CS40" s="84">
        <v>262.87056680925366</v>
      </c>
      <c r="CT40" s="84">
        <v>114.68749465839508</v>
      </c>
      <c r="CU40" s="84">
        <v>188.92362594906109</v>
      </c>
      <c r="CV40" s="84">
        <v>278.53915257650806</v>
      </c>
      <c r="CW40" s="84">
        <v>363.01830890517408</v>
      </c>
      <c r="CX40" s="84">
        <v>184.26110140224634</v>
      </c>
      <c r="CY40" s="84">
        <v>254.48874763471252</v>
      </c>
      <c r="CZ40" s="84">
        <v>250.56737272881924</v>
      </c>
      <c r="DA40" s="84">
        <v>313.40425650041675</v>
      </c>
      <c r="DB40" s="84">
        <v>237.99366744209411</v>
      </c>
      <c r="DC40" s="84">
        <v>320.34493164869275</v>
      </c>
      <c r="DD40" s="84">
        <v>316.79757417018743</v>
      </c>
      <c r="DE40" s="84">
        <v>349.75975647571852</v>
      </c>
      <c r="DF40" s="84">
        <v>233.70046438648501</v>
      </c>
      <c r="DG40" s="84">
        <v>23.72043888071455</v>
      </c>
      <c r="DH40" s="84">
        <v>40.657542847158737</v>
      </c>
      <c r="DI40" s="84">
        <v>103.59836519713369</v>
      </c>
      <c r="DJ40" s="84">
        <v>143.81926017230052</v>
      </c>
      <c r="DK40" s="84">
        <v>209.82624709304628</v>
      </c>
      <c r="DL40" s="84">
        <v>250.54295567140184</v>
      </c>
      <c r="DM40" s="84">
        <v>304.95394137320329</v>
      </c>
      <c r="DN40" s="84">
        <v>311.68423715946216</v>
      </c>
      <c r="DO40" s="84">
        <v>440.09885353157176</v>
      </c>
      <c r="DP40" s="84">
        <v>466.61718835602784</v>
      </c>
      <c r="DQ40" s="84">
        <v>529.57261700020945</v>
      </c>
      <c r="DR40" s="84">
        <v>380.31576809243336</v>
      </c>
      <c r="DS40" s="84">
        <v>457.33624593501446</v>
      </c>
      <c r="DT40" s="84">
        <v>589.88754882148771</v>
      </c>
      <c r="DU40" s="84">
        <v>674.36536093723407</v>
      </c>
      <c r="DV40" s="84">
        <v>587.54163531285167</v>
      </c>
      <c r="DW40" s="84">
        <v>489.45998111558663</v>
      </c>
      <c r="DX40" s="84">
        <v>734.44027895595968</v>
      </c>
      <c r="DY40" s="84">
        <v>975.84130664183658</v>
      </c>
      <c r="DZ40" s="84">
        <v>581.64543105168309</v>
      </c>
    </row>
    <row r="41" spans="1:130" hidden="1" x14ac:dyDescent="0.35">
      <c r="A41" s="113" t="s">
        <v>299</v>
      </c>
      <c r="B41" s="124" t="s">
        <v>294</v>
      </c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BN41" s="84">
        <v>101.13436578568098</v>
      </c>
      <c r="BO41" s="84">
        <v>93.341296421351515</v>
      </c>
      <c r="BP41" s="84">
        <v>123.61972556025609</v>
      </c>
      <c r="BQ41" s="84">
        <v>123.32413280741619</v>
      </c>
      <c r="BR41" s="84">
        <v>121.84483128940354</v>
      </c>
      <c r="BS41" s="84">
        <v>118.09409155378206</v>
      </c>
      <c r="BT41" s="84">
        <v>130.03843690354071</v>
      </c>
      <c r="BU41" s="84">
        <v>139.09712060787032</v>
      </c>
      <c r="BV41" s="84">
        <v>116.83909442912987</v>
      </c>
      <c r="BW41" s="84">
        <v>109.69746035189252</v>
      </c>
      <c r="BX41" s="84">
        <v>104.1699370347128</v>
      </c>
      <c r="BY41" s="84">
        <v>118.37766041502157</v>
      </c>
      <c r="BZ41" s="84">
        <v>129.0524002423237</v>
      </c>
      <c r="CA41" s="84">
        <v>126.31725047229237</v>
      </c>
      <c r="CB41" s="84">
        <v>116.849079647884</v>
      </c>
      <c r="CC41" s="84">
        <v>132.3145019766541</v>
      </c>
      <c r="CD41" s="84">
        <v>125.00430131382069</v>
      </c>
      <c r="CE41" s="84">
        <v>120.85774383510382</v>
      </c>
      <c r="CF41" s="84">
        <v>110.61069900627858</v>
      </c>
      <c r="CG41" s="84">
        <v>126.11687685480823</v>
      </c>
      <c r="CH41" s="84">
        <v>113.65235739353017</v>
      </c>
      <c r="CI41" s="84">
        <v>128.0490673938921</v>
      </c>
      <c r="CJ41" s="84">
        <v>117.25400093218985</v>
      </c>
      <c r="CK41" s="84">
        <v>121.2577743443524</v>
      </c>
      <c r="CL41" s="84">
        <v>139.81000470424524</v>
      </c>
      <c r="CM41" s="84">
        <v>139.72932349757482</v>
      </c>
      <c r="CN41" s="84">
        <v>126.50569435508882</v>
      </c>
      <c r="CO41" s="84">
        <v>137.86574322060517</v>
      </c>
      <c r="CP41" s="84">
        <v>125.80182440578142</v>
      </c>
      <c r="CQ41" s="84">
        <v>116.95630393772977</v>
      </c>
      <c r="CR41" s="84">
        <v>137.37107800722646</v>
      </c>
      <c r="CS41" s="84">
        <v>152.16455670110795</v>
      </c>
      <c r="CT41" s="84">
        <v>154.02104826384127</v>
      </c>
      <c r="CU41" s="84">
        <v>153.02723215299892</v>
      </c>
      <c r="CV41" s="84">
        <v>159.97348038986013</v>
      </c>
      <c r="CW41" s="84">
        <v>186.98705459682773</v>
      </c>
      <c r="CX41" s="84">
        <v>154.68617253909196</v>
      </c>
      <c r="CY41" s="84">
        <v>139.20015411246851</v>
      </c>
      <c r="CZ41" s="84">
        <v>132.55862731449031</v>
      </c>
      <c r="DA41" s="84">
        <v>159.92295113379396</v>
      </c>
      <c r="DB41" s="84">
        <v>165.34586575826725</v>
      </c>
      <c r="DC41" s="84">
        <v>167.09924748410626</v>
      </c>
      <c r="DD41" s="84">
        <v>158.43555396614192</v>
      </c>
      <c r="DE41" s="84">
        <v>186.10684104194902</v>
      </c>
      <c r="DF41" s="84">
        <v>122.05179362437489</v>
      </c>
      <c r="DG41" s="84">
        <v>8.9660696623345899</v>
      </c>
      <c r="DH41" s="84">
        <v>12.585492446183832</v>
      </c>
      <c r="DI41" s="84">
        <v>33.757549526065525</v>
      </c>
      <c r="DJ41" s="84">
        <v>59.511744615446844</v>
      </c>
      <c r="DK41" s="84">
        <v>75.255285902101704</v>
      </c>
      <c r="DL41" s="84">
        <v>78.966948867884128</v>
      </c>
      <c r="DM41" s="84">
        <v>109.45356953647516</v>
      </c>
      <c r="DN41" s="84">
        <v>141.222513907532</v>
      </c>
      <c r="DO41" s="84">
        <v>169.52123281548938</v>
      </c>
      <c r="DP41" s="84">
        <v>178.256339963686</v>
      </c>
      <c r="DQ41" s="84">
        <v>204.21673412501747</v>
      </c>
      <c r="DR41" s="84">
        <v>209.68445567984216</v>
      </c>
      <c r="DS41" s="84">
        <v>209.8822815242786</v>
      </c>
      <c r="DT41" s="84">
        <v>238.03756858409784</v>
      </c>
      <c r="DU41" s="84">
        <v>271.93810920380298</v>
      </c>
      <c r="DV41" s="84">
        <v>278.30420752428927</v>
      </c>
      <c r="DW41" s="84">
        <v>241.85704737496994</v>
      </c>
      <c r="DX41" s="84">
        <v>270.75668725447343</v>
      </c>
      <c r="DY41" s="84">
        <v>335.2400779346205</v>
      </c>
      <c r="DZ41" s="84">
        <v>317.88611486034546</v>
      </c>
    </row>
    <row r="42" spans="1:130" hidden="1" x14ac:dyDescent="0.35">
      <c r="A42" s="113" t="s">
        <v>300</v>
      </c>
      <c r="B42" s="124" t="s">
        <v>296</v>
      </c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BN42" s="84">
        <v>-136.17830560358684</v>
      </c>
      <c r="BO42" s="84">
        <v>-75.952552626820477</v>
      </c>
      <c r="BP42" s="84">
        <v>-12.200970480579912</v>
      </c>
      <c r="BQ42" s="84">
        <v>18.929474193610332</v>
      </c>
      <c r="BR42" s="84">
        <v>-152.40243073184618</v>
      </c>
      <c r="BS42" s="84">
        <v>-57.123608611720904</v>
      </c>
      <c r="BT42" s="84">
        <v>-86.560868595985497</v>
      </c>
      <c r="BU42" s="84">
        <v>-5.6436520840933895</v>
      </c>
      <c r="BV42" s="84">
        <v>-99.909553678052731</v>
      </c>
      <c r="BW42" s="84">
        <v>-29.578559213066303</v>
      </c>
      <c r="BX42" s="84">
        <v>-63.090492685427208</v>
      </c>
      <c r="BY42" s="84">
        <v>20.409213441792467</v>
      </c>
      <c r="BZ42" s="84">
        <v>-107.53315086554332</v>
      </c>
      <c r="CA42" s="84">
        <v>-43.706655365651514</v>
      </c>
      <c r="CB42" s="84">
        <v>-49.266010523534604</v>
      </c>
      <c r="CC42" s="84">
        <v>-0.19145681773355783</v>
      </c>
      <c r="CD42" s="84">
        <v>-83.097528406708889</v>
      </c>
      <c r="CE42" s="84">
        <v>-20.633087833887863</v>
      </c>
      <c r="CF42" s="84">
        <v>-16.671518117674896</v>
      </c>
      <c r="CG42" s="84">
        <v>58.340272585337694</v>
      </c>
      <c r="CH42" s="84">
        <v>-85.122194652529487</v>
      </c>
      <c r="CI42" s="84">
        <v>2.2873085307765728</v>
      </c>
      <c r="CJ42" s="84">
        <v>45.338170546822084</v>
      </c>
      <c r="CK42" s="84">
        <v>-1.653269999735453</v>
      </c>
      <c r="CL42" s="84">
        <v>-27.140375690098548</v>
      </c>
      <c r="CM42" s="84">
        <v>42.650677718203404</v>
      </c>
      <c r="CN42" s="84">
        <v>91.423989356194483</v>
      </c>
      <c r="CO42" s="84">
        <v>63.327490781126379</v>
      </c>
      <c r="CP42" s="84">
        <v>8.7700011163416196</v>
      </c>
      <c r="CQ42" s="84">
        <v>89.474783021365326</v>
      </c>
      <c r="CR42" s="84">
        <v>107.03496786395829</v>
      </c>
      <c r="CS42" s="84">
        <v>110.7060101081457</v>
      </c>
      <c r="CT42" s="84">
        <v>-39.333553605446191</v>
      </c>
      <c r="CU42" s="84">
        <v>35.896393796062164</v>
      </c>
      <c r="CV42" s="84">
        <v>118.5656721866479</v>
      </c>
      <c r="CW42" s="84">
        <v>176.03125430834638</v>
      </c>
      <c r="CX42" s="84">
        <v>29.574928863154383</v>
      </c>
      <c r="CY42" s="84">
        <v>115.28859352224401</v>
      </c>
      <c r="CZ42" s="84">
        <v>118.00874541432891</v>
      </c>
      <c r="DA42" s="84">
        <v>153.48130536662282</v>
      </c>
      <c r="DB42" s="84">
        <v>72.647801683826856</v>
      </c>
      <c r="DC42" s="84">
        <v>153.24568416458652</v>
      </c>
      <c r="DD42" s="84">
        <v>158.36202020404548</v>
      </c>
      <c r="DE42" s="84">
        <v>163.65291543376946</v>
      </c>
      <c r="DF42" s="84">
        <v>111.64867076211013</v>
      </c>
      <c r="DG42" s="84">
        <v>14.75436921837996</v>
      </c>
      <c r="DH42" s="84">
        <v>28.072050400974902</v>
      </c>
      <c r="DI42" s="84">
        <v>69.840815671068157</v>
      </c>
      <c r="DJ42" s="84">
        <v>84.307515556853659</v>
      </c>
      <c r="DK42" s="84">
        <v>134.57096119094456</v>
      </c>
      <c r="DL42" s="84">
        <v>171.57600680351771</v>
      </c>
      <c r="DM42" s="84">
        <v>195.50037183672816</v>
      </c>
      <c r="DN42" s="84">
        <v>170.46172325193015</v>
      </c>
      <c r="DO42" s="84">
        <v>270.57762071608238</v>
      </c>
      <c r="DP42" s="84">
        <v>288.36084839234184</v>
      </c>
      <c r="DQ42" s="84">
        <v>325.35588287519198</v>
      </c>
      <c r="DR42" s="84">
        <v>170.63131241259123</v>
      </c>
      <c r="DS42" s="84">
        <v>247.45396441073586</v>
      </c>
      <c r="DT42" s="84">
        <v>351.84998023738984</v>
      </c>
      <c r="DU42" s="84">
        <v>402.42725173343115</v>
      </c>
      <c r="DV42" s="84">
        <v>309.23742778856246</v>
      </c>
      <c r="DW42" s="84">
        <v>247.60293374061669</v>
      </c>
      <c r="DX42" s="84">
        <v>463.68359170148625</v>
      </c>
      <c r="DY42" s="84">
        <v>640.60122870721602</v>
      </c>
      <c r="DZ42" s="84">
        <v>263.75931619133758</v>
      </c>
    </row>
    <row r="43" spans="1:130" x14ac:dyDescent="0.35">
      <c r="A43" s="113" t="s">
        <v>301</v>
      </c>
      <c r="B43" s="121" t="s">
        <v>302</v>
      </c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BN43" s="84">
        <v>620.65301469061524</v>
      </c>
      <c r="BO43" s="84">
        <v>681.94401787459014</v>
      </c>
      <c r="BP43" s="84">
        <v>684.39601533718599</v>
      </c>
      <c r="BQ43" s="84">
        <v>677.95669582120297</v>
      </c>
      <c r="BR43" s="84">
        <v>756.44155138953204</v>
      </c>
      <c r="BS43" s="84">
        <v>832.60851134940037</v>
      </c>
      <c r="BT43" s="84">
        <v>915.59931849296481</v>
      </c>
      <c r="BU43" s="84">
        <v>835.09775102937579</v>
      </c>
      <c r="BV43" s="84">
        <v>949.41728518076388</v>
      </c>
      <c r="BW43" s="84">
        <v>930.31177296561111</v>
      </c>
      <c r="BX43" s="84">
        <v>1017.1779174386513</v>
      </c>
      <c r="BY43" s="84">
        <v>944.27373278852951</v>
      </c>
      <c r="BZ43" s="84">
        <v>1018.4000390203576</v>
      </c>
      <c r="CA43" s="84">
        <v>1020.5929442695516</v>
      </c>
      <c r="CB43" s="84">
        <v>1155.8088667240563</v>
      </c>
      <c r="CC43" s="84">
        <v>1053.5995453301339</v>
      </c>
      <c r="CD43" s="84">
        <v>1089.0028170183678</v>
      </c>
      <c r="CE43" s="84">
        <v>1114.2737388875134</v>
      </c>
      <c r="CF43" s="84">
        <v>1317.4404993317773</v>
      </c>
      <c r="CG43" s="84">
        <v>1211.377166260273</v>
      </c>
      <c r="CH43" s="84">
        <v>1287.1294180075445</v>
      </c>
      <c r="CI43" s="84">
        <v>1350.1727556932308</v>
      </c>
      <c r="CJ43" s="84">
        <v>1313.7820381985098</v>
      </c>
      <c r="CK43" s="84">
        <v>1358.2839001468167</v>
      </c>
      <c r="CL43" s="84">
        <v>1325.6466523179063</v>
      </c>
      <c r="CM43" s="84">
        <v>1400.7369008522874</v>
      </c>
      <c r="CN43" s="84">
        <v>1508.6079911471611</v>
      </c>
      <c r="CO43" s="84">
        <v>1652.2123628700454</v>
      </c>
      <c r="CP43" s="84">
        <v>1546.2033311138966</v>
      </c>
      <c r="CQ43" s="84">
        <v>1618.5420882141875</v>
      </c>
      <c r="CR43" s="84">
        <v>1532.6073916480534</v>
      </c>
      <c r="CS43" s="84">
        <v>1806.7545667624986</v>
      </c>
      <c r="CT43" s="84">
        <v>1621.2441228814851</v>
      </c>
      <c r="CU43" s="84">
        <v>1753.046652197495</v>
      </c>
      <c r="CV43" s="84">
        <v>1718.2756477781957</v>
      </c>
      <c r="CW43" s="84">
        <v>1780.8043211712243</v>
      </c>
      <c r="CX43" s="84">
        <v>1807.8034236644955</v>
      </c>
      <c r="CY43" s="84">
        <v>1910.4640850998353</v>
      </c>
      <c r="CZ43" s="84">
        <v>1996.9081353591496</v>
      </c>
      <c r="DA43" s="84">
        <v>1937.5999690374233</v>
      </c>
      <c r="DB43" s="84">
        <v>2007.7383902275569</v>
      </c>
      <c r="DC43" s="84">
        <v>2160.587185835991</v>
      </c>
      <c r="DD43" s="84">
        <v>2158.2291812534249</v>
      </c>
      <c r="DE43" s="84">
        <v>2246.0738814171168</v>
      </c>
      <c r="DF43" s="84">
        <v>2102.7988939405573</v>
      </c>
      <c r="DG43" s="84">
        <v>2115.923999619682</v>
      </c>
      <c r="DH43" s="84">
        <v>2116.7312973000585</v>
      </c>
      <c r="DI43" s="84">
        <v>2289.8024498072491</v>
      </c>
      <c r="DJ43" s="84">
        <v>2066.3291619261772</v>
      </c>
      <c r="DK43" s="84">
        <v>2302.459684763508</v>
      </c>
      <c r="DL43" s="84">
        <v>2431.2761974053142</v>
      </c>
      <c r="DM43" s="84">
        <v>2424.443281708986</v>
      </c>
      <c r="DN43" s="84">
        <v>2395.9060621384638</v>
      </c>
      <c r="DO43" s="84">
        <v>2686.9849846918964</v>
      </c>
      <c r="DP43" s="84">
        <v>2843.4849825710057</v>
      </c>
      <c r="DQ43" s="84">
        <v>3015.3071988445417</v>
      </c>
      <c r="DR43" s="84">
        <v>2757.2855805944068</v>
      </c>
      <c r="DS43" s="84">
        <v>3114.7542650403029</v>
      </c>
      <c r="DT43" s="84">
        <v>3133.3219426731771</v>
      </c>
      <c r="DU43" s="84">
        <v>3268.7581070569699</v>
      </c>
      <c r="DV43" s="84">
        <v>2996.6401631875378</v>
      </c>
      <c r="DW43" s="84">
        <v>3318.897345737646</v>
      </c>
      <c r="DX43" s="84">
        <v>3288.959940937978</v>
      </c>
      <c r="DY43" s="84">
        <v>3564.8384113607021</v>
      </c>
      <c r="DZ43" s="84">
        <v>3195.8424784056879</v>
      </c>
    </row>
    <row r="44" spans="1:130" x14ac:dyDescent="0.35">
      <c r="A44" s="123" t="s">
        <v>303</v>
      </c>
      <c r="B44" s="122" t="s">
        <v>304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BN44" s="84">
        <v>7.2511399999999995</v>
      </c>
      <c r="BO44" s="84">
        <v>2.4750999999999999</v>
      </c>
      <c r="BP44" s="84">
        <v>12.11645</v>
      </c>
      <c r="BQ44" s="84">
        <v>3.9635699999999998</v>
      </c>
      <c r="BR44" s="84">
        <v>11.353359060000001</v>
      </c>
      <c r="BS44" s="84">
        <v>5.7884650499999992</v>
      </c>
      <c r="BT44" s="84">
        <v>4.0556800000000006</v>
      </c>
      <c r="BU44" s="84">
        <v>5.7635910399999997</v>
      </c>
      <c r="BV44" s="84">
        <v>7.5345300000000002</v>
      </c>
      <c r="BW44" s="84">
        <v>5.9992299999999998</v>
      </c>
      <c r="BX44" s="84">
        <v>4.4502217599999998</v>
      </c>
      <c r="BY44" s="84">
        <v>6.3197399999999995</v>
      </c>
      <c r="BZ44" s="84">
        <v>9.8868399999999994</v>
      </c>
      <c r="CA44" s="84">
        <v>7.1293500000000005</v>
      </c>
      <c r="CB44" s="84">
        <v>6.809456</v>
      </c>
      <c r="CC44" s="84">
        <v>12.538735119999998</v>
      </c>
      <c r="CD44" s="84">
        <v>5.9634165049999996</v>
      </c>
      <c r="CE44" s="84">
        <v>11.3724537941</v>
      </c>
      <c r="CF44" s="84">
        <v>11.827</v>
      </c>
      <c r="CG44" s="84">
        <v>12.723699999999999</v>
      </c>
      <c r="CH44" s="84">
        <v>8.6628000000000007</v>
      </c>
      <c r="CI44" s="84">
        <v>8.024799999999999</v>
      </c>
      <c r="CJ44" s="84">
        <v>7.6341999999999999</v>
      </c>
      <c r="CK44" s="84">
        <v>3.319</v>
      </c>
      <c r="CL44" s="84">
        <v>9.4015267666329567</v>
      </c>
      <c r="CM44" s="84">
        <v>14.234639448559438</v>
      </c>
      <c r="CN44" s="84">
        <v>6.4009493127814636</v>
      </c>
      <c r="CO44" s="84">
        <v>3.3463892656261423</v>
      </c>
      <c r="CP44" s="84">
        <v>2.9167363606588252</v>
      </c>
      <c r="CQ44" s="84">
        <v>7.6418363606588251</v>
      </c>
      <c r="CR44" s="84">
        <v>4.7374363606588252</v>
      </c>
      <c r="CS44" s="84">
        <v>3.5698663606588252</v>
      </c>
      <c r="CT44" s="84">
        <v>7.16</v>
      </c>
      <c r="CU44" s="84">
        <v>7.9391370500000003</v>
      </c>
      <c r="CV44" s="84">
        <v>7.978128700000001</v>
      </c>
      <c r="CW44" s="84">
        <v>7.9550674099999998</v>
      </c>
      <c r="CX44" s="84">
        <v>8.275143637622639</v>
      </c>
      <c r="CY44" s="84">
        <v>10.894000174203814</v>
      </c>
      <c r="CZ44" s="84">
        <v>11.752356933232797</v>
      </c>
      <c r="DA44" s="84">
        <v>7.485731908727157</v>
      </c>
      <c r="DB44" s="84">
        <v>8.6531496236116467</v>
      </c>
      <c r="DC44" s="84">
        <v>15.953829163592507</v>
      </c>
      <c r="DD44" s="84">
        <v>17.214336986205634</v>
      </c>
      <c r="DE44" s="84">
        <v>17.850599130193011</v>
      </c>
      <c r="DF44" s="84">
        <v>15.893968112270141</v>
      </c>
      <c r="DG44" s="84">
        <v>10.825722229877382</v>
      </c>
      <c r="DH44" s="84">
        <v>10.355317033006568</v>
      </c>
      <c r="DI44" s="84">
        <v>13.731658975686505</v>
      </c>
      <c r="DJ44" s="84">
        <v>10.739479669953276</v>
      </c>
      <c r="DK44" s="84">
        <v>10.710693396245738</v>
      </c>
      <c r="DL44" s="84">
        <v>14.019166645867863</v>
      </c>
      <c r="DM44" s="84">
        <v>12.42508708464457</v>
      </c>
      <c r="DN44" s="84">
        <v>9.8147529629220287</v>
      </c>
      <c r="DO44" s="84">
        <v>10.92040289111481</v>
      </c>
      <c r="DP44" s="84">
        <v>8.3775416218122665</v>
      </c>
      <c r="DQ44" s="84">
        <v>11.03375164672463</v>
      </c>
      <c r="DR44" s="84">
        <v>11.083381325764973</v>
      </c>
      <c r="DS44" s="84">
        <v>12.003161608614604</v>
      </c>
      <c r="DT44" s="84">
        <v>12.08752839371588</v>
      </c>
      <c r="DU44" s="84">
        <v>12.191843232698485</v>
      </c>
      <c r="DV44" s="84">
        <v>9.7758429843608798</v>
      </c>
      <c r="DW44" s="84">
        <v>10.06000631131556</v>
      </c>
      <c r="DX44" s="84">
        <v>8.2357013426360997</v>
      </c>
      <c r="DY44" s="84">
        <v>6.4956455899999996</v>
      </c>
      <c r="DZ44" s="84">
        <v>5.7061546300000003</v>
      </c>
    </row>
    <row r="45" spans="1:130" x14ac:dyDescent="0.35">
      <c r="A45" s="123" t="s">
        <v>305</v>
      </c>
      <c r="B45" s="122" t="s">
        <v>306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BN45" s="84">
        <v>15.772899368086939</v>
      </c>
      <c r="BO45" s="84">
        <v>17.784952524771391</v>
      </c>
      <c r="BP45" s="84">
        <v>14.548678186161794</v>
      </c>
      <c r="BQ45" s="84">
        <v>12.658258266894519</v>
      </c>
      <c r="BR45" s="84">
        <v>6.835898508168353</v>
      </c>
      <c r="BS45" s="84">
        <v>6.400592056015455</v>
      </c>
      <c r="BT45" s="84">
        <v>7.6855915315821477</v>
      </c>
      <c r="BU45" s="84">
        <v>13.966776798297133</v>
      </c>
      <c r="BV45" s="84">
        <v>11.762086364327683</v>
      </c>
      <c r="BW45" s="84">
        <v>1.8710209870323098</v>
      </c>
      <c r="BX45" s="84">
        <v>5.3614941201710309</v>
      </c>
      <c r="BY45" s="84">
        <v>1.173486291999565</v>
      </c>
      <c r="BZ45" s="84">
        <v>1.2590271919019704</v>
      </c>
      <c r="CA45" s="84">
        <v>-0.20377222624242397</v>
      </c>
      <c r="CB45" s="84">
        <v>2.6485527071093231</v>
      </c>
      <c r="CC45" s="84">
        <v>11.771221154302768</v>
      </c>
      <c r="CD45" s="84">
        <v>17.79126456539225</v>
      </c>
      <c r="CE45" s="84">
        <v>9.3429183461128265</v>
      </c>
      <c r="CF45" s="84">
        <v>7.5572998358712713</v>
      </c>
      <c r="CG45" s="84">
        <v>10.716126861919832</v>
      </c>
      <c r="CH45" s="84">
        <v>6.2657720483517334</v>
      </c>
      <c r="CI45" s="84">
        <v>22.369962465520025</v>
      </c>
      <c r="CJ45" s="84">
        <v>1.6940294921216088</v>
      </c>
      <c r="CK45" s="84">
        <v>9.5278073257227049</v>
      </c>
      <c r="CL45" s="84">
        <v>5.8166133440659245</v>
      </c>
      <c r="CM45" s="84">
        <v>2.955628716584183</v>
      </c>
      <c r="CN45" s="84">
        <v>1.4079926237985463</v>
      </c>
      <c r="CO45" s="84">
        <v>16.258594397553125</v>
      </c>
      <c r="CP45" s="84">
        <v>8.4449207768246364</v>
      </c>
      <c r="CQ45" s="84">
        <v>5.2259091353601201</v>
      </c>
      <c r="CR45" s="84">
        <v>9.3363521383287651</v>
      </c>
      <c r="CS45" s="84">
        <v>5.6223299275324692</v>
      </c>
      <c r="CT45" s="84">
        <v>5.1443939331523669</v>
      </c>
      <c r="CU45" s="84">
        <v>6.9688306574167402</v>
      </c>
      <c r="CV45" s="84">
        <v>5.4750193214620868</v>
      </c>
      <c r="CW45" s="84">
        <v>4.0026015656571872</v>
      </c>
      <c r="CX45" s="84">
        <v>12.733604187662639</v>
      </c>
      <c r="CY45" s="84">
        <v>11.790353297977695</v>
      </c>
      <c r="CZ45" s="84">
        <v>8.7833344791760375</v>
      </c>
      <c r="DA45" s="84">
        <v>11.058522766136051</v>
      </c>
      <c r="DB45" s="84">
        <v>12.67875332095749</v>
      </c>
      <c r="DC45" s="84">
        <v>11.558910910802714</v>
      </c>
      <c r="DD45" s="84">
        <v>15.429537041168855</v>
      </c>
      <c r="DE45" s="84">
        <v>12.94576248152177</v>
      </c>
      <c r="DF45" s="84">
        <v>1.6514318654156126</v>
      </c>
      <c r="DG45" s="84">
        <v>-4.3846574988238389</v>
      </c>
      <c r="DH45" s="84">
        <v>0.9756824655044678</v>
      </c>
      <c r="DI45" s="84">
        <v>2.8981746940506659</v>
      </c>
      <c r="DJ45" s="84">
        <v>7.6428062364348595</v>
      </c>
      <c r="DK45" s="84">
        <v>25.519337468665768</v>
      </c>
      <c r="DL45" s="84">
        <v>0.80233190213782946</v>
      </c>
      <c r="DM45" s="84">
        <v>5.9141869889180647</v>
      </c>
      <c r="DN45" s="84">
        <v>6.649542374608564</v>
      </c>
      <c r="DO45" s="84">
        <v>4.360484395400186</v>
      </c>
      <c r="DP45" s="84">
        <v>9.175730616085314</v>
      </c>
      <c r="DQ45" s="84">
        <v>14.404779069951456</v>
      </c>
      <c r="DR45" s="84">
        <v>9.7537775760666054</v>
      </c>
      <c r="DS45" s="84">
        <v>6.2233738704698984</v>
      </c>
      <c r="DT45" s="84">
        <v>13.540893995556667</v>
      </c>
      <c r="DU45" s="84">
        <v>10.662368304965806</v>
      </c>
      <c r="DV45" s="84">
        <v>13.662718240495254</v>
      </c>
      <c r="DW45" s="84">
        <v>13.463504428832515</v>
      </c>
      <c r="DX45" s="84">
        <v>14.195095426317998</v>
      </c>
      <c r="DY45" s="84">
        <v>216.47025225043083</v>
      </c>
      <c r="DZ45" s="84">
        <v>16.626929793062335</v>
      </c>
    </row>
    <row r="46" spans="1:130" x14ac:dyDescent="0.35">
      <c r="A46" s="123" t="s">
        <v>307</v>
      </c>
      <c r="B46" s="122" t="s">
        <v>308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22"/>
      <c r="BN46" s="84">
        <v>7.995795274958434</v>
      </c>
      <c r="BO46" s="84">
        <v>8.361153231965762</v>
      </c>
      <c r="BP46" s="84">
        <v>8.7038485260302068</v>
      </c>
      <c r="BQ46" s="84">
        <v>10.601307347606088</v>
      </c>
      <c r="BR46" s="84">
        <v>9.8258220604666864</v>
      </c>
      <c r="BS46" s="84">
        <v>12.961241951868594</v>
      </c>
      <c r="BT46" s="84">
        <v>12.912681824680041</v>
      </c>
      <c r="BU46" s="84">
        <v>18.626305009434319</v>
      </c>
      <c r="BV46" s="84">
        <v>13.830954679911407</v>
      </c>
      <c r="BW46" s="84">
        <v>15.170630307838465</v>
      </c>
      <c r="BX46" s="84">
        <v>19.0168702973167</v>
      </c>
      <c r="BY46" s="84">
        <v>16.089467782453067</v>
      </c>
      <c r="BZ46" s="84">
        <v>20.213768656231572</v>
      </c>
      <c r="CA46" s="84">
        <v>22.594586120805893</v>
      </c>
      <c r="CB46" s="84">
        <v>22.821622896927067</v>
      </c>
      <c r="CC46" s="84">
        <v>23.95919650248478</v>
      </c>
      <c r="CD46" s="84">
        <v>27.670981855484129</v>
      </c>
      <c r="CE46" s="84">
        <v>28.630196106006263</v>
      </c>
      <c r="CF46" s="84">
        <v>39.540237737111113</v>
      </c>
      <c r="CG46" s="84">
        <v>41.123879643785898</v>
      </c>
      <c r="CH46" s="84">
        <v>43.277537965032266</v>
      </c>
      <c r="CI46" s="84">
        <v>44.371601046231227</v>
      </c>
      <c r="CJ46" s="84">
        <v>44.698400840728183</v>
      </c>
      <c r="CK46" s="84">
        <v>48.263498864054881</v>
      </c>
      <c r="CL46" s="84">
        <v>43.08225974121909</v>
      </c>
      <c r="CM46" s="84">
        <v>46.572117971642449</v>
      </c>
      <c r="CN46" s="84">
        <v>50.298820463471586</v>
      </c>
      <c r="CO46" s="84">
        <v>51.837654860058208</v>
      </c>
      <c r="CP46" s="84">
        <v>55.308479543701424</v>
      </c>
      <c r="CQ46" s="84">
        <v>60.752958861179344</v>
      </c>
      <c r="CR46" s="84">
        <v>57.487667826953668</v>
      </c>
      <c r="CS46" s="84">
        <v>69.743574596909752</v>
      </c>
      <c r="CT46" s="84">
        <v>63.485602539741357</v>
      </c>
      <c r="CU46" s="84">
        <v>70.63680401771903</v>
      </c>
      <c r="CV46" s="84">
        <v>73.044542012762122</v>
      </c>
      <c r="CW46" s="84">
        <v>71.818272447254145</v>
      </c>
      <c r="CX46" s="84">
        <v>53.508046241757185</v>
      </c>
      <c r="CY46" s="84">
        <v>62.580586274024213</v>
      </c>
      <c r="CZ46" s="84">
        <v>62.332701609298674</v>
      </c>
      <c r="DA46" s="84">
        <v>63.341185390116308</v>
      </c>
      <c r="DB46" s="84">
        <v>66.989963963136162</v>
      </c>
      <c r="DC46" s="84">
        <v>76.847055861463687</v>
      </c>
      <c r="DD46" s="84">
        <v>80.173334717726462</v>
      </c>
      <c r="DE46" s="84">
        <v>80.426545941754512</v>
      </c>
      <c r="DF46" s="84">
        <v>70.497356850483015</v>
      </c>
      <c r="DG46" s="84">
        <v>72.898923941270397</v>
      </c>
      <c r="DH46" s="84">
        <v>77.932617806316841</v>
      </c>
      <c r="DI46" s="84">
        <v>77.086941091457959</v>
      </c>
      <c r="DJ46" s="84">
        <v>73.794700131018089</v>
      </c>
      <c r="DK46" s="84">
        <v>85.372043510467051</v>
      </c>
      <c r="DL46" s="84">
        <v>84.439519265801835</v>
      </c>
      <c r="DM46" s="84">
        <v>76.296985465839214</v>
      </c>
      <c r="DN46" s="84">
        <v>78.650349020771088</v>
      </c>
      <c r="DO46" s="84">
        <v>87.014808386980093</v>
      </c>
      <c r="DP46" s="84">
        <v>86.214438505979402</v>
      </c>
      <c r="DQ46" s="84">
        <v>84.98447146861885</v>
      </c>
      <c r="DR46" s="84">
        <v>97.097088883063023</v>
      </c>
      <c r="DS46" s="84">
        <v>104.30258868230928</v>
      </c>
      <c r="DT46" s="84">
        <v>99.324261947347765</v>
      </c>
      <c r="DU46" s="84">
        <v>102.17248099919364</v>
      </c>
      <c r="DV46" s="84">
        <v>98.15155976368257</v>
      </c>
      <c r="DW46" s="84">
        <v>113.39040499648689</v>
      </c>
      <c r="DX46" s="84">
        <v>105.14192155424877</v>
      </c>
      <c r="DY46" s="84">
        <v>98.202807735730886</v>
      </c>
      <c r="DZ46" s="84">
        <v>125.59178364082466</v>
      </c>
    </row>
    <row r="47" spans="1:130" x14ac:dyDescent="0.35">
      <c r="A47" s="123" t="s">
        <v>309</v>
      </c>
      <c r="B47" s="122" t="s">
        <v>310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BN47" s="84">
        <v>2.7194199999999999</v>
      </c>
      <c r="BO47" s="84">
        <v>2.9744900000000003</v>
      </c>
      <c r="BP47" s="84">
        <v>3.00624</v>
      </c>
      <c r="BQ47" s="84">
        <v>3.5</v>
      </c>
      <c r="BR47" s="84">
        <v>2.96665</v>
      </c>
      <c r="BS47" s="84">
        <v>3.1628699999999998</v>
      </c>
      <c r="BT47" s="84">
        <v>3.2039400000000002</v>
      </c>
      <c r="BU47" s="84">
        <v>3.7819700000000003</v>
      </c>
      <c r="BV47" s="84">
        <v>2.4297599999999999</v>
      </c>
      <c r="BW47" s="84">
        <v>2.7437200000000002</v>
      </c>
      <c r="BX47" s="84">
        <v>2.7747899999999999</v>
      </c>
      <c r="BY47" s="84">
        <v>3.212329</v>
      </c>
      <c r="BZ47" s="84">
        <v>6.0637238434066703</v>
      </c>
      <c r="CA47" s="84">
        <v>6.2978678434066699</v>
      </c>
      <c r="CB47" s="84">
        <v>6.31790284340667</v>
      </c>
      <c r="CC47" s="84">
        <v>11.026227843406669</v>
      </c>
      <c r="CD47" s="84">
        <v>8.1771822187850045</v>
      </c>
      <c r="CE47" s="84">
        <v>12.756546313718337</v>
      </c>
      <c r="CF47" s="84">
        <v>12.253584948930126</v>
      </c>
      <c r="CG47" s="84">
        <v>11.714570240689262</v>
      </c>
      <c r="CH47" s="84">
        <v>9.1754156400000006</v>
      </c>
      <c r="CI47" s="84">
        <v>7.96978133</v>
      </c>
      <c r="CJ47" s="84">
        <v>7.5700902000000001</v>
      </c>
      <c r="CK47" s="84">
        <v>9.6429610299999986</v>
      </c>
      <c r="CL47" s="84">
        <v>8.4205182356930202</v>
      </c>
      <c r="CM47" s="84">
        <v>10.986401444819808</v>
      </c>
      <c r="CN47" s="84">
        <v>13.427532188043671</v>
      </c>
      <c r="CO47" s="84">
        <v>13.222092411976007</v>
      </c>
      <c r="CP47" s="84">
        <v>16.882713913618879</v>
      </c>
      <c r="CQ47" s="84">
        <v>16.697848953595408</v>
      </c>
      <c r="CR47" s="84">
        <v>16.135267999688427</v>
      </c>
      <c r="CS47" s="84">
        <v>25.554381330211253</v>
      </c>
      <c r="CT47" s="84">
        <v>23.178232604299826</v>
      </c>
      <c r="CU47" s="84">
        <v>24.197053806275179</v>
      </c>
      <c r="CV47" s="84">
        <v>20.922052124672849</v>
      </c>
      <c r="CW47" s="84">
        <v>15.298502389721815</v>
      </c>
      <c r="CX47" s="84">
        <v>7.5970077885093961</v>
      </c>
      <c r="CY47" s="84">
        <v>7.3576177855362328</v>
      </c>
      <c r="CZ47" s="84">
        <v>7.4478091792347145</v>
      </c>
      <c r="DA47" s="84">
        <v>7.2573983395107939</v>
      </c>
      <c r="DB47" s="84">
        <v>6.4052858639040089</v>
      </c>
      <c r="DC47" s="84">
        <v>6.5771744644871655</v>
      </c>
      <c r="DD47" s="84">
        <v>5.9847285798303229</v>
      </c>
      <c r="DE47" s="84">
        <v>6.6003297629310715</v>
      </c>
      <c r="DF47" s="84">
        <v>5.4524025104426057</v>
      </c>
      <c r="DG47" s="84">
        <v>5.5637081300783784</v>
      </c>
      <c r="DH47" s="84">
        <v>5.815568208752401</v>
      </c>
      <c r="DI47" s="84">
        <v>6.3147192696509249</v>
      </c>
      <c r="DJ47" s="84">
        <v>5.3745307794647363</v>
      </c>
      <c r="DK47" s="84">
        <v>6.0297617975822977</v>
      </c>
      <c r="DL47" s="84">
        <v>5.9767949461900205</v>
      </c>
      <c r="DM47" s="84">
        <v>6.5636164951334717</v>
      </c>
      <c r="DN47" s="84">
        <v>5.4905344164379732</v>
      </c>
      <c r="DO47" s="84">
        <v>6.2048260619614126</v>
      </c>
      <c r="DP47" s="84">
        <v>6.2321072214995219</v>
      </c>
      <c r="DQ47" s="84">
        <v>6.7615948833901447</v>
      </c>
      <c r="DR47" s="84">
        <v>5.7423264907598721</v>
      </c>
      <c r="DS47" s="84">
        <v>6.4136263150594832</v>
      </c>
      <c r="DT47" s="84">
        <v>6.4658564125744977</v>
      </c>
      <c r="DU47" s="84">
        <v>7.1120318335596515</v>
      </c>
      <c r="DV47" s="84">
        <v>8.6318260574999996</v>
      </c>
      <c r="DW47" s="84">
        <v>9.5788829775000011</v>
      </c>
      <c r="DX47" s="84">
        <v>9.7157184974999993</v>
      </c>
      <c r="DY47" s="84">
        <v>10.9470639875</v>
      </c>
      <c r="DZ47" s="84">
        <v>8.6765570475000011</v>
      </c>
    </row>
    <row r="48" spans="1:130" x14ac:dyDescent="0.35">
      <c r="A48" s="123" t="s">
        <v>311</v>
      </c>
      <c r="B48" s="122" t="s">
        <v>312</v>
      </c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BN48" s="84">
        <v>274.86256418624413</v>
      </c>
      <c r="BO48" s="84">
        <v>332.09364885025349</v>
      </c>
      <c r="BP48" s="84">
        <v>279.51816549731075</v>
      </c>
      <c r="BQ48" s="84">
        <v>300.98159273713043</v>
      </c>
      <c r="BR48" s="84">
        <v>335.18962518882006</v>
      </c>
      <c r="BS48" s="84">
        <v>384.99246677284145</v>
      </c>
      <c r="BT48" s="84">
        <v>383.91022082876447</v>
      </c>
      <c r="BU48" s="84">
        <v>327.54092717460026</v>
      </c>
      <c r="BV48" s="84">
        <v>448.29791848231491</v>
      </c>
      <c r="BW48" s="84">
        <v>363.70099241396196</v>
      </c>
      <c r="BX48" s="84">
        <v>433.49621836270967</v>
      </c>
      <c r="BY48" s="84">
        <v>366.88337936022492</v>
      </c>
      <c r="BZ48" s="84">
        <v>447.60085508448492</v>
      </c>
      <c r="CA48" s="84">
        <v>440.4732748564133</v>
      </c>
      <c r="CB48" s="84">
        <v>496.57840223568934</v>
      </c>
      <c r="CC48" s="84">
        <v>372.70167298034562</v>
      </c>
      <c r="CD48" s="84">
        <v>402.49183860946198</v>
      </c>
      <c r="CE48" s="84">
        <v>417.89857458528468</v>
      </c>
      <c r="CF48" s="84">
        <v>569.3009346637657</v>
      </c>
      <c r="CG48" s="84">
        <v>435.57383474673253</v>
      </c>
      <c r="CH48" s="84">
        <v>503.56306845391106</v>
      </c>
      <c r="CI48" s="84">
        <v>533.87522798835118</v>
      </c>
      <c r="CJ48" s="84">
        <v>489.03225497333568</v>
      </c>
      <c r="CK48" s="84">
        <v>533.87354770706156</v>
      </c>
      <c r="CL48" s="84">
        <v>466.2230732222032</v>
      </c>
      <c r="CM48" s="84">
        <v>493.77492073576485</v>
      </c>
      <c r="CN48" s="84">
        <v>612.2767527069833</v>
      </c>
      <c r="CO48" s="84">
        <v>652.37578090979355</v>
      </c>
      <c r="CP48" s="84">
        <v>586.47818576622899</v>
      </c>
      <c r="CQ48" s="84">
        <v>605.42766357392179</v>
      </c>
      <c r="CR48" s="84">
        <v>568.57566883303991</v>
      </c>
      <c r="CS48" s="84">
        <v>629.77743908538389</v>
      </c>
      <c r="CT48" s="84">
        <v>615.36209698000607</v>
      </c>
      <c r="CU48" s="84">
        <v>664.89089669935947</v>
      </c>
      <c r="CV48" s="84">
        <v>640.77769201360263</v>
      </c>
      <c r="CW48" s="84">
        <v>637.14767100225731</v>
      </c>
      <c r="CX48" s="84">
        <v>614.03426697398402</v>
      </c>
      <c r="CY48" s="84">
        <v>612.24375975978342</v>
      </c>
      <c r="CZ48" s="84">
        <v>690.31684172935229</v>
      </c>
      <c r="DA48" s="84">
        <v>627.57890280778531</v>
      </c>
      <c r="DB48" s="84">
        <v>633.2567040537632</v>
      </c>
      <c r="DC48" s="84">
        <v>660.07860092217049</v>
      </c>
      <c r="DD48" s="84">
        <v>664.92057547808645</v>
      </c>
      <c r="DE48" s="84">
        <v>651.80072326130414</v>
      </c>
      <c r="DF48" s="84">
        <v>638.2992237955159</v>
      </c>
      <c r="DG48" s="84">
        <v>684.12710270650427</v>
      </c>
      <c r="DH48" s="84">
        <v>631.18402704076618</v>
      </c>
      <c r="DI48" s="84">
        <v>657.39333652110133</v>
      </c>
      <c r="DJ48" s="84">
        <v>682.87334408631875</v>
      </c>
      <c r="DK48" s="84">
        <v>712.14218831081291</v>
      </c>
      <c r="DL48" s="84">
        <v>750.61918354796069</v>
      </c>
      <c r="DM48" s="84">
        <v>688.38388289719296</v>
      </c>
      <c r="DN48" s="84">
        <v>721.28263195916418</v>
      </c>
      <c r="DO48" s="84">
        <v>828.97961941075857</v>
      </c>
      <c r="DP48" s="84">
        <v>870.70901647627136</v>
      </c>
      <c r="DQ48" s="84">
        <v>864.82800060909574</v>
      </c>
      <c r="DR48" s="84">
        <v>831.51056072625818</v>
      </c>
      <c r="DS48" s="84">
        <v>877.40491487954762</v>
      </c>
      <c r="DT48" s="84">
        <v>904.08014209686928</v>
      </c>
      <c r="DU48" s="84">
        <v>933.82444504964712</v>
      </c>
      <c r="DV48" s="84">
        <v>894.91914061581099</v>
      </c>
      <c r="DW48" s="84">
        <v>928.5282119774181</v>
      </c>
      <c r="DX48" s="84">
        <v>937.72040452617387</v>
      </c>
      <c r="DY48" s="84">
        <v>952.47527212062289</v>
      </c>
      <c r="DZ48" s="84">
        <v>938.35549298473688</v>
      </c>
    </row>
    <row r="49" spans="1:130" x14ac:dyDescent="0.35">
      <c r="A49" s="123" t="s">
        <v>313</v>
      </c>
      <c r="B49" s="122" t="s">
        <v>314</v>
      </c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BN49" s="84">
        <v>238.26141853251423</v>
      </c>
      <c r="BO49" s="84">
        <v>248.07857253797977</v>
      </c>
      <c r="BP49" s="84">
        <v>300.52247332376243</v>
      </c>
      <c r="BQ49" s="84">
        <v>276.78057670744397</v>
      </c>
      <c r="BR49" s="84">
        <v>318.5964966102585</v>
      </c>
      <c r="BS49" s="84">
        <v>342.16414723402261</v>
      </c>
      <c r="BT49" s="84">
        <v>425.61623656614074</v>
      </c>
      <c r="BU49" s="84">
        <v>395.32113570466873</v>
      </c>
      <c r="BV49" s="84">
        <v>395.23820461657328</v>
      </c>
      <c r="BW49" s="84">
        <v>462.94807463323281</v>
      </c>
      <c r="BX49" s="84">
        <v>465.12430496515913</v>
      </c>
      <c r="BY49" s="84">
        <v>457.82507036990938</v>
      </c>
      <c r="BZ49" s="84">
        <v>451.99834924872192</v>
      </c>
      <c r="CA49" s="84">
        <v>460.77117140748993</v>
      </c>
      <c r="CB49" s="84">
        <v>534.35659108995833</v>
      </c>
      <c r="CC49" s="84">
        <v>528.60032771522685</v>
      </c>
      <c r="CD49" s="84">
        <v>544.19215600683879</v>
      </c>
      <c r="CE49" s="84">
        <v>553.75681113444932</v>
      </c>
      <c r="CF49" s="84">
        <v>588.044466989743</v>
      </c>
      <c r="CG49" s="84">
        <v>610.64507199108459</v>
      </c>
      <c r="CH49" s="84">
        <v>633.58314175420946</v>
      </c>
      <c r="CI49" s="84">
        <v>646.63652264109567</v>
      </c>
      <c r="CJ49" s="84">
        <v>647.0657593103324</v>
      </c>
      <c r="CK49" s="84">
        <v>653.26602831613127</v>
      </c>
      <c r="CL49" s="84">
        <v>703.43854957711301</v>
      </c>
      <c r="CM49" s="84">
        <v>743.62008870027205</v>
      </c>
      <c r="CN49" s="84">
        <v>735.65710069900979</v>
      </c>
      <c r="CO49" s="84">
        <v>817.71501218372805</v>
      </c>
      <c r="CP49" s="84">
        <v>790.14776120598503</v>
      </c>
      <c r="CQ49" s="84">
        <v>831.5001862277793</v>
      </c>
      <c r="CR49" s="84">
        <v>783.63857344077985</v>
      </c>
      <c r="CS49" s="84">
        <v>976.81944847529985</v>
      </c>
      <c r="CT49" s="84">
        <v>827.87495594043025</v>
      </c>
      <c r="CU49" s="84">
        <v>886.46336643127165</v>
      </c>
      <c r="CV49" s="84">
        <v>879.59274606065776</v>
      </c>
      <c r="CW49" s="84">
        <v>948.43077204420138</v>
      </c>
      <c r="CX49" s="84">
        <v>1023.0483612659666</v>
      </c>
      <c r="CY49" s="84">
        <v>1110.406772372198</v>
      </c>
      <c r="CZ49" s="84">
        <v>1117.0867473140574</v>
      </c>
      <c r="DA49" s="84">
        <v>1126.8467790038299</v>
      </c>
      <c r="DB49" s="84">
        <v>1168.1678999808591</v>
      </c>
      <c r="DC49" s="84">
        <v>1281.272649469415</v>
      </c>
      <c r="DD49" s="84">
        <v>1267.2820875783009</v>
      </c>
      <c r="DE49" s="84">
        <v>1351.3505360210809</v>
      </c>
      <c r="DF49" s="84">
        <v>1267.3555796933344</v>
      </c>
      <c r="DG49" s="84">
        <v>1272.7826574337555</v>
      </c>
      <c r="DH49" s="84">
        <v>1314.0530960837202</v>
      </c>
      <c r="DI49" s="84">
        <v>1434.321782220642</v>
      </c>
      <c r="DJ49" s="84">
        <v>1211.8404315594253</v>
      </c>
      <c r="DK49" s="84">
        <v>1369.3224883535022</v>
      </c>
      <c r="DL49" s="84">
        <v>1475.0189777687835</v>
      </c>
      <c r="DM49" s="84">
        <v>1533.4097092576537</v>
      </c>
      <c r="DN49" s="84">
        <v>1466.3988430197801</v>
      </c>
      <c r="DO49" s="84">
        <v>1632.5887319441426</v>
      </c>
      <c r="DP49" s="84">
        <v>1743.9249590010406</v>
      </c>
      <c r="DQ49" s="84">
        <v>1904.6347030159195</v>
      </c>
      <c r="DR49" s="84">
        <v>1689.3425108055458</v>
      </c>
      <c r="DS49" s="84">
        <v>1988.488746008542</v>
      </c>
      <c r="DT49" s="84">
        <v>1966.7387637749293</v>
      </c>
      <c r="DU49" s="84">
        <v>2093.6355437223538</v>
      </c>
      <c r="DV49" s="84">
        <v>1863.6598015690877</v>
      </c>
      <c r="DW49" s="84">
        <v>2135.1741799255242</v>
      </c>
      <c r="DX49" s="84">
        <v>2086.7323971973974</v>
      </c>
      <c r="DY49" s="84">
        <v>2153.3879957800605</v>
      </c>
      <c r="DZ49" s="84">
        <v>1996.8272216503831</v>
      </c>
    </row>
    <row r="50" spans="1:130" x14ac:dyDescent="0.35">
      <c r="A50" s="123" t="s">
        <v>315</v>
      </c>
      <c r="B50" s="122" t="s">
        <v>316</v>
      </c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BN50" s="84">
        <v>0.51892499999999997</v>
      </c>
      <c r="BO50" s="84">
        <v>0.96892500000000004</v>
      </c>
      <c r="BP50" s="84">
        <v>0.83232499999999998</v>
      </c>
      <c r="BQ50" s="84">
        <v>0.71892500000000004</v>
      </c>
      <c r="BR50" s="84">
        <v>0.58473000000000008</v>
      </c>
      <c r="BS50" s="84">
        <v>2.0466942959983099</v>
      </c>
      <c r="BT50" s="84">
        <v>7.6561450709294903</v>
      </c>
      <c r="BU50" s="84">
        <v>1.9245056330721997</v>
      </c>
      <c r="BV50" s="84">
        <v>0.95545879999999994</v>
      </c>
      <c r="BW50" s="84">
        <v>1.3964475717569398</v>
      </c>
      <c r="BX50" s="84">
        <v>2.5518682348087465</v>
      </c>
      <c r="BY50" s="84">
        <v>1.656772289907299</v>
      </c>
      <c r="BZ50" s="84">
        <v>1.142676935737637</v>
      </c>
      <c r="CA50" s="84">
        <v>1.5188248441091525</v>
      </c>
      <c r="CB50" s="84">
        <v>2.8157738668220653</v>
      </c>
      <c r="CC50" s="84">
        <v>1.7955097770861077</v>
      </c>
      <c r="CD50" s="84">
        <v>1.14174125352</v>
      </c>
      <c r="CE50" s="84">
        <v>1.6833055047557</v>
      </c>
      <c r="CF50" s="84">
        <v>3.0186281522313894</v>
      </c>
      <c r="CG50" s="84">
        <v>1.9159154161112741</v>
      </c>
      <c r="CH50" s="84">
        <v>0.60980196554316002</v>
      </c>
      <c r="CI50" s="84">
        <v>0.96903723474545689</v>
      </c>
      <c r="CJ50" s="84">
        <v>25.258208533051388</v>
      </c>
      <c r="CK50" s="84">
        <v>2.2922518078947629</v>
      </c>
      <c r="CL50" s="84">
        <v>1.036402777831636</v>
      </c>
      <c r="CM50" s="84">
        <v>1.6495578350510594</v>
      </c>
      <c r="CN50" s="84">
        <v>3.1543302488781033</v>
      </c>
      <c r="CO50" s="84">
        <v>2.0714729317819143</v>
      </c>
      <c r="CP50" s="84">
        <v>1.2428844059560054</v>
      </c>
      <c r="CQ50" s="84">
        <v>1.8316965504787626</v>
      </c>
      <c r="CR50" s="84">
        <v>3.1482921681782847</v>
      </c>
      <c r="CS50" s="84">
        <v>2.0630025689296607</v>
      </c>
      <c r="CT50" s="84">
        <v>1.0423744059560054</v>
      </c>
      <c r="CU50" s="84">
        <v>1.6759865504787625</v>
      </c>
      <c r="CV50" s="84">
        <v>3.2838490681782844</v>
      </c>
      <c r="CW50" s="84">
        <v>2.0933369389296606</v>
      </c>
      <c r="CX50" s="84">
        <v>1.0852444059560054</v>
      </c>
      <c r="CY50" s="84">
        <v>1.7681765504787623</v>
      </c>
      <c r="CZ50" s="84">
        <v>3.1656921681782846</v>
      </c>
      <c r="DA50" s="84">
        <v>2.0556325689296604</v>
      </c>
      <c r="DB50" s="84">
        <v>21.59100366700936</v>
      </c>
      <c r="DC50" s="84">
        <v>16.902114689743957</v>
      </c>
      <c r="DD50" s="84">
        <v>17.505782491884904</v>
      </c>
      <c r="DE50" s="84">
        <v>20.146280481062746</v>
      </c>
      <c r="DF50" s="84">
        <v>23.938396292893469</v>
      </c>
      <c r="DG50" s="84">
        <v>1.6185364925942751</v>
      </c>
      <c r="DH50" s="84">
        <v>0.10603517297822379</v>
      </c>
      <c r="DI50" s="84">
        <v>3.7165977238163208</v>
      </c>
      <c r="DJ50" s="84">
        <v>0.995304405956005</v>
      </c>
      <c r="DK50" s="84">
        <v>1.6349465504787624</v>
      </c>
      <c r="DL50" s="84">
        <v>3.0713321681782846</v>
      </c>
      <c r="DM50" s="84">
        <v>1.9793625689296608</v>
      </c>
      <c r="DN50" s="84">
        <v>1.0279444059560052</v>
      </c>
      <c r="DO50" s="84">
        <v>1.6711965504787625</v>
      </c>
      <c r="DP50" s="84">
        <v>3.1099321681782848</v>
      </c>
      <c r="DQ50" s="84">
        <v>2.0149525689296608</v>
      </c>
      <c r="DR50" s="84">
        <v>1.0450444059560053</v>
      </c>
      <c r="DS50" s="84">
        <v>1.7014865504787624</v>
      </c>
      <c r="DT50" s="84">
        <v>3.1115121681782845</v>
      </c>
      <c r="DU50" s="84">
        <v>2.0157325689296606</v>
      </c>
      <c r="DV50" s="84">
        <v>1.0549244059560052</v>
      </c>
      <c r="DW50" s="84">
        <v>1.6860665504787624</v>
      </c>
      <c r="DX50" s="84">
        <v>3.1195021681782844</v>
      </c>
      <c r="DY50" s="84">
        <v>2.0265425689296608</v>
      </c>
      <c r="DZ50" s="84">
        <v>1.0773244059560052</v>
      </c>
    </row>
    <row r="51" spans="1:130" x14ac:dyDescent="0.35">
      <c r="A51" s="123" t="s">
        <v>317</v>
      </c>
      <c r="B51" s="122" t="s">
        <v>318</v>
      </c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BN51" s="84">
        <v>73.270852328811486</v>
      </c>
      <c r="BO51" s="84">
        <v>69.207175729619735</v>
      </c>
      <c r="BP51" s="84">
        <v>65.147834803920844</v>
      </c>
      <c r="BQ51" s="84">
        <v>68.752465762127983</v>
      </c>
      <c r="BR51" s="84">
        <v>71.088969961818449</v>
      </c>
      <c r="BS51" s="84">
        <v>75.092033988653967</v>
      </c>
      <c r="BT51" s="84">
        <v>70.558822670867954</v>
      </c>
      <c r="BU51" s="84">
        <v>68.172539669303148</v>
      </c>
      <c r="BV51" s="84">
        <v>69.368372237636606</v>
      </c>
      <c r="BW51" s="84">
        <v>76.481657051788574</v>
      </c>
      <c r="BX51" s="84">
        <v>84.402149698486099</v>
      </c>
      <c r="BY51" s="84">
        <v>91.113487694035328</v>
      </c>
      <c r="BZ51" s="84">
        <v>80.234798059872929</v>
      </c>
      <c r="CA51" s="84">
        <v>82.011641423569017</v>
      </c>
      <c r="CB51" s="84">
        <v>83.460565084143241</v>
      </c>
      <c r="CC51" s="84">
        <v>91.206654237281171</v>
      </c>
      <c r="CD51" s="84">
        <v>81.574236003885645</v>
      </c>
      <c r="CE51" s="84">
        <v>78.832933103086418</v>
      </c>
      <c r="CF51" s="84">
        <v>85.898347004124531</v>
      </c>
      <c r="CG51" s="84">
        <v>86.964067359949382</v>
      </c>
      <c r="CH51" s="84">
        <v>81.991880180497091</v>
      </c>
      <c r="CI51" s="84">
        <v>85.955822987287064</v>
      </c>
      <c r="CJ51" s="84">
        <v>90.829094848940599</v>
      </c>
      <c r="CK51" s="84">
        <v>98.09880509595159</v>
      </c>
      <c r="CL51" s="84">
        <v>88.227708653147374</v>
      </c>
      <c r="CM51" s="84">
        <v>86.943545999593468</v>
      </c>
      <c r="CN51" s="84">
        <v>85.984512904194617</v>
      </c>
      <c r="CO51" s="84">
        <v>95.385365909528218</v>
      </c>
      <c r="CP51" s="84">
        <v>84.781649140923122</v>
      </c>
      <c r="CQ51" s="84">
        <v>89.463988551214086</v>
      </c>
      <c r="CR51" s="84">
        <v>89.548132880425456</v>
      </c>
      <c r="CS51" s="84">
        <v>93.604524417573089</v>
      </c>
      <c r="CT51" s="84">
        <v>77.996466477899219</v>
      </c>
      <c r="CU51" s="84">
        <v>90.274576984974075</v>
      </c>
      <c r="CV51" s="84">
        <v>87.201618476859792</v>
      </c>
      <c r="CW51" s="84">
        <v>94.05809737320277</v>
      </c>
      <c r="CX51" s="84">
        <v>87.521749163037057</v>
      </c>
      <c r="CY51" s="84">
        <v>93.422818885633205</v>
      </c>
      <c r="CZ51" s="84">
        <v>96.022651946619106</v>
      </c>
      <c r="DA51" s="84">
        <v>91.975816252388199</v>
      </c>
      <c r="DB51" s="84">
        <v>89.995629754315772</v>
      </c>
      <c r="DC51" s="84">
        <v>91.396850354315774</v>
      </c>
      <c r="DD51" s="84">
        <v>89.718798380221244</v>
      </c>
      <c r="DE51" s="84">
        <v>104.95310433726851</v>
      </c>
      <c r="DF51" s="84">
        <v>79.710534820202099</v>
      </c>
      <c r="DG51" s="84">
        <v>72.492006184425676</v>
      </c>
      <c r="DH51" s="84">
        <v>76.308953489013888</v>
      </c>
      <c r="DI51" s="84">
        <v>94.33923931084324</v>
      </c>
      <c r="DJ51" s="84">
        <v>73.068565057606136</v>
      </c>
      <c r="DK51" s="84">
        <v>91.728225375753368</v>
      </c>
      <c r="DL51" s="84">
        <v>97.328891160394164</v>
      </c>
      <c r="DM51" s="84">
        <v>99.470450950674589</v>
      </c>
      <c r="DN51" s="84">
        <v>106.59146397882374</v>
      </c>
      <c r="DO51" s="84">
        <v>115.24491505106035</v>
      </c>
      <c r="DP51" s="84">
        <v>115.74125696013922</v>
      </c>
      <c r="DQ51" s="84">
        <v>126.64494558191144</v>
      </c>
      <c r="DR51" s="84">
        <v>111.71089038099214</v>
      </c>
      <c r="DS51" s="84">
        <v>118.21636712528129</v>
      </c>
      <c r="DT51" s="84">
        <v>127.97298388400543</v>
      </c>
      <c r="DU51" s="84">
        <v>107.14366134562154</v>
      </c>
      <c r="DV51" s="84">
        <v>106.78434955064429</v>
      </c>
      <c r="DW51" s="84">
        <v>107.01608857009042</v>
      </c>
      <c r="DX51" s="84">
        <v>124.09920022552586</v>
      </c>
      <c r="DY51" s="84">
        <v>124.83283132742724</v>
      </c>
      <c r="DZ51" s="84">
        <v>102.98101425322484</v>
      </c>
    </row>
    <row r="52" spans="1:130" x14ac:dyDescent="0.35">
      <c r="A52" s="113" t="s">
        <v>319</v>
      </c>
      <c r="B52" s="121" t="s">
        <v>320</v>
      </c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BN52" s="84">
        <v>443.90106449259042</v>
      </c>
      <c r="BO52" s="84">
        <v>484.89467858893988</v>
      </c>
      <c r="BP52" s="84">
        <v>446.28387018915475</v>
      </c>
      <c r="BQ52" s="84">
        <v>517.17119133389451</v>
      </c>
      <c r="BR52" s="84">
        <v>582.2753220233277</v>
      </c>
      <c r="BS52" s="84">
        <v>538.38887851419122</v>
      </c>
      <c r="BT52" s="84">
        <v>562.12072559964145</v>
      </c>
      <c r="BU52" s="84">
        <v>601.26419378580226</v>
      </c>
      <c r="BV52" s="84">
        <v>565.58349389967691</v>
      </c>
      <c r="BW52" s="84">
        <v>643.19203832767619</v>
      </c>
      <c r="BX52" s="84">
        <v>683.40978357546999</v>
      </c>
      <c r="BY52" s="84">
        <v>674.62005258849456</v>
      </c>
      <c r="BZ52" s="84">
        <v>646.50471306282327</v>
      </c>
      <c r="CA52" s="84">
        <v>673.19624821815285</v>
      </c>
      <c r="CB52" s="84">
        <v>679.54382722745049</v>
      </c>
      <c r="CC52" s="84">
        <v>787.90394276903464</v>
      </c>
      <c r="CD52" s="84">
        <v>788.15829171556675</v>
      </c>
      <c r="CE52" s="84">
        <v>777.88730454411655</v>
      </c>
      <c r="CF52" s="84">
        <v>850.51276176327349</v>
      </c>
      <c r="CG52" s="84">
        <v>880.60337481518479</v>
      </c>
      <c r="CH52" s="84">
        <v>883.98497979815386</v>
      </c>
      <c r="CI52" s="84">
        <v>872.33055717666502</v>
      </c>
      <c r="CJ52" s="84">
        <v>866.4908228581761</v>
      </c>
      <c r="CK52" s="84">
        <v>896.50094644956744</v>
      </c>
      <c r="CL52" s="84">
        <v>905.41971486416878</v>
      </c>
      <c r="CM52" s="84">
        <v>912.60951629196245</v>
      </c>
      <c r="CN52" s="84">
        <v>917.36536134498374</v>
      </c>
      <c r="CO52" s="84">
        <v>1021.136752202646</v>
      </c>
      <c r="CP52" s="84">
        <v>981.49138100781386</v>
      </c>
      <c r="CQ52" s="84">
        <v>986.95420549943651</v>
      </c>
      <c r="CR52" s="84">
        <v>994.82649331859432</v>
      </c>
      <c r="CS52" s="84">
        <v>1040.5190227866428</v>
      </c>
      <c r="CT52" s="84">
        <v>1115.8807733483172</v>
      </c>
      <c r="CU52" s="84">
        <v>1116.1328253194552</v>
      </c>
      <c r="CV52" s="84">
        <v>1099.6918949879589</v>
      </c>
      <c r="CW52" s="84">
        <v>1131.3364373348495</v>
      </c>
      <c r="CX52" s="84">
        <v>1191.7075927601909</v>
      </c>
      <c r="CY52" s="84">
        <v>1212.1452867829464</v>
      </c>
      <c r="CZ52" s="84">
        <v>1276.8587533733235</v>
      </c>
      <c r="DA52" s="84">
        <v>1324.2243704416383</v>
      </c>
      <c r="DB52" s="84">
        <v>1204.4007790633659</v>
      </c>
      <c r="DC52" s="84">
        <v>1261.0901254957475</v>
      </c>
      <c r="DD52" s="84">
        <v>1222.6485953041756</v>
      </c>
      <c r="DE52" s="84">
        <v>1356.0816757643966</v>
      </c>
      <c r="DF52" s="84">
        <v>1278.9346037493126</v>
      </c>
      <c r="DG52" s="84">
        <v>1301.2965282767832</v>
      </c>
      <c r="DH52" s="84">
        <v>1223.3779790835667</v>
      </c>
      <c r="DI52" s="84">
        <v>1444.9740203136405</v>
      </c>
      <c r="DJ52" s="84">
        <v>1286.2604042247028</v>
      </c>
      <c r="DK52" s="84">
        <v>1426.7829835168313</v>
      </c>
      <c r="DL52" s="84">
        <v>1379.5493290808497</v>
      </c>
      <c r="DM52" s="84">
        <v>1550.5891768686399</v>
      </c>
      <c r="DN52" s="84">
        <v>1519.5047263088406</v>
      </c>
      <c r="DO52" s="84">
        <v>1712.1198334975331</v>
      </c>
      <c r="DP52" s="84">
        <v>1648.2061755560935</v>
      </c>
      <c r="DQ52" s="84">
        <v>1902.7966966798251</v>
      </c>
      <c r="DR52" s="84">
        <v>1626.9455158875671</v>
      </c>
      <c r="DS52" s="84">
        <v>1782.6997187049551</v>
      </c>
      <c r="DT52" s="84">
        <v>1879.8998676184322</v>
      </c>
      <c r="DU52" s="84">
        <v>2031.8477203042926</v>
      </c>
      <c r="DV52" s="84">
        <v>1925.6790337339637</v>
      </c>
      <c r="DW52" s="84">
        <v>2027.5055380811809</v>
      </c>
      <c r="DX52" s="84">
        <v>1977.6516207646846</v>
      </c>
      <c r="DY52" s="84">
        <v>2443.745481160418</v>
      </c>
      <c r="DZ52" s="84">
        <v>2037.8118325326129</v>
      </c>
    </row>
    <row r="53" spans="1:130" x14ac:dyDescent="0.35">
      <c r="A53" s="123" t="s">
        <v>321</v>
      </c>
      <c r="B53" s="122" t="s">
        <v>304</v>
      </c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BN53" s="84">
        <v>5.6129199999999999</v>
      </c>
      <c r="BO53" s="84">
        <v>3.4224300000000003</v>
      </c>
      <c r="BP53" s="84">
        <v>6.4005299999999998</v>
      </c>
      <c r="BQ53" s="84">
        <v>1.1141099999999999</v>
      </c>
      <c r="BR53" s="84">
        <v>3.7583747999999999</v>
      </c>
      <c r="BS53" s="84">
        <v>2.7095507300000001</v>
      </c>
      <c r="BT53" s="84">
        <v>2.69283458</v>
      </c>
      <c r="BU53" s="84">
        <v>1.2289818100000001</v>
      </c>
      <c r="BV53" s="84">
        <v>1.1739339900000001</v>
      </c>
      <c r="BW53" s="84">
        <v>1.8039000000000001</v>
      </c>
      <c r="BX53" s="84">
        <v>8.326198345731223</v>
      </c>
      <c r="BY53" s="84">
        <v>5.6077043952661585</v>
      </c>
      <c r="BZ53" s="84">
        <v>4.55002</v>
      </c>
      <c r="CA53" s="84">
        <v>5.7867899999999999</v>
      </c>
      <c r="CB53" s="84">
        <v>10.863440000000001</v>
      </c>
      <c r="CC53" s="84">
        <v>12.293290000000001</v>
      </c>
      <c r="CD53" s="84">
        <v>62.936165196600001</v>
      </c>
      <c r="CE53" s="84">
        <v>3.1048596308</v>
      </c>
      <c r="CF53" s="84">
        <v>5.8477699999999997</v>
      </c>
      <c r="CG53" s="84">
        <v>4.2095000000000002</v>
      </c>
      <c r="CH53" s="84">
        <v>3.5408999999999997</v>
      </c>
      <c r="CI53" s="84">
        <v>4.3382000000000005</v>
      </c>
      <c r="CJ53" s="84">
        <v>13.6991</v>
      </c>
      <c r="CK53" s="84">
        <v>28.766391440398902</v>
      </c>
      <c r="CL53" s="84">
        <v>9.3618009387895444</v>
      </c>
      <c r="CM53" s="84">
        <v>5.2439267124476778</v>
      </c>
      <c r="CN53" s="84">
        <v>23.541418570675319</v>
      </c>
      <c r="CO53" s="84">
        <v>12.263747094351791</v>
      </c>
      <c r="CP53" s="84">
        <v>18.576128781587105</v>
      </c>
      <c r="CQ53" s="84">
        <v>14.878428781587102</v>
      </c>
      <c r="CR53" s="84">
        <v>20.741428781587103</v>
      </c>
      <c r="CS53" s="84">
        <v>12.335468781587103</v>
      </c>
      <c r="CT53" s="84">
        <v>9.19</v>
      </c>
      <c r="CU53" s="84">
        <v>11.73379817</v>
      </c>
      <c r="CV53" s="84">
        <v>12.87297437</v>
      </c>
      <c r="CW53" s="84">
        <v>11.375353989999999</v>
      </c>
      <c r="CX53" s="84">
        <v>21.474357527332074</v>
      </c>
      <c r="CY53" s="84">
        <v>5.2704033903640415</v>
      </c>
      <c r="CZ53" s="84">
        <v>13.048401789874903</v>
      </c>
      <c r="DA53" s="84">
        <v>12.963059309729022</v>
      </c>
      <c r="DB53" s="84">
        <v>9.4329302103862922</v>
      </c>
      <c r="DC53" s="84">
        <v>4.7809501000000001</v>
      </c>
      <c r="DD53" s="84">
        <v>3.36380765</v>
      </c>
      <c r="DE53" s="84">
        <v>5.0243184400000001</v>
      </c>
      <c r="DF53" s="84">
        <v>3.7090011999869414</v>
      </c>
      <c r="DG53" s="84">
        <v>5.1312438999869414</v>
      </c>
      <c r="DH53" s="84">
        <v>3.6654486599869411</v>
      </c>
      <c r="DI53" s="84">
        <v>5.3305993699869409</v>
      </c>
      <c r="DJ53" s="84">
        <v>3.24412083</v>
      </c>
      <c r="DK53" s="84">
        <v>5.9932299199999992</v>
      </c>
      <c r="DL53" s="84">
        <v>5.4147262400000002</v>
      </c>
      <c r="DM53" s="84">
        <v>9.0763211199999994</v>
      </c>
      <c r="DN53" s="84">
        <v>2.6748995400000002</v>
      </c>
      <c r="DO53" s="84">
        <v>3.8108642499999998</v>
      </c>
      <c r="DP53" s="84">
        <v>3.9220587699999996</v>
      </c>
      <c r="DQ53" s="84">
        <v>7.2739252800000003</v>
      </c>
      <c r="DR53" s="84">
        <v>4.6423853600000005</v>
      </c>
      <c r="DS53" s="84">
        <v>4.0760807100000003</v>
      </c>
      <c r="DT53" s="84">
        <v>3.1887257500000001</v>
      </c>
      <c r="DU53" s="84">
        <v>5.8333676800000003</v>
      </c>
      <c r="DV53" s="84">
        <v>2.42312715</v>
      </c>
      <c r="DW53" s="84">
        <v>5.345186</v>
      </c>
      <c r="DX53" s="84">
        <v>3.2031366399999999</v>
      </c>
      <c r="DY53" s="84">
        <v>21.117425539999999</v>
      </c>
      <c r="DZ53" s="84">
        <v>2.6105922600000002</v>
      </c>
    </row>
    <row r="54" spans="1:130" x14ac:dyDescent="0.35">
      <c r="A54" s="123" t="s">
        <v>322</v>
      </c>
      <c r="B54" s="122" t="s">
        <v>323</v>
      </c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BN54" s="84">
        <v>94.258259025269155</v>
      </c>
      <c r="BO54" s="84">
        <v>91.516633408536379</v>
      </c>
      <c r="BP54" s="84">
        <v>93.72254338997125</v>
      </c>
      <c r="BQ54" s="84">
        <v>106.28427913635176</v>
      </c>
      <c r="BR54" s="84">
        <v>119.01164543360308</v>
      </c>
      <c r="BS54" s="84">
        <v>124.42357821141339</v>
      </c>
      <c r="BT54" s="84">
        <v>105.55677154065788</v>
      </c>
      <c r="BU54" s="84">
        <v>139.83661984961464</v>
      </c>
      <c r="BV54" s="84">
        <v>113.77924188494059</v>
      </c>
      <c r="BW54" s="84">
        <v>131.3765005905652</v>
      </c>
      <c r="BX54" s="84">
        <v>153.31805424837199</v>
      </c>
      <c r="BY54" s="84">
        <v>141.87543006104738</v>
      </c>
      <c r="BZ54" s="84">
        <v>126.28328895285844</v>
      </c>
      <c r="CA54" s="84">
        <v>133.76110631453074</v>
      </c>
      <c r="CB54" s="84">
        <v>102.72501527405518</v>
      </c>
      <c r="CC54" s="84">
        <v>136.3927149813706</v>
      </c>
      <c r="CD54" s="84">
        <v>159.15812586826272</v>
      </c>
      <c r="CE54" s="84">
        <v>175.16655086441608</v>
      </c>
      <c r="CF54" s="84">
        <v>151.70366606348034</v>
      </c>
      <c r="CG54" s="84">
        <v>181.02124037074918</v>
      </c>
      <c r="CH54" s="84">
        <v>160.47734260750676</v>
      </c>
      <c r="CI54" s="84">
        <v>187.73621246010734</v>
      </c>
      <c r="CJ54" s="84">
        <v>164.54971015218649</v>
      </c>
      <c r="CK54" s="84">
        <v>184.04360170211771</v>
      </c>
      <c r="CL54" s="84">
        <v>170.0827132025413</v>
      </c>
      <c r="CM54" s="84">
        <v>181.75882823358592</v>
      </c>
      <c r="CN54" s="84">
        <v>177.47261735438886</v>
      </c>
      <c r="CO54" s="84">
        <v>192.65093006122683</v>
      </c>
      <c r="CP54" s="84">
        <v>186.66203516677874</v>
      </c>
      <c r="CQ54" s="84">
        <v>178.50039033760129</v>
      </c>
      <c r="CR54" s="84">
        <v>164.20472317395192</v>
      </c>
      <c r="CS54" s="84">
        <v>187.11410803140944</v>
      </c>
      <c r="CT54" s="84">
        <v>183.98059431640837</v>
      </c>
      <c r="CU54" s="84">
        <v>201.48322565751823</v>
      </c>
      <c r="CV54" s="84">
        <v>156.58221747433404</v>
      </c>
      <c r="CW54" s="84">
        <v>202.24624154454926</v>
      </c>
      <c r="CX54" s="84">
        <v>178.03863664581598</v>
      </c>
      <c r="CY54" s="84">
        <v>186.55171302141849</v>
      </c>
      <c r="CZ54" s="84">
        <v>193.43112303892028</v>
      </c>
      <c r="DA54" s="84">
        <v>220.17587219838146</v>
      </c>
      <c r="DB54" s="84">
        <v>190.13191548593269</v>
      </c>
      <c r="DC54" s="84">
        <v>204.29362877443418</v>
      </c>
      <c r="DD54" s="84">
        <v>190.46030125763568</v>
      </c>
      <c r="DE54" s="84">
        <v>236.41956449669141</v>
      </c>
      <c r="DF54" s="84">
        <v>185.76618657267602</v>
      </c>
      <c r="DG54" s="84">
        <v>185.89963237606796</v>
      </c>
      <c r="DH54" s="84">
        <v>143.67191641713302</v>
      </c>
      <c r="DI54" s="84">
        <v>222.18306220153076</v>
      </c>
      <c r="DJ54" s="84">
        <v>203.29647851078101</v>
      </c>
      <c r="DK54" s="84">
        <v>265.72945891316544</v>
      </c>
      <c r="DL54" s="84">
        <v>215.9077555150736</v>
      </c>
      <c r="DM54" s="84">
        <v>270.36364132180472</v>
      </c>
      <c r="DN54" s="84">
        <v>244.14622588461751</v>
      </c>
      <c r="DO54" s="84">
        <v>269.13850141755836</v>
      </c>
      <c r="DP54" s="84">
        <v>263.03744931943146</v>
      </c>
      <c r="DQ54" s="84">
        <v>282.79868883198139</v>
      </c>
      <c r="DR54" s="84">
        <v>261.68935030820228</v>
      </c>
      <c r="DS54" s="84">
        <v>300.23978332238153</v>
      </c>
      <c r="DT54" s="84">
        <v>318.04293296408127</v>
      </c>
      <c r="DU54" s="84">
        <v>328.85629794817385</v>
      </c>
      <c r="DV54" s="84">
        <v>317.98690535646648</v>
      </c>
      <c r="DW54" s="84">
        <v>337.70272353910144</v>
      </c>
      <c r="DX54" s="84">
        <v>340.40223352193294</v>
      </c>
      <c r="DY54" s="84">
        <v>528.23801164229394</v>
      </c>
      <c r="DZ54" s="84">
        <v>341.2852243164599</v>
      </c>
    </row>
    <row r="55" spans="1:130" x14ac:dyDescent="0.35">
      <c r="A55" s="123" t="s">
        <v>324</v>
      </c>
      <c r="B55" s="122" t="s">
        <v>308</v>
      </c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BN55" s="84">
        <v>52.657263401096621</v>
      </c>
      <c r="BO55" s="84">
        <v>52.869041004299994</v>
      </c>
      <c r="BP55" s="84">
        <v>46.083816587869272</v>
      </c>
      <c r="BQ55" s="84">
        <v>48.770469775886902</v>
      </c>
      <c r="BR55" s="84">
        <v>55.321183173267791</v>
      </c>
      <c r="BS55" s="84">
        <v>55.423939267590626</v>
      </c>
      <c r="BT55" s="84">
        <v>55.957318723082601</v>
      </c>
      <c r="BU55" s="84">
        <v>60.838444650494459</v>
      </c>
      <c r="BV55" s="84">
        <v>63.66411218939475</v>
      </c>
      <c r="BW55" s="84">
        <v>61.529735432555931</v>
      </c>
      <c r="BX55" s="84">
        <v>65.657029979493217</v>
      </c>
      <c r="BY55" s="84">
        <v>72.580292922271241</v>
      </c>
      <c r="BZ55" s="84">
        <v>91.973911575340026</v>
      </c>
      <c r="CA55" s="84">
        <v>96.237078566770023</v>
      </c>
      <c r="CB55" s="84">
        <v>107.95118852265993</v>
      </c>
      <c r="CC55" s="84">
        <v>153.53819055435727</v>
      </c>
      <c r="CD55" s="84">
        <v>112.72969042255284</v>
      </c>
      <c r="CE55" s="84">
        <v>110.52283505897367</v>
      </c>
      <c r="CF55" s="84">
        <v>112.97978972979433</v>
      </c>
      <c r="CG55" s="84">
        <v>143.63513447587002</v>
      </c>
      <c r="CH55" s="84">
        <v>154.86383847397394</v>
      </c>
      <c r="CI55" s="84">
        <v>136.74353310440983</v>
      </c>
      <c r="CJ55" s="84">
        <v>135.50439016096186</v>
      </c>
      <c r="CK55" s="84">
        <v>137.14815998568986</v>
      </c>
      <c r="CL55" s="84">
        <v>130.93440326011924</v>
      </c>
      <c r="CM55" s="84">
        <v>128.93024975187595</v>
      </c>
      <c r="CN55" s="84">
        <v>135.1397072106576</v>
      </c>
      <c r="CO55" s="84">
        <v>148.89199497772222</v>
      </c>
      <c r="CP55" s="84">
        <v>127.69787428735142</v>
      </c>
      <c r="CQ55" s="84">
        <v>141.62071719219588</v>
      </c>
      <c r="CR55" s="84">
        <v>136.6390276616948</v>
      </c>
      <c r="CS55" s="84">
        <v>142.56038695419662</v>
      </c>
      <c r="CT55" s="84">
        <v>173.50216446820934</v>
      </c>
      <c r="CU55" s="84">
        <v>179.42691197454124</v>
      </c>
      <c r="CV55" s="84">
        <v>179.416943873023</v>
      </c>
      <c r="CW55" s="84">
        <v>178.89499900767038</v>
      </c>
      <c r="CX55" s="84">
        <v>192.55389664596754</v>
      </c>
      <c r="CY55" s="84">
        <v>190.61447126266717</v>
      </c>
      <c r="CZ55" s="84">
        <v>207.18191065970163</v>
      </c>
      <c r="DA55" s="84">
        <v>191.05289100244642</v>
      </c>
      <c r="DB55" s="84">
        <v>201.55453980482719</v>
      </c>
      <c r="DC55" s="84">
        <v>219.25466902257176</v>
      </c>
      <c r="DD55" s="84">
        <v>220.05733104810213</v>
      </c>
      <c r="DE55" s="84">
        <v>208.85726603759719</v>
      </c>
      <c r="DF55" s="84">
        <v>222.98749633430978</v>
      </c>
      <c r="DG55" s="84">
        <v>243.10377394726964</v>
      </c>
      <c r="DH55" s="84">
        <v>218.04434645432232</v>
      </c>
      <c r="DI55" s="84">
        <v>221.33388464488951</v>
      </c>
      <c r="DJ55" s="84">
        <v>224.61116398234645</v>
      </c>
      <c r="DK55" s="84">
        <v>210.20105849253792</v>
      </c>
      <c r="DL55" s="84">
        <v>214.76348810587797</v>
      </c>
      <c r="DM55" s="84">
        <v>227.24987911546557</v>
      </c>
      <c r="DN55" s="84">
        <v>234.34566988151749</v>
      </c>
      <c r="DO55" s="84">
        <v>243.29321276782886</v>
      </c>
      <c r="DP55" s="84">
        <v>210.4330601193171</v>
      </c>
      <c r="DQ55" s="84">
        <v>252.51361000332463</v>
      </c>
      <c r="DR55" s="84">
        <v>233.87603537696407</v>
      </c>
      <c r="DS55" s="84">
        <v>249.8325858915785</v>
      </c>
      <c r="DT55" s="84">
        <v>241.52558983699373</v>
      </c>
      <c r="DU55" s="84">
        <v>277.88087902816767</v>
      </c>
      <c r="DV55" s="84">
        <v>251.59416038207726</v>
      </c>
      <c r="DW55" s="84">
        <v>250.89900881572308</v>
      </c>
      <c r="DX55" s="84">
        <v>247.69980395325658</v>
      </c>
      <c r="DY55" s="84">
        <v>385.73441037637286</v>
      </c>
      <c r="DZ55" s="84">
        <v>296.37725839661209</v>
      </c>
    </row>
    <row r="56" spans="1:130" x14ac:dyDescent="0.35">
      <c r="A56" s="123" t="s">
        <v>325</v>
      </c>
      <c r="B56" s="122" t="s">
        <v>310</v>
      </c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BN56" s="84">
        <v>60.280571266733254</v>
      </c>
      <c r="BO56" s="84">
        <v>66.453199004691911</v>
      </c>
      <c r="BP56" s="84">
        <v>59.802219253213003</v>
      </c>
      <c r="BQ56" s="84">
        <v>71.028225580458013</v>
      </c>
      <c r="BR56" s="84">
        <v>69.852172571831673</v>
      </c>
      <c r="BS56" s="84">
        <v>70.718605672167641</v>
      </c>
      <c r="BT56" s="84">
        <v>88.612339042811968</v>
      </c>
      <c r="BU56" s="84">
        <v>80.98194281958807</v>
      </c>
      <c r="BV56" s="84">
        <v>90.65201372795876</v>
      </c>
      <c r="BW56" s="84">
        <v>95.331704833698836</v>
      </c>
      <c r="BX56" s="84">
        <v>89.726101339108638</v>
      </c>
      <c r="BY56" s="84">
        <v>104.76611835319267</v>
      </c>
      <c r="BZ56" s="84">
        <v>126.90734479477223</v>
      </c>
      <c r="CA56" s="84">
        <v>119.18507265003484</v>
      </c>
      <c r="CB56" s="84">
        <v>122.70394804971886</v>
      </c>
      <c r="CC56" s="84">
        <v>129.65905490669351</v>
      </c>
      <c r="CD56" s="84">
        <v>141.57893847856883</v>
      </c>
      <c r="CE56" s="84">
        <v>167.83113860695761</v>
      </c>
      <c r="CF56" s="84">
        <v>167.66374591197217</v>
      </c>
      <c r="CG56" s="84">
        <v>159.19624250931764</v>
      </c>
      <c r="CH56" s="84">
        <v>161.67777356337942</v>
      </c>
      <c r="CI56" s="84">
        <v>189.44279689156511</v>
      </c>
      <c r="CJ56" s="84">
        <v>192.50220535765501</v>
      </c>
      <c r="CK56" s="84">
        <v>190.77873417316738</v>
      </c>
      <c r="CL56" s="84">
        <v>182.12366894373599</v>
      </c>
      <c r="CM56" s="84">
        <v>190.1494941952524</v>
      </c>
      <c r="CN56" s="84">
        <v>189.88864276710282</v>
      </c>
      <c r="CO56" s="84">
        <v>217.16107344990834</v>
      </c>
      <c r="CP56" s="84">
        <v>215.85689267165878</v>
      </c>
      <c r="CQ56" s="84">
        <v>215.77944433140476</v>
      </c>
      <c r="CR56" s="84">
        <v>215.69154653039334</v>
      </c>
      <c r="CS56" s="84">
        <v>231.6720480888398</v>
      </c>
      <c r="CT56" s="84">
        <v>244.42083120622229</v>
      </c>
      <c r="CU56" s="84">
        <v>263.12398174366399</v>
      </c>
      <c r="CV56" s="84">
        <v>243.0925197053914</v>
      </c>
      <c r="CW56" s="84">
        <v>232.23046671013046</v>
      </c>
      <c r="CX56" s="84">
        <v>264.35040003711282</v>
      </c>
      <c r="CY56" s="84">
        <v>276.0688384701341</v>
      </c>
      <c r="CZ56" s="84">
        <v>257.26159201269536</v>
      </c>
      <c r="DA56" s="84">
        <v>241.59431256723619</v>
      </c>
      <c r="DB56" s="84">
        <v>250.61485851333069</v>
      </c>
      <c r="DC56" s="84">
        <v>266.78592079031921</v>
      </c>
      <c r="DD56" s="84">
        <v>241.80080933408587</v>
      </c>
      <c r="DE56" s="84">
        <v>260.18870579544256</v>
      </c>
      <c r="DF56" s="84">
        <v>245.53263766853422</v>
      </c>
      <c r="DG56" s="84">
        <v>244.88262146329021</v>
      </c>
      <c r="DH56" s="84">
        <v>249.19119369326671</v>
      </c>
      <c r="DI56" s="84">
        <v>272.12337098391447</v>
      </c>
      <c r="DJ56" s="84">
        <v>263.02223602848818</v>
      </c>
      <c r="DK56" s="84">
        <v>277.64960416959889</v>
      </c>
      <c r="DL56" s="84">
        <v>287.10656609566234</v>
      </c>
      <c r="DM56" s="84">
        <v>318.81024708786362</v>
      </c>
      <c r="DN56" s="84">
        <v>354.5246488260608</v>
      </c>
      <c r="DO56" s="84">
        <v>414.47059962644568</v>
      </c>
      <c r="DP56" s="84">
        <v>404.37477358426059</v>
      </c>
      <c r="DQ56" s="84">
        <v>470.81635635455729</v>
      </c>
      <c r="DR56" s="84">
        <v>377.40404107961666</v>
      </c>
      <c r="DS56" s="84">
        <v>411.65048529796769</v>
      </c>
      <c r="DT56" s="84">
        <v>482.32065566599613</v>
      </c>
      <c r="DU56" s="84">
        <v>516.37925925360173</v>
      </c>
      <c r="DV56" s="84">
        <v>436.59657762401667</v>
      </c>
      <c r="DW56" s="84">
        <v>467.75232095909212</v>
      </c>
      <c r="DX56" s="84">
        <v>497.22333133455493</v>
      </c>
      <c r="DY56" s="84">
        <v>556.54732037874817</v>
      </c>
      <c r="DZ56" s="84">
        <v>487.14639093329794</v>
      </c>
    </row>
    <row r="57" spans="1:130" x14ac:dyDescent="0.35">
      <c r="A57" s="123" t="s">
        <v>326</v>
      </c>
      <c r="B57" s="122" t="s">
        <v>312</v>
      </c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2"/>
      <c r="AC57" s="122"/>
      <c r="BN57" s="84">
        <v>96.810995780130398</v>
      </c>
      <c r="BO57" s="84">
        <v>126.20423474177544</v>
      </c>
      <c r="BP57" s="84">
        <v>109.15102026262815</v>
      </c>
      <c r="BQ57" s="84">
        <v>118.59283407065108</v>
      </c>
      <c r="BR57" s="84">
        <v>157.72054334128245</v>
      </c>
      <c r="BS57" s="84">
        <v>111.61593929351511</v>
      </c>
      <c r="BT57" s="84">
        <v>112.93005935085387</v>
      </c>
      <c r="BU57" s="84">
        <v>87.12986363584001</v>
      </c>
      <c r="BV57" s="84">
        <v>122.55211657980242</v>
      </c>
      <c r="BW57" s="84">
        <v>150.86708927411809</v>
      </c>
      <c r="BX57" s="84">
        <v>160.51166838407664</v>
      </c>
      <c r="BY57" s="84">
        <v>139.44008704722057</v>
      </c>
      <c r="BZ57" s="84">
        <v>114.87828155081671</v>
      </c>
      <c r="CA57" s="84">
        <v>135.04273281476495</v>
      </c>
      <c r="CB57" s="84">
        <v>143.83122040298431</v>
      </c>
      <c r="CC57" s="84">
        <v>149.11619501741731</v>
      </c>
      <c r="CD57" s="84">
        <v>135.96629112060776</v>
      </c>
      <c r="CE57" s="84">
        <v>130.39240015396555</v>
      </c>
      <c r="CF57" s="84">
        <v>135.630283250221</v>
      </c>
      <c r="CG57" s="84">
        <v>140.90701561604766</v>
      </c>
      <c r="CH57" s="84">
        <v>137.05189565264419</v>
      </c>
      <c r="CI57" s="84">
        <v>160.32307127999269</v>
      </c>
      <c r="CJ57" s="84">
        <v>152.04435942629934</v>
      </c>
      <c r="CK57" s="84">
        <v>160.25102692603377</v>
      </c>
      <c r="CL57" s="84">
        <v>143.15741670040578</v>
      </c>
      <c r="CM57" s="84">
        <v>154.75487485162793</v>
      </c>
      <c r="CN57" s="84">
        <v>150.31441137530058</v>
      </c>
      <c r="CO57" s="84">
        <v>186.92862523061012</v>
      </c>
      <c r="CP57" s="84">
        <v>156.90926869765562</v>
      </c>
      <c r="CQ57" s="84">
        <v>167.99603318825183</v>
      </c>
      <c r="CR57" s="84">
        <v>163.33718875340955</v>
      </c>
      <c r="CS57" s="84">
        <v>188.55819100673619</v>
      </c>
      <c r="CT57" s="84">
        <v>169.0691554417227</v>
      </c>
      <c r="CU57" s="84">
        <v>163.7470039378594</v>
      </c>
      <c r="CV57" s="84">
        <v>166.96463740180377</v>
      </c>
      <c r="CW57" s="84">
        <v>195.64349506116847</v>
      </c>
      <c r="CX57" s="84">
        <v>186.87890640781751</v>
      </c>
      <c r="CY57" s="84">
        <v>199.70794570021445</v>
      </c>
      <c r="CZ57" s="84">
        <v>203.24997488721672</v>
      </c>
      <c r="DA57" s="84">
        <v>236.00293237625152</v>
      </c>
      <c r="DB57" s="84">
        <v>228.44797146344345</v>
      </c>
      <c r="DC57" s="84">
        <v>205.06401730373523</v>
      </c>
      <c r="DD57" s="84">
        <v>204.51237773502274</v>
      </c>
      <c r="DE57" s="84">
        <v>258.92767758180929</v>
      </c>
      <c r="DF57" s="84">
        <v>238.82935196897614</v>
      </c>
      <c r="DG57" s="84">
        <v>248.70921465102748</v>
      </c>
      <c r="DH57" s="84">
        <v>258.0709785828505</v>
      </c>
      <c r="DI57" s="84">
        <v>299.6758241880168</v>
      </c>
      <c r="DJ57" s="84">
        <v>248.44260384954001</v>
      </c>
      <c r="DK57" s="84">
        <v>262.32874446308199</v>
      </c>
      <c r="DL57" s="84">
        <v>255.83372802681723</v>
      </c>
      <c r="DM57" s="84">
        <v>283.87209551268433</v>
      </c>
      <c r="DN57" s="84">
        <v>265.55457202276756</v>
      </c>
      <c r="DO57" s="84">
        <v>289.81537942170058</v>
      </c>
      <c r="DP57" s="84">
        <v>268.55494397433398</v>
      </c>
      <c r="DQ57" s="84">
        <v>321.55927924171027</v>
      </c>
      <c r="DR57" s="84">
        <v>296.71068520257393</v>
      </c>
      <c r="DS57" s="84">
        <v>289.51874369798549</v>
      </c>
      <c r="DT57" s="84">
        <v>278.6752045936899</v>
      </c>
      <c r="DU57" s="84">
        <v>327.21233121135867</v>
      </c>
      <c r="DV57" s="84">
        <v>341.35333169507061</v>
      </c>
      <c r="DW57" s="84">
        <v>339.60384354465799</v>
      </c>
      <c r="DX57" s="84">
        <v>305.6274693454277</v>
      </c>
      <c r="DY57" s="84">
        <v>334.73253849196436</v>
      </c>
      <c r="DZ57" s="84">
        <v>351.84065498834815</v>
      </c>
    </row>
    <row r="58" spans="1:130" x14ac:dyDescent="0.35">
      <c r="A58" s="123" t="s">
        <v>327</v>
      </c>
      <c r="B58" s="122" t="s">
        <v>314</v>
      </c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  <c r="AA58" s="122"/>
      <c r="AB58" s="122"/>
      <c r="AC58" s="122"/>
      <c r="BN58" s="84">
        <v>87.852390824808282</v>
      </c>
      <c r="BO58" s="84">
        <v>95.818216089999993</v>
      </c>
      <c r="BP58" s="84">
        <v>84.486407249999985</v>
      </c>
      <c r="BQ58" s="84">
        <v>114.89188236999999</v>
      </c>
      <c r="BR58" s="84">
        <v>121.12141160480829</v>
      </c>
      <c r="BS58" s="84">
        <v>120.01327321315317</v>
      </c>
      <c r="BT58" s="84">
        <v>144.19888979569828</v>
      </c>
      <c r="BU58" s="84">
        <v>168.16982386114856</v>
      </c>
      <c r="BV58" s="84">
        <v>125.38546221117247</v>
      </c>
      <c r="BW58" s="84">
        <v>138.49568181769524</v>
      </c>
      <c r="BX58" s="84">
        <v>152.32592579914456</v>
      </c>
      <c r="BY58" s="84">
        <v>138.86543707316019</v>
      </c>
      <c r="BZ58" s="84">
        <v>125.15088750174634</v>
      </c>
      <c r="CA58" s="84">
        <v>126.60663419921147</v>
      </c>
      <c r="CB58" s="84">
        <v>133.24649327953028</v>
      </c>
      <c r="CC58" s="84">
        <v>142.69617048135339</v>
      </c>
      <c r="CD58" s="84">
        <v>117.79076108530163</v>
      </c>
      <c r="CE58" s="84">
        <v>131.84808993458506</v>
      </c>
      <c r="CF58" s="84">
        <v>215.71987064588424</v>
      </c>
      <c r="CG58" s="84">
        <v>184.48925546571951</v>
      </c>
      <c r="CH58" s="84">
        <v>201.84180961185953</v>
      </c>
      <c r="CI58" s="84">
        <v>133.29756880982731</v>
      </c>
      <c r="CJ58" s="84">
        <v>145.40684228321322</v>
      </c>
      <c r="CK58" s="84">
        <v>128.39160657157763</v>
      </c>
      <c r="CL58" s="84">
        <v>201.60497338553279</v>
      </c>
      <c r="CM58" s="84">
        <v>187.69998099632926</v>
      </c>
      <c r="CN58" s="84">
        <v>181.34109074846577</v>
      </c>
      <c r="CO58" s="84">
        <v>193.66276919730851</v>
      </c>
      <c r="CP58" s="84">
        <v>216.6930501542243</v>
      </c>
      <c r="CQ58" s="84">
        <v>209.76277991347879</v>
      </c>
      <c r="CR58" s="84">
        <v>235.23339748885465</v>
      </c>
      <c r="CS58" s="84">
        <v>211.82907203423224</v>
      </c>
      <c r="CT58" s="84">
        <v>277.22381981684646</v>
      </c>
      <c r="CU58" s="84">
        <v>240.90728737316985</v>
      </c>
      <c r="CV58" s="84">
        <v>283.89799921147073</v>
      </c>
      <c r="CW58" s="84">
        <v>250.64327405724282</v>
      </c>
      <c r="CX58" s="84">
        <v>293.15464572357803</v>
      </c>
      <c r="CY58" s="84">
        <v>298.22655331544149</v>
      </c>
      <c r="CZ58" s="84">
        <v>343.18970232295277</v>
      </c>
      <c r="DA58" s="84">
        <v>363.46014081099707</v>
      </c>
      <c r="DB58" s="84">
        <v>263.9539642821901</v>
      </c>
      <c r="DC58" s="84">
        <v>291.96794559714215</v>
      </c>
      <c r="DD58" s="84">
        <v>291.73142940020176</v>
      </c>
      <c r="DE58" s="84">
        <v>295.85733116659151</v>
      </c>
      <c r="DF58" s="84">
        <v>325.52696433901883</v>
      </c>
      <c r="DG58" s="84">
        <v>322.56928615744255</v>
      </c>
      <c r="DH58" s="84">
        <v>305.77066076012568</v>
      </c>
      <c r="DI58" s="84">
        <v>349.9005712026372</v>
      </c>
      <c r="DJ58" s="84">
        <v>296.27410031792175</v>
      </c>
      <c r="DK58" s="84">
        <v>319.98400531371601</v>
      </c>
      <c r="DL58" s="84">
        <v>319.4068119832275</v>
      </c>
      <c r="DM58" s="84">
        <v>324.93442457809056</v>
      </c>
      <c r="DN58" s="84">
        <v>336.14086160894294</v>
      </c>
      <c r="DO58" s="84">
        <v>393.19475264996004</v>
      </c>
      <c r="DP58" s="84">
        <v>379.69067187754513</v>
      </c>
      <c r="DQ58" s="84">
        <v>445.27117909435219</v>
      </c>
      <c r="DR58" s="84">
        <v>361.75995626062149</v>
      </c>
      <c r="DS58" s="84">
        <v>413.75583427525424</v>
      </c>
      <c r="DT58" s="84">
        <v>451.42382449192314</v>
      </c>
      <c r="DU58" s="84">
        <v>462.43238014608636</v>
      </c>
      <c r="DV58" s="84">
        <v>473.58979413182675</v>
      </c>
      <c r="DW58" s="84">
        <v>507.67215774533969</v>
      </c>
      <c r="DX58" s="84">
        <v>474.04407992069525</v>
      </c>
      <c r="DY58" s="84">
        <v>495.85497862480634</v>
      </c>
      <c r="DZ58" s="84">
        <v>456.4673416162467</v>
      </c>
    </row>
    <row r="59" spans="1:130" x14ac:dyDescent="0.35">
      <c r="A59" s="123" t="s">
        <v>328</v>
      </c>
      <c r="B59" s="122" t="s">
        <v>316</v>
      </c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  <c r="AA59" s="122"/>
      <c r="AB59" s="122"/>
      <c r="AC59" s="122"/>
      <c r="BN59" s="84">
        <v>7.8302399952050656</v>
      </c>
      <c r="BO59" s="84">
        <v>6.4895308777448584</v>
      </c>
      <c r="BP59" s="84">
        <v>5.0192084790046989</v>
      </c>
      <c r="BQ59" s="84">
        <v>9.6834941416976648</v>
      </c>
      <c r="BR59" s="84">
        <v>10.819816096218313</v>
      </c>
      <c r="BS59" s="84">
        <v>6.2413266636634068</v>
      </c>
      <c r="BT59" s="84">
        <v>5.6748634717816575</v>
      </c>
      <c r="BU59" s="84">
        <v>9.0697974968936066</v>
      </c>
      <c r="BV59" s="84">
        <v>8.9635937000000006</v>
      </c>
      <c r="BW59" s="84">
        <v>7.3250700000000002</v>
      </c>
      <c r="BX59" s="84">
        <v>6.6981400000000004</v>
      </c>
      <c r="BY59" s="84">
        <v>14.629352240000001</v>
      </c>
      <c r="BZ59" s="84">
        <v>8.2393937030000011</v>
      </c>
      <c r="CA59" s="84">
        <v>10.3345656509299</v>
      </c>
      <c r="CB59" s="84">
        <v>8.8077400891559368</v>
      </c>
      <c r="CC59" s="84">
        <v>8.6331123819742501</v>
      </c>
      <c r="CD59" s="84">
        <v>10.41691590364</v>
      </c>
      <c r="CE59" s="84">
        <v>10.304037103004291</v>
      </c>
      <c r="CF59" s="84">
        <v>9.8654453218884122</v>
      </c>
      <c r="CG59" s="84">
        <v>10.254499912532189</v>
      </c>
      <c r="CH59" s="84">
        <v>9.266414892982942</v>
      </c>
      <c r="CI59" s="84">
        <v>11.216921281566172</v>
      </c>
      <c r="CJ59" s="84">
        <v>9.082562747053089</v>
      </c>
      <c r="CK59" s="84">
        <v>9.7850077940067699</v>
      </c>
      <c r="CL59" s="84">
        <v>9.6110800796336768</v>
      </c>
      <c r="CM59" s="84">
        <v>12.913672041191202</v>
      </c>
      <c r="CN59" s="84">
        <v>9.7047118234774246</v>
      </c>
      <c r="CO59" s="84">
        <v>13.501855472060086</v>
      </c>
      <c r="CP59" s="84">
        <v>11.761290335729297</v>
      </c>
      <c r="CQ59" s="84">
        <v>13.093116982675188</v>
      </c>
      <c r="CR59" s="84">
        <v>11.451625893607163</v>
      </c>
      <c r="CS59" s="84">
        <v>12.198821341170072</v>
      </c>
      <c r="CT59" s="84">
        <v>10.8606104851032</v>
      </c>
      <c r="CU59" s="84">
        <v>12.838510950069635</v>
      </c>
      <c r="CV59" s="84">
        <v>11.778961809424098</v>
      </c>
      <c r="CW59" s="84">
        <v>11.914032151765458</v>
      </c>
      <c r="CX59" s="84">
        <v>13.174871695103199</v>
      </c>
      <c r="CY59" s="84">
        <v>13.226414020069633</v>
      </c>
      <c r="CZ59" s="84">
        <v>11.432722819424097</v>
      </c>
      <c r="DA59" s="84">
        <v>9.6918852017654586</v>
      </c>
      <c r="DB59" s="84">
        <v>23.45077180129784</v>
      </c>
      <c r="DC59" s="84">
        <v>23.032575135587219</v>
      </c>
      <c r="DD59" s="84">
        <v>24.375542104125721</v>
      </c>
      <c r="DE59" s="84">
        <v>26.211363243371657</v>
      </c>
      <c r="DF59" s="84">
        <v>14.13671856542511</v>
      </c>
      <c r="DG59" s="84">
        <v>19.471047156028657</v>
      </c>
      <c r="DH59" s="84">
        <v>12.975072932513832</v>
      </c>
      <c r="DI59" s="84">
        <v>21.805552715567615</v>
      </c>
      <c r="DJ59" s="84">
        <v>14.804078616959691</v>
      </c>
      <c r="DK59" s="84">
        <v>28.813610788905741</v>
      </c>
      <c r="DL59" s="84">
        <v>26.22544824044617</v>
      </c>
      <c r="DM59" s="84">
        <v>26.983036701976193</v>
      </c>
      <c r="DN59" s="84">
        <v>26.864652539497914</v>
      </c>
      <c r="DO59" s="84">
        <v>34.327832901060603</v>
      </c>
      <c r="DP59" s="84">
        <v>33.450863738068705</v>
      </c>
      <c r="DQ59" s="84">
        <v>38.210754834755647</v>
      </c>
      <c r="DR59" s="84">
        <v>34.175720872228077</v>
      </c>
      <c r="DS59" s="84">
        <v>34.504919156791509</v>
      </c>
      <c r="DT59" s="84">
        <v>33.714310337881258</v>
      </c>
      <c r="DU59" s="84">
        <v>32.359999157878747</v>
      </c>
      <c r="DV59" s="84">
        <v>33.238985960085571</v>
      </c>
      <c r="DW59" s="84">
        <v>37.445120962848421</v>
      </c>
      <c r="DX59" s="84">
        <v>29.782182549134582</v>
      </c>
      <c r="DY59" s="84">
        <v>39.841927498301885</v>
      </c>
      <c r="DZ59" s="84">
        <v>27.982701328550164</v>
      </c>
    </row>
    <row r="60" spans="1:130" x14ac:dyDescent="0.35">
      <c r="A60" s="123" t="s">
        <v>329</v>
      </c>
      <c r="B60" s="122" t="s">
        <v>318</v>
      </c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2"/>
      <c r="AB60" s="122"/>
      <c r="AC60" s="122"/>
      <c r="BN60" s="84">
        <v>38.598424199347576</v>
      </c>
      <c r="BO60" s="84">
        <v>42.121393461891358</v>
      </c>
      <c r="BP60" s="84">
        <v>41.618124966468436</v>
      </c>
      <c r="BQ60" s="84">
        <v>46.80589625884906</v>
      </c>
      <c r="BR60" s="84">
        <v>44.6701750023161</v>
      </c>
      <c r="BS60" s="84">
        <v>47.242665462687839</v>
      </c>
      <c r="BT60" s="84">
        <v>46.497649094755118</v>
      </c>
      <c r="BU60" s="84">
        <v>54.008719662222916</v>
      </c>
      <c r="BV60" s="84">
        <v>39.413019616407936</v>
      </c>
      <c r="BW60" s="84">
        <v>56.462356379042944</v>
      </c>
      <c r="BX60" s="84">
        <v>46.846665479543766</v>
      </c>
      <c r="BY60" s="84">
        <v>56.85563049633631</v>
      </c>
      <c r="BZ60" s="84">
        <v>48.521584984289589</v>
      </c>
      <c r="CA60" s="84">
        <v>46.242268021910995</v>
      </c>
      <c r="CB60" s="84">
        <v>49.414781609345965</v>
      </c>
      <c r="CC60" s="84">
        <v>55.575214445868298</v>
      </c>
      <c r="CD60" s="84">
        <v>47.581403640033002</v>
      </c>
      <c r="CE60" s="84">
        <v>48.717393191414367</v>
      </c>
      <c r="CF60" s="84">
        <v>51.102190840033003</v>
      </c>
      <c r="CG60" s="84">
        <v>56.89048646494868</v>
      </c>
      <c r="CH60" s="84">
        <v>55.265004995807011</v>
      </c>
      <c r="CI60" s="84">
        <v>49.232253349196554</v>
      </c>
      <c r="CJ60" s="84">
        <v>53.701652730807027</v>
      </c>
      <c r="CK60" s="84">
        <v>57.336417856575437</v>
      </c>
      <c r="CL60" s="84">
        <v>58.543658353410621</v>
      </c>
      <c r="CM60" s="84">
        <v>51.158489509652085</v>
      </c>
      <c r="CN60" s="84">
        <v>49.962761494915284</v>
      </c>
      <c r="CO60" s="84">
        <v>56.075756719457971</v>
      </c>
      <c r="CP60" s="84">
        <v>47.33484091282849</v>
      </c>
      <c r="CQ60" s="84">
        <v>45.32329477224161</v>
      </c>
      <c r="CR60" s="84">
        <v>47.527555035095766</v>
      </c>
      <c r="CS60" s="84">
        <v>54.25092654847144</v>
      </c>
      <c r="CT60" s="84">
        <v>47.633597613804909</v>
      </c>
      <c r="CU60" s="84">
        <v>42.872105512632956</v>
      </c>
      <c r="CV60" s="84">
        <v>45.085641142511868</v>
      </c>
      <c r="CW60" s="84">
        <v>48.388574812322815</v>
      </c>
      <c r="CX60" s="84">
        <v>42.081878077463685</v>
      </c>
      <c r="CY60" s="84">
        <v>42.478947602636858</v>
      </c>
      <c r="CZ60" s="84">
        <v>48.063325842537886</v>
      </c>
      <c r="DA60" s="84">
        <v>49.28327697483121</v>
      </c>
      <c r="DB60" s="84">
        <v>36.813827501957782</v>
      </c>
      <c r="DC60" s="84">
        <v>45.910418771957779</v>
      </c>
      <c r="DD60" s="84">
        <v>46.3469967750016</v>
      </c>
      <c r="DE60" s="84">
        <v>64.595449002892934</v>
      </c>
      <c r="DF60" s="84">
        <v>42.446247100385655</v>
      </c>
      <c r="DG60" s="84">
        <v>31.529708625669883</v>
      </c>
      <c r="DH60" s="84">
        <v>31.988361583367578</v>
      </c>
      <c r="DI60" s="84">
        <v>52.6211550070973</v>
      </c>
      <c r="DJ60" s="84">
        <v>32.565622088665762</v>
      </c>
      <c r="DK60" s="84">
        <v>56.083271455825439</v>
      </c>
      <c r="DL60" s="84">
        <v>54.890804873744855</v>
      </c>
      <c r="DM60" s="84">
        <v>89.299531430754755</v>
      </c>
      <c r="DN60" s="84">
        <v>55.2531960054365</v>
      </c>
      <c r="DO60" s="84">
        <v>64.068690462979049</v>
      </c>
      <c r="DP60" s="84">
        <v>84.742354173136619</v>
      </c>
      <c r="DQ60" s="84">
        <v>84.352903039143769</v>
      </c>
      <c r="DR60" s="84">
        <v>56.687341427360636</v>
      </c>
      <c r="DS60" s="84">
        <v>79.121286352996307</v>
      </c>
      <c r="DT60" s="84">
        <v>71.00862397786679</v>
      </c>
      <c r="DU60" s="84">
        <v>80.893205879025373</v>
      </c>
      <c r="DV60" s="84">
        <v>68.89615143442029</v>
      </c>
      <c r="DW60" s="84">
        <v>81.085176514417938</v>
      </c>
      <c r="DX60" s="84">
        <v>79.669383499682652</v>
      </c>
      <c r="DY60" s="84">
        <v>81.678868607929886</v>
      </c>
      <c r="DZ60" s="84">
        <v>74.101668693097949</v>
      </c>
    </row>
    <row r="61" spans="1:130" x14ac:dyDescent="0.35">
      <c r="A61" s="123" t="s">
        <v>330</v>
      </c>
      <c r="B61" s="125" t="s">
        <v>331</v>
      </c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  <c r="Y61" s="125"/>
      <c r="Z61" s="125"/>
      <c r="AA61" s="125"/>
      <c r="AB61" s="125"/>
      <c r="AC61" s="125"/>
      <c r="BN61" s="84">
        <v>-648.46928882293605</v>
      </c>
      <c r="BO61" s="84">
        <v>-641.78479605136113</v>
      </c>
      <c r="BP61" s="84">
        <v>-639.3120883247891</v>
      </c>
      <c r="BQ61" s="84">
        <v>-822.41388093029752</v>
      </c>
      <c r="BR61" s="84">
        <v>-931.96808609084451</v>
      </c>
      <c r="BS61" s="84">
        <v>-796.71476209001594</v>
      </c>
      <c r="BT61" s="84">
        <v>-710.3378034832358</v>
      </c>
      <c r="BU61" s="84">
        <v>-1021.1122658738018</v>
      </c>
      <c r="BV61" s="84">
        <v>-1082.3502359975425</v>
      </c>
      <c r="BW61" s="84">
        <v>-935.71642894036165</v>
      </c>
      <c r="BX61" s="84">
        <v>-974.21014603547701</v>
      </c>
      <c r="BY61" s="84">
        <v>-1143.2586886805755</v>
      </c>
      <c r="BZ61" s="84">
        <v>-1174.575720938115</v>
      </c>
      <c r="CA61" s="84">
        <v>-1005.4540814228089</v>
      </c>
      <c r="CB61" s="84">
        <v>-1065.9152710691233</v>
      </c>
      <c r="CC61" s="84">
        <v>-1282.2573367381335</v>
      </c>
      <c r="CD61" s="84">
        <v>-1410.7975811922072</v>
      </c>
      <c r="CE61" s="84">
        <v>-1449.9927365346909</v>
      </c>
      <c r="CF61" s="84">
        <v>-1321.7272992913804</v>
      </c>
      <c r="CG61" s="84">
        <v>-1153.8616557253813</v>
      </c>
      <c r="CH61" s="84">
        <v>-1651.639927586883</v>
      </c>
      <c r="CI61" s="84">
        <v>-1504.1322699147049</v>
      </c>
      <c r="CJ61" s="84">
        <v>-1271.8625990002756</v>
      </c>
      <c r="CK61" s="84">
        <v>-1624.2559157715173</v>
      </c>
      <c r="CL61" s="84">
        <v>-1602.9563378847367</v>
      </c>
      <c r="CM61" s="84">
        <v>-1655.7700652787769</v>
      </c>
      <c r="CN61" s="84">
        <v>-1643.6463740115553</v>
      </c>
      <c r="CO61" s="84">
        <v>-1580.8677175437558</v>
      </c>
      <c r="CP61" s="84">
        <v>-1619.5650005963773</v>
      </c>
      <c r="CQ61" s="84">
        <v>-1640.2615111098812</v>
      </c>
      <c r="CR61" s="84">
        <v>-1708.692210596796</v>
      </c>
      <c r="CS61" s="84">
        <v>-1896.2650336644908</v>
      </c>
      <c r="CT61" s="84">
        <v>-1919.7343734594301</v>
      </c>
      <c r="CU61" s="84">
        <v>-2002.9062977670269</v>
      </c>
      <c r="CV61" s="84">
        <v>-2131.9276800436446</v>
      </c>
      <c r="CW61" s="84">
        <v>-1737.8300680636378</v>
      </c>
      <c r="CX61" s="84">
        <v>-2027.9876789966595</v>
      </c>
      <c r="CY61" s="84">
        <v>-1998.5625398436382</v>
      </c>
      <c r="CZ61" s="84">
        <v>-1957.1396785625625</v>
      </c>
      <c r="DA61" s="84">
        <v>-2385.7549757521706</v>
      </c>
      <c r="DB61" s="84">
        <v>-2156.6376369188488</v>
      </c>
      <c r="DC61" s="84">
        <v>-1932.8185174333576</v>
      </c>
      <c r="DD61" s="84">
        <v>-1740.9082845820794</v>
      </c>
      <c r="DE61" s="84">
        <v>-2699.8478553075233</v>
      </c>
      <c r="DF61" s="84">
        <v>-2293.3585299855868</v>
      </c>
      <c r="DG61" s="84">
        <v>-1532.4640373204488</v>
      </c>
      <c r="DH61" s="84">
        <v>-1966.7249341298993</v>
      </c>
      <c r="DI61" s="84">
        <v>-2662.050878454349</v>
      </c>
      <c r="DJ61" s="84">
        <v>-2535.8717261787087</v>
      </c>
      <c r="DK61" s="84">
        <v>-2323.8390968204667</v>
      </c>
      <c r="DL61" s="84">
        <v>-2634.6089023388427</v>
      </c>
      <c r="DM61" s="84">
        <v>-3141.6490764526256</v>
      </c>
      <c r="DN61" s="84">
        <v>-3160.7410404237753</v>
      </c>
      <c r="DO61" s="84">
        <v>-3112.41340058679</v>
      </c>
      <c r="DP61" s="84">
        <v>-2715.1878513203874</v>
      </c>
      <c r="DQ61" s="84">
        <v>-3201.6451797030122</v>
      </c>
      <c r="DR61" s="84">
        <v>-3574.9945519278244</v>
      </c>
      <c r="DS61" s="84">
        <v>-3675.8904314349356</v>
      </c>
      <c r="DT61" s="84">
        <v>-3115.8607782024001</v>
      </c>
      <c r="DU61" s="84">
        <v>-3427.2143654772162</v>
      </c>
      <c r="DV61" s="84">
        <v>-3911.1470719980002</v>
      </c>
      <c r="DW61" s="84">
        <v>-3914.2258515330032</v>
      </c>
      <c r="DX61" s="84">
        <v>-3466.7672861051192</v>
      </c>
      <c r="DY61" s="84">
        <v>-3987.0590547047786</v>
      </c>
      <c r="DZ61" s="84">
        <v>-4391.9496576394395</v>
      </c>
    </row>
    <row r="62" spans="1:130" x14ac:dyDescent="0.35">
      <c r="A62" s="123" t="s">
        <v>332</v>
      </c>
      <c r="B62" s="118" t="s">
        <v>251</v>
      </c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BN62" s="84">
        <v>323.26320157763479</v>
      </c>
      <c r="BO62" s="84">
        <v>285.78192613785268</v>
      </c>
      <c r="BP62" s="84">
        <v>260.27309855322682</v>
      </c>
      <c r="BQ62" s="84">
        <v>180.59940071601463</v>
      </c>
      <c r="BR62" s="84">
        <v>239.01482279708188</v>
      </c>
      <c r="BS62" s="84">
        <v>266.68174427328887</v>
      </c>
      <c r="BT62" s="84">
        <v>244.32147524512465</v>
      </c>
      <c r="BU62" s="84">
        <v>235.15771008407043</v>
      </c>
      <c r="BV62" s="84">
        <v>270.52453510468291</v>
      </c>
      <c r="BW62" s="84">
        <v>297.11012461256212</v>
      </c>
      <c r="BX62" s="84">
        <v>260.56734213133967</v>
      </c>
      <c r="BY62" s="84">
        <v>250.21732779610699</v>
      </c>
      <c r="BZ62" s="84">
        <v>342.0567884651457</v>
      </c>
      <c r="CA62" s="84">
        <v>274.87764119709595</v>
      </c>
      <c r="CB62" s="84">
        <v>297.66899846857132</v>
      </c>
      <c r="CC62" s="84">
        <v>280.80368518799554</v>
      </c>
      <c r="CD62" s="84">
        <v>294.39446608064605</v>
      </c>
      <c r="CE62" s="84">
        <v>279.80338926455784</v>
      </c>
      <c r="CF62" s="84">
        <v>279.65445532971</v>
      </c>
      <c r="CG62" s="84">
        <v>494.92669414011937</v>
      </c>
      <c r="CH62" s="84">
        <v>321.19954509492595</v>
      </c>
      <c r="CI62" s="84">
        <v>330.44377620564705</v>
      </c>
      <c r="CJ62" s="84">
        <v>319.16076245231659</v>
      </c>
      <c r="CK62" s="84">
        <v>338.89028129214682</v>
      </c>
      <c r="CL62" s="84">
        <v>265.42175718028562</v>
      </c>
      <c r="CM62" s="84">
        <v>279.21569855332524</v>
      </c>
      <c r="CN62" s="84">
        <v>256.88032933796853</v>
      </c>
      <c r="CO62" s="84">
        <v>301.76766957854426</v>
      </c>
      <c r="CP62" s="84">
        <v>337.83591065268189</v>
      </c>
      <c r="CQ62" s="84">
        <v>346.63073184951884</v>
      </c>
      <c r="CR62" s="84">
        <v>338.4240509800278</v>
      </c>
      <c r="CS62" s="84">
        <v>330.42575647005043</v>
      </c>
      <c r="CT62" s="84">
        <v>396.08362184247233</v>
      </c>
      <c r="CU62" s="84">
        <v>385.5224967198709</v>
      </c>
      <c r="CV62" s="84">
        <v>373.74661703645603</v>
      </c>
      <c r="CW62" s="84">
        <v>390.38442126797707</v>
      </c>
      <c r="CX62" s="84">
        <v>441.89709610995601</v>
      </c>
      <c r="CY62" s="84">
        <v>518.51431814366163</v>
      </c>
      <c r="CZ62" s="84">
        <v>485.24189249871108</v>
      </c>
      <c r="DA62" s="84">
        <v>521.94599515669415</v>
      </c>
      <c r="DB62" s="84">
        <v>544.87329954971119</v>
      </c>
      <c r="DC62" s="84">
        <v>521.1811250596196</v>
      </c>
      <c r="DD62" s="84">
        <v>557.70043935024057</v>
      </c>
      <c r="DE62" s="84">
        <v>507.47516474500895</v>
      </c>
      <c r="DF62" s="84">
        <v>492.37762820070367</v>
      </c>
      <c r="DG62" s="84">
        <v>409.72672688418078</v>
      </c>
      <c r="DH62" s="84">
        <v>381.18130011841782</v>
      </c>
      <c r="DI62" s="84">
        <v>428.60341911044435</v>
      </c>
      <c r="DJ62" s="84">
        <v>453.15160979794047</v>
      </c>
      <c r="DK62" s="84">
        <v>397.22351855563949</v>
      </c>
      <c r="DL62" s="84">
        <v>357.93317675912834</v>
      </c>
      <c r="DM62" s="84">
        <v>423.07792132593897</v>
      </c>
      <c r="DN62" s="84">
        <v>611.06566167279311</v>
      </c>
      <c r="DO62" s="84">
        <v>624.85547340239452</v>
      </c>
      <c r="DP62" s="84">
        <v>661.82477131858309</v>
      </c>
      <c r="DQ62" s="84">
        <v>664.21347673842524</v>
      </c>
      <c r="DR62" s="84">
        <v>982.15722590566395</v>
      </c>
      <c r="DS62" s="84">
        <v>1090.7093117683064</v>
      </c>
      <c r="DT62" s="84">
        <v>1077.5378486934214</v>
      </c>
      <c r="DU62" s="84">
        <v>1099.7960309737903</v>
      </c>
      <c r="DV62" s="84">
        <v>1251.6616598392425</v>
      </c>
      <c r="DW62" s="84">
        <v>1283.4575428154878</v>
      </c>
      <c r="DX62" s="84">
        <v>1287.7847041527261</v>
      </c>
      <c r="DY62" s="84">
        <v>1240.6917582498581</v>
      </c>
      <c r="DZ62" s="84">
        <v>1316.1884588551711</v>
      </c>
    </row>
    <row r="63" spans="1:130" ht="15" customHeight="1" x14ac:dyDescent="0.35">
      <c r="A63" s="123" t="s">
        <v>333</v>
      </c>
      <c r="B63" s="118" t="s">
        <v>253</v>
      </c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BN63" s="84">
        <v>971.7324904005709</v>
      </c>
      <c r="BO63" s="84">
        <v>927.56672218921381</v>
      </c>
      <c r="BP63" s="84">
        <v>899.58518687801586</v>
      </c>
      <c r="BQ63" s="84">
        <v>1003.0132816463122</v>
      </c>
      <c r="BR63" s="84">
        <v>1170.9829088879264</v>
      </c>
      <c r="BS63" s="84">
        <v>1063.3965063633048</v>
      </c>
      <c r="BT63" s="84">
        <v>954.6592787283605</v>
      </c>
      <c r="BU63" s="84">
        <v>1256.2699759578722</v>
      </c>
      <c r="BV63" s="84">
        <v>1352.8747711022254</v>
      </c>
      <c r="BW63" s="84">
        <v>1232.8265535529238</v>
      </c>
      <c r="BX63" s="84">
        <v>1234.7774881668167</v>
      </c>
      <c r="BY63" s="84">
        <v>1393.4760164766824</v>
      </c>
      <c r="BZ63" s="84">
        <v>1516.6325094032607</v>
      </c>
      <c r="CA63" s="84">
        <v>1280.3317226199049</v>
      </c>
      <c r="CB63" s="84">
        <v>1363.5842695376946</v>
      </c>
      <c r="CC63" s="84">
        <v>1563.0610219261291</v>
      </c>
      <c r="CD63" s="84">
        <v>1705.1920472728532</v>
      </c>
      <c r="CE63" s="84">
        <v>1729.7961257992488</v>
      </c>
      <c r="CF63" s="84">
        <v>1601.3817546210905</v>
      </c>
      <c r="CG63" s="84">
        <v>1648.7883498655008</v>
      </c>
      <c r="CH63" s="84">
        <v>1972.839472681809</v>
      </c>
      <c r="CI63" s="84">
        <v>1834.576046120352</v>
      </c>
      <c r="CJ63" s="84">
        <v>1591.0233614525923</v>
      </c>
      <c r="CK63" s="84">
        <v>1963.146197063664</v>
      </c>
      <c r="CL63" s="84">
        <v>1868.3780950650223</v>
      </c>
      <c r="CM63" s="84">
        <v>1934.9857638321021</v>
      </c>
      <c r="CN63" s="84">
        <v>1900.5267033495238</v>
      </c>
      <c r="CO63" s="84">
        <v>1882.6353871223</v>
      </c>
      <c r="CP63" s="84">
        <v>1957.4009112490592</v>
      </c>
      <c r="CQ63" s="84">
        <v>1986.8922429594002</v>
      </c>
      <c r="CR63" s="84">
        <v>2047.1162615768237</v>
      </c>
      <c r="CS63" s="84">
        <v>2226.6907901345412</v>
      </c>
      <c r="CT63" s="84">
        <v>2315.8179953019026</v>
      </c>
      <c r="CU63" s="84">
        <v>2388.4287944868979</v>
      </c>
      <c r="CV63" s="84">
        <v>2505.6742970801006</v>
      </c>
      <c r="CW63" s="84">
        <v>2128.2144893316149</v>
      </c>
      <c r="CX63" s="84">
        <v>2469.8847751066155</v>
      </c>
      <c r="CY63" s="84">
        <v>2517.0768579872997</v>
      </c>
      <c r="CZ63" s="84">
        <v>2442.3815710612735</v>
      </c>
      <c r="DA63" s="84">
        <v>2907.7009709088647</v>
      </c>
      <c r="DB63" s="84">
        <v>2701.51093646856</v>
      </c>
      <c r="DC63" s="84">
        <v>2453.9996424929773</v>
      </c>
      <c r="DD63" s="84">
        <v>2298.6087239323201</v>
      </c>
      <c r="DE63" s="84">
        <v>3207.3230200525322</v>
      </c>
      <c r="DF63" s="84">
        <v>2785.7361581862906</v>
      </c>
      <c r="DG63" s="84">
        <v>1942.1907642046297</v>
      </c>
      <c r="DH63" s="84">
        <v>2347.9062342483171</v>
      </c>
      <c r="DI63" s="84">
        <v>3090.6542975647935</v>
      </c>
      <c r="DJ63" s="84">
        <v>2989.0233359766494</v>
      </c>
      <c r="DK63" s="84">
        <v>2721.0626153761064</v>
      </c>
      <c r="DL63" s="84">
        <v>2992.5420790979711</v>
      </c>
      <c r="DM63" s="84">
        <v>3564.7269977785645</v>
      </c>
      <c r="DN63" s="84">
        <v>3771.8067020965682</v>
      </c>
      <c r="DO63" s="84">
        <v>3737.2688739891846</v>
      </c>
      <c r="DP63" s="84">
        <v>3377.0126226389707</v>
      </c>
      <c r="DQ63" s="84">
        <v>3865.8586564414377</v>
      </c>
      <c r="DR63" s="84">
        <v>4557.1517778334883</v>
      </c>
      <c r="DS63" s="84">
        <v>4766.5997432032418</v>
      </c>
      <c r="DT63" s="84">
        <v>4193.3986268958215</v>
      </c>
      <c r="DU63" s="84">
        <v>4527.0103964510063</v>
      </c>
      <c r="DV63" s="84">
        <v>5162.8087318372427</v>
      </c>
      <c r="DW63" s="84">
        <v>5197.6833943484908</v>
      </c>
      <c r="DX63" s="84">
        <v>4754.5519902578453</v>
      </c>
      <c r="DY63" s="84">
        <v>5227.7508129546368</v>
      </c>
      <c r="DZ63" s="84">
        <v>5708.1381164946106</v>
      </c>
    </row>
    <row r="64" spans="1:130" ht="15" customHeight="1" x14ac:dyDescent="0.35">
      <c r="A64" s="123" t="s">
        <v>334</v>
      </c>
      <c r="B64" s="119" t="s">
        <v>335</v>
      </c>
      <c r="C64" s="119"/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19"/>
      <c r="Z64" s="119"/>
      <c r="AA64" s="119"/>
      <c r="AB64" s="119"/>
      <c r="AC64" s="119"/>
      <c r="BN64" s="84">
        <v>31.558070830592648</v>
      </c>
      <c r="BO64" s="84">
        <v>22.659056373444589</v>
      </c>
      <c r="BP64" s="84">
        <v>22.543610000000001</v>
      </c>
      <c r="BQ64" s="84">
        <v>24.13204</v>
      </c>
      <c r="BR64" s="84">
        <v>40.020489999999995</v>
      </c>
      <c r="BS64" s="84">
        <v>27.700107989772352</v>
      </c>
      <c r="BT64" s="84">
        <v>24.25543</v>
      </c>
      <c r="BU64" s="84">
        <v>29.566220000000001</v>
      </c>
      <c r="BV64" s="84">
        <v>52.692269716093463</v>
      </c>
      <c r="BW64" s="84">
        <v>38.059796663242167</v>
      </c>
      <c r="BX64" s="84">
        <v>30.183418634769989</v>
      </c>
      <c r="BY64" s="84">
        <v>31.080971415894364</v>
      </c>
      <c r="BZ64" s="84">
        <v>54.571647507115387</v>
      </c>
      <c r="CA64" s="84">
        <v>42.191149681852139</v>
      </c>
      <c r="CB64" s="84">
        <v>36.478065213647071</v>
      </c>
      <c r="CC64" s="84">
        <v>34.665561746919394</v>
      </c>
      <c r="CD64" s="84">
        <v>55.730434422307702</v>
      </c>
      <c r="CE64" s="84">
        <v>40.694555527692309</v>
      </c>
      <c r="CF64" s="84">
        <v>32.444590031349712</v>
      </c>
      <c r="CG64" s="84">
        <v>35.473014867692306</v>
      </c>
      <c r="CH64" s="84">
        <v>54.248332248538468</v>
      </c>
      <c r="CI64" s="84">
        <v>40.567508224980763</v>
      </c>
      <c r="CJ64" s="84">
        <v>32.692538789288463</v>
      </c>
      <c r="CK64" s="84">
        <v>36.265429368980769</v>
      </c>
      <c r="CL64" s="84">
        <v>51.104936732903852</v>
      </c>
      <c r="CM64" s="84">
        <v>37.627938176865392</v>
      </c>
      <c r="CN64" s="84">
        <v>29.332930266750001</v>
      </c>
      <c r="CO64" s="84">
        <v>31.030452932980772</v>
      </c>
      <c r="CP64" s="84">
        <v>59.674997942634619</v>
      </c>
      <c r="CQ64" s="84">
        <v>32.796238942634616</v>
      </c>
      <c r="CR64" s="84">
        <v>30.168005245211539</v>
      </c>
      <c r="CS64" s="84">
        <v>33.535278285923077</v>
      </c>
      <c r="CT64" s="84">
        <v>60.190876001175937</v>
      </c>
      <c r="CU64" s="84">
        <v>33.692949901098636</v>
      </c>
      <c r="CV64" s="84">
        <v>30.492894064534962</v>
      </c>
      <c r="CW64" s="84">
        <v>36.770637340151048</v>
      </c>
      <c r="CX64" s="84">
        <v>71.735522650635716</v>
      </c>
      <c r="CY64" s="84">
        <v>35.496817371969051</v>
      </c>
      <c r="CZ64" s="84">
        <v>32.320638679312701</v>
      </c>
      <c r="DA64" s="84">
        <v>41.238268980488733</v>
      </c>
      <c r="DB64" s="84">
        <v>69.801158561489459</v>
      </c>
      <c r="DC64" s="84">
        <v>36.288860886560457</v>
      </c>
      <c r="DD64" s="84">
        <v>35.72222331970697</v>
      </c>
      <c r="DE64" s="84">
        <v>43.881407040165378</v>
      </c>
      <c r="DF64" s="84">
        <v>65.979974491214307</v>
      </c>
      <c r="DG64" s="84">
        <v>37.099653230299538</v>
      </c>
      <c r="DH64" s="84">
        <v>40.625216595671915</v>
      </c>
      <c r="DI64" s="84">
        <v>26.053495490979731</v>
      </c>
      <c r="DJ64" s="84">
        <v>76.030498440447531</v>
      </c>
      <c r="DK64" s="84">
        <v>54.550614180916739</v>
      </c>
      <c r="DL64" s="84">
        <v>45.745080683259481</v>
      </c>
      <c r="DM64" s="84">
        <v>31.69456380584667</v>
      </c>
      <c r="DN64" s="84">
        <v>83.168818997761917</v>
      </c>
      <c r="DO64" s="84">
        <v>60.151448946828403</v>
      </c>
      <c r="DP64" s="84">
        <v>46.352592873956077</v>
      </c>
      <c r="DQ64" s="84">
        <v>35.94231389423647</v>
      </c>
      <c r="DR64" s="84">
        <v>102.07207217516174</v>
      </c>
      <c r="DS64" s="84">
        <v>79.561928915661724</v>
      </c>
      <c r="DT64" s="84">
        <v>53.504408455795314</v>
      </c>
      <c r="DU64" s="84">
        <v>46.724476524778751</v>
      </c>
      <c r="DV64" s="84">
        <v>109.11139035421454</v>
      </c>
      <c r="DW64" s="84">
        <v>75.055326221927487</v>
      </c>
      <c r="DX64" s="84">
        <v>68.435941244048465</v>
      </c>
      <c r="DY64" s="84">
        <v>70.699758428285904</v>
      </c>
      <c r="DZ64" s="84">
        <v>111.15821612924579</v>
      </c>
    </row>
    <row r="65" spans="1:130" ht="15" customHeight="1" x14ac:dyDescent="0.35">
      <c r="A65" s="123" t="s">
        <v>336</v>
      </c>
      <c r="B65" s="119" t="s">
        <v>337</v>
      </c>
      <c r="C65" s="119"/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19"/>
      <c r="Z65" s="119"/>
      <c r="AA65" s="119"/>
      <c r="AB65" s="119"/>
      <c r="AC65" s="119"/>
      <c r="BN65" s="84">
        <v>16.3719106</v>
      </c>
      <c r="BO65" s="84">
        <v>20.009456750000002</v>
      </c>
      <c r="BP65" s="84">
        <v>16.290928670000003</v>
      </c>
      <c r="BQ65" s="84">
        <v>17.874044370000004</v>
      </c>
      <c r="BR65" s="84">
        <v>24.894368513625032</v>
      </c>
      <c r="BS65" s="84">
        <v>22.998440899251779</v>
      </c>
      <c r="BT65" s="84">
        <v>19.80062372276284</v>
      </c>
      <c r="BU65" s="84">
        <v>20.538125410536413</v>
      </c>
      <c r="BV65" s="84">
        <v>28.502826865154585</v>
      </c>
      <c r="BW65" s="84">
        <v>28.400527078525368</v>
      </c>
      <c r="BX65" s="84">
        <v>24.066661394493291</v>
      </c>
      <c r="BY65" s="84">
        <v>23.985238459317038</v>
      </c>
      <c r="BZ65" s="84">
        <v>73.033797547045694</v>
      </c>
      <c r="CA65" s="84">
        <v>24.517347625192649</v>
      </c>
      <c r="CB65" s="84">
        <v>17.214250300099998</v>
      </c>
      <c r="CC65" s="84">
        <v>25.061459358409294</v>
      </c>
      <c r="CD65" s="84">
        <v>70.632054807787696</v>
      </c>
      <c r="CE65" s="84">
        <v>26.713057860496658</v>
      </c>
      <c r="CF65" s="84">
        <v>17.612718989077539</v>
      </c>
      <c r="CG65" s="84">
        <v>34.066012357845501</v>
      </c>
      <c r="CH65" s="84">
        <v>81.324938073493982</v>
      </c>
      <c r="CI65" s="84">
        <v>31.547088867665831</v>
      </c>
      <c r="CJ65" s="84">
        <v>21.015206251648532</v>
      </c>
      <c r="CK65" s="84">
        <v>36.127159258869199</v>
      </c>
      <c r="CL65" s="84">
        <v>85.369034302955399</v>
      </c>
      <c r="CM65" s="84">
        <v>32.444676749337027</v>
      </c>
      <c r="CN65" s="84">
        <v>18.581123394564642</v>
      </c>
      <c r="CO65" s="84">
        <v>38.198579704538332</v>
      </c>
      <c r="CP65" s="84">
        <v>84.120323980892266</v>
      </c>
      <c r="CQ65" s="84">
        <v>33.207690312628337</v>
      </c>
      <c r="CR65" s="84">
        <v>26.945378034946689</v>
      </c>
      <c r="CS65" s="84">
        <v>44.786298664766129</v>
      </c>
      <c r="CT65" s="84">
        <v>136.7857690728593</v>
      </c>
      <c r="CU65" s="84">
        <v>85.95155280437983</v>
      </c>
      <c r="CV65" s="84">
        <v>83.553518920016487</v>
      </c>
      <c r="CW65" s="84">
        <v>137.37812440479107</v>
      </c>
      <c r="CX65" s="84">
        <v>154.2981478254751</v>
      </c>
      <c r="CY65" s="84">
        <v>96.577064050235691</v>
      </c>
      <c r="CZ65" s="84">
        <v>88.785503848529146</v>
      </c>
      <c r="DA65" s="84">
        <v>150.10455952916303</v>
      </c>
      <c r="DB65" s="84">
        <v>164.34437628014499</v>
      </c>
      <c r="DC65" s="84">
        <v>105.77194777785971</v>
      </c>
      <c r="DD65" s="84">
        <v>97.389457299657167</v>
      </c>
      <c r="DE65" s="84">
        <v>174.64667033250262</v>
      </c>
      <c r="DF65" s="84">
        <v>160.63385214978845</v>
      </c>
      <c r="DG65" s="84">
        <v>86.250062692509118</v>
      </c>
      <c r="DH65" s="84">
        <v>80.163303221383728</v>
      </c>
      <c r="DI65" s="84">
        <v>152.2198714847051</v>
      </c>
      <c r="DJ65" s="84">
        <v>161.8203347365567</v>
      </c>
      <c r="DK65" s="84">
        <v>117.73552025272593</v>
      </c>
      <c r="DL65" s="84">
        <v>102.98838510628697</v>
      </c>
      <c r="DM65" s="84">
        <v>165.07772384441199</v>
      </c>
      <c r="DN65" s="84">
        <v>151.91552883651818</v>
      </c>
      <c r="DO65" s="84">
        <v>115.55024000353811</v>
      </c>
      <c r="DP65" s="84">
        <v>78.863591057825815</v>
      </c>
      <c r="DQ65" s="84">
        <v>161.60697105185363</v>
      </c>
      <c r="DR65" s="84">
        <v>121.40550982117311</v>
      </c>
      <c r="DS65" s="84">
        <v>104.81475217506525</v>
      </c>
      <c r="DT65" s="84">
        <v>80.805111147538028</v>
      </c>
      <c r="DU65" s="84">
        <v>154.62270142360762</v>
      </c>
      <c r="DV65" s="84">
        <v>142.38405624080903</v>
      </c>
      <c r="DW65" s="84">
        <v>105.4047449469669</v>
      </c>
      <c r="DX65" s="84">
        <v>86.219088148025293</v>
      </c>
      <c r="DY65" s="84">
        <v>155.53144177701645</v>
      </c>
      <c r="DZ65" s="84">
        <v>130.17875922770514</v>
      </c>
    </row>
    <row r="66" spans="1:130" ht="15" customHeight="1" x14ac:dyDescent="0.35">
      <c r="A66" s="123" t="s">
        <v>338</v>
      </c>
      <c r="B66" s="119" t="s">
        <v>339</v>
      </c>
      <c r="C66" s="119"/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19"/>
      <c r="Z66" s="119"/>
      <c r="AA66" s="119"/>
      <c r="AB66" s="119"/>
      <c r="AC66" s="119"/>
      <c r="BN66" s="84">
        <v>291.55952074704214</v>
      </c>
      <c r="BO66" s="84">
        <v>263.03548976440811</v>
      </c>
      <c r="BP66" s="84">
        <v>237.68481855322682</v>
      </c>
      <c r="BQ66" s="84">
        <v>156.43131071601465</v>
      </c>
      <c r="BR66" s="84">
        <v>198.88246279708187</v>
      </c>
      <c r="BS66" s="84">
        <v>238.90959628351652</v>
      </c>
      <c r="BT66" s="84">
        <v>220.00286524512467</v>
      </c>
      <c r="BU66" s="84">
        <v>205.55654008407043</v>
      </c>
      <c r="BV66" s="84">
        <v>217.73226538858944</v>
      </c>
      <c r="BW66" s="84">
        <v>258.9503279493199</v>
      </c>
      <c r="BX66" s="84">
        <v>230.28392349656966</v>
      </c>
      <c r="BY66" s="84">
        <v>219.03635638021262</v>
      </c>
      <c r="BZ66" s="84">
        <v>287.30354095803034</v>
      </c>
      <c r="CA66" s="84">
        <v>232.5953315152438</v>
      </c>
      <c r="CB66" s="84">
        <v>261.11463325492423</v>
      </c>
      <c r="CC66" s="84">
        <v>246.10019344107616</v>
      </c>
      <c r="CD66" s="84">
        <v>238.4167216583383</v>
      </c>
      <c r="CE66" s="84">
        <v>238.97234373686553</v>
      </c>
      <c r="CF66" s="84">
        <v>246.88027529836029</v>
      </c>
      <c r="CG66" s="84">
        <v>459.37387927242708</v>
      </c>
      <c r="CH66" s="84">
        <v>266.69477284638748</v>
      </c>
      <c r="CI66" s="84">
        <v>289.68556798066629</v>
      </c>
      <c r="CJ66" s="84">
        <v>286.07977366302816</v>
      </c>
      <c r="CK66" s="84">
        <v>302.51203192316603</v>
      </c>
      <c r="CL66" s="84">
        <v>213.95068044738179</v>
      </c>
      <c r="CM66" s="84">
        <v>241.39359037645985</v>
      </c>
      <c r="CN66" s="84">
        <v>227.33530907121852</v>
      </c>
      <c r="CO66" s="84">
        <v>270.64975664556346</v>
      </c>
      <c r="CP66" s="84">
        <v>277.81645271004726</v>
      </c>
      <c r="CQ66" s="84">
        <v>313.64273290688425</v>
      </c>
      <c r="CR66" s="84">
        <v>308.02421573481627</v>
      </c>
      <c r="CS66" s="84">
        <v>296.81683818412733</v>
      </c>
      <c r="CT66" s="84">
        <v>335.49274584129643</v>
      </c>
      <c r="CU66" s="84">
        <v>351.62954681877227</v>
      </c>
      <c r="CV66" s="84">
        <v>342.95372297192108</v>
      </c>
      <c r="CW66" s="84">
        <v>353.61378392782603</v>
      </c>
      <c r="CX66" s="84">
        <v>369.79607345932033</v>
      </c>
      <c r="CY66" s="84">
        <v>482.83931077169262</v>
      </c>
      <c r="CZ66" s="84">
        <v>452.67060381939837</v>
      </c>
      <c r="DA66" s="84">
        <v>480.67957617620544</v>
      </c>
      <c r="DB66" s="84">
        <v>474.7409509882217</v>
      </c>
      <c r="DC66" s="84">
        <v>484.72188417305915</v>
      </c>
      <c r="DD66" s="84">
        <v>521.70194603053369</v>
      </c>
      <c r="DE66" s="84">
        <v>463.55457770484361</v>
      </c>
      <c r="DF66" s="84">
        <v>426.07611370948933</v>
      </c>
      <c r="DG66" s="84">
        <v>372.49066365388126</v>
      </c>
      <c r="DH66" s="84">
        <v>340.39820352274592</v>
      </c>
      <c r="DI66" s="84">
        <v>402.3798736194646</v>
      </c>
      <c r="DJ66" s="84">
        <v>376.84951135749293</v>
      </c>
      <c r="DK66" s="84">
        <v>342.50874437472277</v>
      </c>
      <c r="DL66" s="84">
        <v>311.87762607586887</v>
      </c>
      <c r="DM66" s="84">
        <v>391.32273752009235</v>
      </c>
      <c r="DN66" s="84">
        <v>527.58495267503122</v>
      </c>
      <c r="DO66" s="84">
        <v>564.52383445556609</v>
      </c>
      <c r="DP66" s="84">
        <v>615.21210844462701</v>
      </c>
      <c r="DQ66" s="84">
        <v>628.22059284418879</v>
      </c>
      <c r="DR66" s="84">
        <v>879.75034373050221</v>
      </c>
      <c r="DS66" s="84">
        <v>1010.9843528526449</v>
      </c>
      <c r="DT66" s="84">
        <v>1023.8015902376262</v>
      </c>
      <c r="DU66" s="84">
        <v>1053.0401544490114</v>
      </c>
      <c r="DV66" s="84">
        <v>1142.2437294850279</v>
      </c>
      <c r="DW66" s="84">
        <v>1208.2071365935603</v>
      </c>
      <c r="DX66" s="84">
        <v>1219.1159929086775</v>
      </c>
      <c r="DY66" s="84">
        <v>1169.9203198215723</v>
      </c>
      <c r="DZ66" s="84">
        <v>1204.7153327259252</v>
      </c>
    </row>
    <row r="67" spans="1:130" ht="15" customHeight="1" x14ac:dyDescent="0.35">
      <c r="A67" s="123" t="s">
        <v>340</v>
      </c>
      <c r="B67" s="120" t="s">
        <v>341</v>
      </c>
      <c r="C67" s="120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0"/>
      <c r="AB67" s="120"/>
      <c r="AC67" s="120"/>
      <c r="BN67" s="84">
        <v>30.716115470368969</v>
      </c>
      <c r="BO67" s="84">
        <v>65.061381362181422</v>
      </c>
      <c r="BP67" s="84">
        <v>41.999088932936736</v>
      </c>
      <c r="BQ67" s="84">
        <v>20.243276762832153</v>
      </c>
      <c r="BR67" s="84">
        <v>26.00375912619506</v>
      </c>
      <c r="BS67" s="84">
        <v>56.588582020181939</v>
      </c>
      <c r="BT67" s="84">
        <v>26.865394773908744</v>
      </c>
      <c r="BU67" s="84">
        <v>28.800241314925248</v>
      </c>
      <c r="BV67" s="84">
        <v>34.025222445857352</v>
      </c>
      <c r="BW67" s="84">
        <v>72.150249652645627</v>
      </c>
      <c r="BX67" s="84">
        <v>37.310528607587578</v>
      </c>
      <c r="BY67" s="84">
        <v>35.401814306150762</v>
      </c>
      <c r="BZ67" s="84">
        <v>78.747503897003838</v>
      </c>
      <c r="CA67" s="84">
        <v>30.17376714165777</v>
      </c>
      <c r="CB67" s="84">
        <v>49.604407800125976</v>
      </c>
      <c r="CC67" s="84">
        <v>53.04951175018423</v>
      </c>
      <c r="CD67" s="84">
        <v>35.052578318762656</v>
      </c>
      <c r="CE67" s="84">
        <v>25.24318945905253</v>
      </c>
      <c r="CF67" s="84">
        <v>36.801592431576267</v>
      </c>
      <c r="CG67" s="84">
        <v>33.53860627053038</v>
      </c>
      <c r="CH67" s="84">
        <v>40.93542102434813</v>
      </c>
      <c r="CI67" s="84">
        <v>56.847534540282503</v>
      </c>
      <c r="CJ67" s="84">
        <v>43.501658373017982</v>
      </c>
      <c r="CK67" s="84">
        <v>71.03405648831081</v>
      </c>
      <c r="CL67" s="84">
        <v>44.033740328486417</v>
      </c>
      <c r="CM67" s="84">
        <v>71.338423519248792</v>
      </c>
      <c r="CN67" s="84">
        <v>47.018200847473082</v>
      </c>
      <c r="CO67" s="84">
        <v>75.469301975365212</v>
      </c>
      <c r="CP67" s="84">
        <v>70.53809723422745</v>
      </c>
      <c r="CQ67" s="84">
        <v>93.229402407334376</v>
      </c>
      <c r="CR67" s="84">
        <v>82.355128465709981</v>
      </c>
      <c r="CS67" s="84">
        <v>71.349382816770088</v>
      </c>
      <c r="CT67" s="84">
        <v>67.36031293921215</v>
      </c>
      <c r="CU67" s="84">
        <v>92.383216418545786</v>
      </c>
      <c r="CV67" s="84">
        <v>71.687997535292496</v>
      </c>
      <c r="CW67" s="84">
        <v>72.375448307969648</v>
      </c>
      <c r="CX67" s="84">
        <v>48.238515279479628</v>
      </c>
      <c r="CY67" s="84">
        <v>87.026297201286042</v>
      </c>
      <c r="CZ67" s="84">
        <v>77.919189339396766</v>
      </c>
      <c r="DA67" s="84">
        <v>89.219289539513923</v>
      </c>
      <c r="DB67" s="84">
        <v>69.932866776485724</v>
      </c>
      <c r="DC67" s="84">
        <v>87.520014201944377</v>
      </c>
      <c r="DD67" s="84">
        <v>98.705273530105885</v>
      </c>
      <c r="DE67" s="84">
        <v>91.945098398964959</v>
      </c>
      <c r="DF67" s="84">
        <v>88.027283617673248</v>
      </c>
      <c r="DG67" s="84">
        <v>92.783778819524144</v>
      </c>
      <c r="DH67" s="84">
        <v>92.315910725745837</v>
      </c>
      <c r="DI67" s="84">
        <v>147.77913137174357</v>
      </c>
      <c r="DJ67" s="84">
        <v>131.5919051567472</v>
      </c>
      <c r="DK67" s="84">
        <v>115.98635317310988</v>
      </c>
      <c r="DL67" s="84">
        <v>84.301366305225415</v>
      </c>
      <c r="DM67" s="84">
        <v>159.53373046567597</v>
      </c>
      <c r="DN67" s="84">
        <v>302.6351414001399</v>
      </c>
      <c r="DO67" s="84">
        <v>255.67087883380964</v>
      </c>
      <c r="DP67" s="84">
        <v>201.62030255135988</v>
      </c>
      <c r="DQ67" s="84">
        <v>118.57692372117562</v>
      </c>
      <c r="DR67" s="84">
        <v>244.82874509876092</v>
      </c>
      <c r="DS67" s="84">
        <v>281.43053535542333</v>
      </c>
      <c r="DT67" s="84">
        <v>212.78933004356617</v>
      </c>
      <c r="DU67" s="84">
        <v>206.17256828207374</v>
      </c>
      <c r="DV67" s="84">
        <v>247.9040568807294</v>
      </c>
      <c r="DW67" s="84">
        <v>296.43944384772902</v>
      </c>
      <c r="DX67" s="84">
        <v>276.67362042339835</v>
      </c>
      <c r="DY67" s="84">
        <v>246.84594004190734</v>
      </c>
      <c r="DZ67" s="84">
        <v>243.73921506735439</v>
      </c>
    </row>
    <row r="68" spans="1:130" ht="15" customHeight="1" x14ac:dyDescent="0.35">
      <c r="A68" s="123" t="s">
        <v>342</v>
      </c>
      <c r="B68" s="121" t="s">
        <v>343</v>
      </c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BN68" s="84">
        <v>26.26911547036897</v>
      </c>
      <c r="BO68" s="84">
        <v>60.519652362181418</v>
      </c>
      <c r="BP68" s="84">
        <v>36.445538932936735</v>
      </c>
      <c r="BQ68" s="84">
        <v>19.408376762832152</v>
      </c>
      <c r="BR68" s="84">
        <v>25.02835912619506</v>
      </c>
      <c r="BS68" s="84">
        <v>55.685982020181939</v>
      </c>
      <c r="BT68" s="84">
        <v>25.786494773908743</v>
      </c>
      <c r="BU68" s="84">
        <v>27.577541314925249</v>
      </c>
      <c r="BV68" s="84">
        <v>29.447222445857349</v>
      </c>
      <c r="BW68" s="84">
        <v>67.61224965264563</v>
      </c>
      <c r="BX68" s="84">
        <v>32.804528607587578</v>
      </c>
      <c r="BY68" s="84">
        <v>31.07921430615076</v>
      </c>
      <c r="BZ68" s="84">
        <v>75.868303897003841</v>
      </c>
      <c r="CA68" s="84">
        <v>27.465767141657771</v>
      </c>
      <c r="CB68" s="84">
        <v>45.735407800125977</v>
      </c>
      <c r="CC68" s="84">
        <v>50.349111750184228</v>
      </c>
      <c r="CD68" s="84">
        <v>28.404658318762653</v>
      </c>
      <c r="CE68" s="84">
        <v>17.831449459052532</v>
      </c>
      <c r="CF68" s="84">
        <v>28.267832431576267</v>
      </c>
      <c r="CG68" s="84">
        <v>30.558596270530384</v>
      </c>
      <c r="CH68" s="84">
        <v>34.496581024348131</v>
      </c>
      <c r="CI68" s="84">
        <v>48.754884540282504</v>
      </c>
      <c r="CJ68" s="84">
        <v>35.153808373017981</v>
      </c>
      <c r="CK68" s="84">
        <v>62.906296488310815</v>
      </c>
      <c r="CL68" s="84">
        <v>43.149150328486414</v>
      </c>
      <c r="CM68" s="84">
        <v>70.455933519248788</v>
      </c>
      <c r="CN68" s="84">
        <v>46.586650847473081</v>
      </c>
      <c r="CO68" s="84">
        <v>74.495481975365209</v>
      </c>
      <c r="CP68" s="84">
        <v>69.668667234227456</v>
      </c>
      <c r="CQ68" s="84">
        <v>91.502622407334371</v>
      </c>
      <c r="CR68" s="84">
        <v>80.490968465709983</v>
      </c>
      <c r="CS68" s="84">
        <v>66.339742816770084</v>
      </c>
      <c r="CT68" s="84">
        <v>64.281042287621133</v>
      </c>
      <c r="CU68" s="84">
        <v>88.632900569058464</v>
      </c>
      <c r="CV68" s="84">
        <v>68.598285194789327</v>
      </c>
      <c r="CW68" s="84">
        <v>68.470183318979664</v>
      </c>
      <c r="CX68" s="84">
        <v>42.403540753589013</v>
      </c>
      <c r="CY68" s="84">
        <v>76.478987974312304</v>
      </c>
      <c r="CZ68" s="84">
        <v>64.821023954256532</v>
      </c>
      <c r="DA68" s="84">
        <v>71.048394426912253</v>
      </c>
      <c r="DB68" s="84">
        <v>62.04137677648572</v>
      </c>
      <c r="DC68" s="84">
        <v>81.175034201944371</v>
      </c>
      <c r="DD68" s="84">
        <v>83.130103530105885</v>
      </c>
      <c r="DE68" s="84">
        <v>71.929918398964958</v>
      </c>
      <c r="DF68" s="84">
        <v>82.206763617673246</v>
      </c>
      <c r="DG68" s="84">
        <v>84.320468819524137</v>
      </c>
      <c r="DH68" s="84">
        <v>86.204160725745837</v>
      </c>
      <c r="DI68" s="84">
        <v>143.18417137174359</v>
      </c>
      <c r="DJ68" s="84">
        <v>130.05526202209683</v>
      </c>
      <c r="DK68" s="84">
        <v>114.24999549205999</v>
      </c>
      <c r="DL68" s="84">
        <v>82.810186305225415</v>
      </c>
      <c r="DM68" s="84">
        <v>158.63101046567598</v>
      </c>
      <c r="DN68" s="84">
        <v>300.95423051863332</v>
      </c>
      <c r="DO68" s="84">
        <v>253.89255115275975</v>
      </c>
      <c r="DP68" s="84">
        <v>200.08254255135989</v>
      </c>
      <c r="DQ68" s="84">
        <v>117.62981372117562</v>
      </c>
      <c r="DR68" s="84">
        <v>243.1137648071018</v>
      </c>
      <c r="DS68" s="84">
        <v>279.03755660134732</v>
      </c>
      <c r="DT68" s="84">
        <v>209.71008044232951</v>
      </c>
      <c r="DU68" s="84">
        <v>203.71716844651172</v>
      </c>
      <c r="DV68" s="84">
        <v>243.57746802865375</v>
      </c>
      <c r="DW68" s="84">
        <v>291.16394423090566</v>
      </c>
      <c r="DX68" s="84">
        <v>271.21573484984776</v>
      </c>
      <c r="DY68" s="84">
        <v>242.94503699846103</v>
      </c>
      <c r="DZ68" s="84">
        <v>239.29585838003766</v>
      </c>
    </row>
    <row r="69" spans="1:130" ht="15" customHeight="1" x14ac:dyDescent="0.35">
      <c r="A69" s="123" t="s">
        <v>344</v>
      </c>
      <c r="B69" s="122" t="s">
        <v>345</v>
      </c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2"/>
      <c r="AC69" s="122"/>
      <c r="BN69" s="84">
        <v>15.629043977125171</v>
      </c>
      <c r="BO69" s="84">
        <v>50.160697573005741</v>
      </c>
      <c r="BP69" s="84">
        <v>26.26858950862006</v>
      </c>
      <c r="BQ69" s="84">
        <v>5.8905004479255032</v>
      </c>
      <c r="BR69" s="84">
        <v>14.470971970607259</v>
      </c>
      <c r="BS69" s="84">
        <v>45.874812479747625</v>
      </c>
      <c r="BT69" s="84">
        <v>15.641655710476355</v>
      </c>
      <c r="BU69" s="84">
        <v>13.516347934514361</v>
      </c>
      <c r="BV69" s="84">
        <v>18.067102354656427</v>
      </c>
      <c r="BW69" s="84">
        <v>56.752407525263173</v>
      </c>
      <c r="BX69" s="84">
        <v>21.465284017391653</v>
      </c>
      <c r="BY69" s="84">
        <v>16.598000750682388</v>
      </c>
      <c r="BZ69" s="84">
        <v>20.951762685135044</v>
      </c>
      <c r="CA69" s="84">
        <v>65.855469671605277</v>
      </c>
      <c r="CB69" s="84">
        <v>35.947031870849145</v>
      </c>
      <c r="CC69" s="84">
        <v>29.33925130370389</v>
      </c>
      <c r="CD69" s="84">
        <v>12.371616388991551</v>
      </c>
      <c r="CE69" s="84">
        <v>10.638059684924418</v>
      </c>
      <c r="CF69" s="84">
        <v>16.05612936766385</v>
      </c>
      <c r="CG69" s="84">
        <v>15.0948569173182</v>
      </c>
      <c r="CH69" s="84">
        <v>24.236149170067495</v>
      </c>
      <c r="CI69" s="84">
        <v>27.816272898020898</v>
      </c>
      <c r="CJ69" s="84">
        <v>23.533654870340783</v>
      </c>
      <c r="CK69" s="84">
        <v>21.018396630358275</v>
      </c>
      <c r="CL69" s="84">
        <v>24.069917972669412</v>
      </c>
      <c r="CM69" s="84">
        <v>27.434349861593219</v>
      </c>
      <c r="CN69" s="84">
        <v>25.317182599522539</v>
      </c>
      <c r="CO69" s="84">
        <v>23.394861834385964</v>
      </c>
      <c r="CP69" s="84">
        <v>24.274701828140252</v>
      </c>
      <c r="CQ69" s="84">
        <v>35.764289260084851</v>
      </c>
      <c r="CR69" s="84">
        <v>26.415917779707243</v>
      </c>
      <c r="CS69" s="84">
        <v>21.738820358287228</v>
      </c>
      <c r="CT69" s="84">
        <v>20.225823006368888</v>
      </c>
      <c r="CU69" s="84">
        <v>24.593290663429382</v>
      </c>
      <c r="CV69" s="84">
        <v>20.096746457525242</v>
      </c>
      <c r="CW69" s="84">
        <v>14.831015799961262</v>
      </c>
      <c r="CX69" s="84">
        <v>12.33485533742045</v>
      </c>
      <c r="CY69" s="84">
        <v>21.311633438573097</v>
      </c>
      <c r="CZ69" s="84">
        <v>8.0589728067398063</v>
      </c>
      <c r="DA69" s="84">
        <v>28.891467020575313</v>
      </c>
      <c r="DB69" s="84">
        <v>18.377207817217858</v>
      </c>
      <c r="DC69" s="84">
        <v>29.366929656605954</v>
      </c>
      <c r="DD69" s="84">
        <v>17.831384177394007</v>
      </c>
      <c r="DE69" s="84">
        <v>27.57742171540054</v>
      </c>
      <c r="DF69" s="84">
        <v>43.302437769496379</v>
      </c>
      <c r="DG69" s="84">
        <v>38.009016869643979</v>
      </c>
      <c r="DH69" s="84">
        <v>39.196485239747695</v>
      </c>
      <c r="DI69" s="84">
        <v>116.51009710761733</v>
      </c>
      <c r="DJ69" s="84">
        <v>40.66205656514488</v>
      </c>
      <c r="DK69" s="84">
        <v>60.972887666065716</v>
      </c>
      <c r="DL69" s="84">
        <v>35.805252475339472</v>
      </c>
      <c r="DM69" s="84">
        <v>114.93215572836573</v>
      </c>
      <c r="DN69" s="84">
        <v>90.733639151738728</v>
      </c>
      <c r="DO69" s="84">
        <v>126.686268827546</v>
      </c>
      <c r="DP69" s="84">
        <v>77.347881576215059</v>
      </c>
      <c r="DQ69" s="84">
        <v>89.264183349255504</v>
      </c>
      <c r="DR69" s="84">
        <v>73.690503686869235</v>
      </c>
      <c r="DS69" s="84">
        <v>142.95255044648331</v>
      </c>
      <c r="DT69" s="84">
        <v>56.039033907256623</v>
      </c>
      <c r="DU69" s="84">
        <v>40.408376081974907</v>
      </c>
      <c r="DV69" s="84">
        <v>93.437424935712457</v>
      </c>
      <c r="DW69" s="84">
        <v>114.39056981493134</v>
      </c>
      <c r="DX69" s="84">
        <v>58.164957256620568</v>
      </c>
      <c r="DY69" s="84">
        <v>54.766030195650849</v>
      </c>
      <c r="DZ69" s="84">
        <v>108.29968914317092</v>
      </c>
    </row>
    <row r="70" spans="1:130" ht="15" customHeight="1" x14ac:dyDescent="0.35">
      <c r="A70" s="123" t="s">
        <v>346</v>
      </c>
      <c r="B70" s="122" t="s">
        <v>347</v>
      </c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22"/>
      <c r="AC70" s="122"/>
      <c r="BN70" s="84">
        <v>10.640071493243799</v>
      </c>
      <c r="BO70" s="84">
        <v>10.358954789175677</v>
      </c>
      <c r="BP70" s="84">
        <v>10.176949424316676</v>
      </c>
      <c r="BQ70" s="84">
        <v>13.517876314906649</v>
      </c>
      <c r="BR70" s="84">
        <v>10.557387155587801</v>
      </c>
      <c r="BS70" s="84">
        <v>9.8111695404343156</v>
      </c>
      <c r="BT70" s="84">
        <v>10.144839063432386</v>
      </c>
      <c r="BU70" s="84">
        <v>14.061193380410886</v>
      </c>
      <c r="BV70" s="84">
        <v>11.380120091200922</v>
      </c>
      <c r="BW70" s="84">
        <v>10.859842127382457</v>
      </c>
      <c r="BX70" s="84">
        <v>11.339244590195925</v>
      </c>
      <c r="BY70" s="84">
        <v>14.481213555468372</v>
      </c>
      <c r="BZ70" s="84">
        <v>54.916541211868797</v>
      </c>
      <c r="CA70" s="84">
        <v>-38.389702529947506</v>
      </c>
      <c r="CB70" s="84">
        <v>9.7883759292768335</v>
      </c>
      <c r="CC70" s="84">
        <v>21.009860446480339</v>
      </c>
      <c r="CD70" s="84">
        <v>16.033041929771102</v>
      </c>
      <c r="CE70" s="84">
        <v>7.1933897741281143</v>
      </c>
      <c r="CF70" s="84">
        <v>12.211703063912418</v>
      </c>
      <c r="CG70" s="84">
        <v>15.463739353212183</v>
      </c>
      <c r="CH70" s="84">
        <v>10.260431854280633</v>
      </c>
      <c r="CI70" s="84">
        <v>20.938611642261606</v>
      </c>
      <c r="CJ70" s="84">
        <v>11.620153502677196</v>
      </c>
      <c r="CK70" s="84">
        <v>41.88789985795254</v>
      </c>
      <c r="CL70" s="84">
        <v>19.079232355816998</v>
      </c>
      <c r="CM70" s="84">
        <v>43.021583657655569</v>
      </c>
      <c r="CN70" s="84">
        <v>21.269468247950542</v>
      </c>
      <c r="CO70" s="84">
        <v>51.100620140979238</v>
      </c>
      <c r="CP70" s="84">
        <v>45.393965406087212</v>
      </c>
      <c r="CQ70" s="84">
        <v>55.738333147249513</v>
      </c>
      <c r="CR70" s="84">
        <v>54.075050686002733</v>
      </c>
      <c r="CS70" s="84">
        <v>44.600922458482856</v>
      </c>
      <c r="CT70" s="84">
        <v>44.055219281252242</v>
      </c>
      <c r="CU70" s="84">
        <v>64.039609905629078</v>
      </c>
      <c r="CV70" s="84">
        <v>48.501538737264092</v>
      </c>
      <c r="CW70" s="84">
        <v>53.6391675190184</v>
      </c>
      <c r="CX70" s="84">
        <v>30.068685416168559</v>
      </c>
      <c r="CY70" s="84">
        <v>55.1673545357392</v>
      </c>
      <c r="CZ70" s="84">
        <v>56.762051147516722</v>
      </c>
      <c r="DA70" s="84">
        <v>42.156927406336941</v>
      </c>
      <c r="DB70" s="84">
        <v>43.664168959267862</v>
      </c>
      <c r="DC70" s="84">
        <v>51.808104545338416</v>
      </c>
      <c r="DD70" s="84">
        <v>65.298719352711871</v>
      </c>
      <c r="DE70" s="84">
        <v>44.352496683564425</v>
      </c>
      <c r="DF70" s="84">
        <v>38.904325848176867</v>
      </c>
      <c r="DG70" s="84">
        <v>46.311451949880158</v>
      </c>
      <c r="DH70" s="84">
        <v>47.007675485998142</v>
      </c>
      <c r="DI70" s="84">
        <v>26.674074264126254</v>
      </c>
      <c r="DJ70" s="84">
        <v>89.393205456951932</v>
      </c>
      <c r="DK70" s="84">
        <v>53.277107825994278</v>
      </c>
      <c r="DL70" s="84">
        <v>47.004933829885935</v>
      </c>
      <c r="DM70" s="84">
        <v>43.698854737310256</v>
      </c>
      <c r="DN70" s="84">
        <v>210.22059136689458</v>
      </c>
      <c r="DO70" s="84">
        <v>127.20628232521375</v>
      </c>
      <c r="DP70" s="84">
        <v>122.73466097514482</v>
      </c>
      <c r="DQ70" s="84">
        <v>28.365630371920123</v>
      </c>
      <c r="DR70" s="84">
        <v>169.42326112023255</v>
      </c>
      <c r="DS70" s="84">
        <v>136.08500615486398</v>
      </c>
      <c r="DT70" s="84">
        <v>153.67104653507289</v>
      </c>
      <c r="DU70" s="84">
        <v>163.30879236453683</v>
      </c>
      <c r="DV70" s="84">
        <v>150.14004309294131</v>
      </c>
      <c r="DW70" s="84">
        <v>176.7733744159743</v>
      </c>
      <c r="DX70" s="84">
        <v>213.0507775932272</v>
      </c>
      <c r="DY70" s="84">
        <v>188.17900680281019</v>
      </c>
      <c r="DZ70" s="84">
        <v>130.99616923686673</v>
      </c>
    </row>
    <row r="71" spans="1:130" ht="15" customHeight="1" x14ac:dyDescent="0.35">
      <c r="A71" s="123" t="s">
        <v>348</v>
      </c>
      <c r="B71" s="121" t="s">
        <v>9</v>
      </c>
      <c r="C71" s="121"/>
      <c r="D71" s="121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1"/>
      <c r="Z71" s="121"/>
      <c r="AA71" s="121"/>
      <c r="AB71" s="121"/>
      <c r="AC71" s="121"/>
      <c r="BN71" s="84">
        <v>4.4470000000000001</v>
      </c>
      <c r="BO71" s="84">
        <v>4.5417290000000001</v>
      </c>
      <c r="BP71" s="84">
        <v>5.5535500000000004</v>
      </c>
      <c r="BQ71" s="84">
        <v>0.83489999999999998</v>
      </c>
      <c r="BR71" s="84">
        <v>0.97539999999999993</v>
      </c>
      <c r="BS71" s="84">
        <v>0.90259999999999996</v>
      </c>
      <c r="BT71" s="84">
        <v>1.0789</v>
      </c>
      <c r="BU71" s="84">
        <v>1.2226999999999999</v>
      </c>
      <c r="BV71" s="84">
        <v>4.5780000000000003</v>
      </c>
      <c r="BW71" s="84">
        <v>4.5380000000000003</v>
      </c>
      <c r="BX71" s="84">
        <v>4.5060000000000002</v>
      </c>
      <c r="BY71" s="84">
        <v>4.3226000000000004</v>
      </c>
      <c r="BZ71" s="84">
        <v>2.8792</v>
      </c>
      <c r="CA71" s="84">
        <v>2.7080000000000002</v>
      </c>
      <c r="CB71" s="84">
        <v>3.8690000000000002</v>
      </c>
      <c r="CC71" s="84">
        <v>2.7004000000000001</v>
      </c>
      <c r="CD71" s="84">
        <v>6.6479200000000001</v>
      </c>
      <c r="CE71" s="84">
        <v>7.41174</v>
      </c>
      <c r="CF71" s="84">
        <v>8.5337600000000009</v>
      </c>
      <c r="CG71" s="84">
        <v>2.98001</v>
      </c>
      <c r="CH71" s="84">
        <v>6.4388399999999999</v>
      </c>
      <c r="CI71" s="84">
        <v>8.0926500000000008</v>
      </c>
      <c r="CJ71" s="84">
        <v>8.3478499999999993</v>
      </c>
      <c r="CK71" s="84">
        <v>8.1277600000000003</v>
      </c>
      <c r="CL71" s="84">
        <v>0.88458999999999988</v>
      </c>
      <c r="CM71" s="84">
        <v>0.88249</v>
      </c>
      <c r="CN71" s="84">
        <v>0.43154999999999999</v>
      </c>
      <c r="CO71" s="84">
        <v>0.97382000000000002</v>
      </c>
      <c r="CP71" s="84">
        <v>0.86942999999999993</v>
      </c>
      <c r="CQ71" s="84">
        <v>1.72678</v>
      </c>
      <c r="CR71" s="84">
        <v>1.86416</v>
      </c>
      <c r="CS71" s="84">
        <v>5.0096400000000001</v>
      </c>
      <c r="CT71" s="84">
        <v>3.0792706515910213</v>
      </c>
      <c r="CU71" s="84">
        <v>3.750315849487321</v>
      </c>
      <c r="CV71" s="84">
        <v>3.0897123405031701</v>
      </c>
      <c r="CW71" s="84">
        <v>3.9052649889899831</v>
      </c>
      <c r="CX71" s="84">
        <v>5.834974525890618</v>
      </c>
      <c r="CY71" s="84">
        <v>10.547309226973731</v>
      </c>
      <c r="CZ71" s="84">
        <v>13.098165385140234</v>
      </c>
      <c r="DA71" s="84">
        <v>18.17089511260167</v>
      </c>
      <c r="DB71" s="84">
        <v>7.8914900000000001</v>
      </c>
      <c r="DC71" s="84">
        <v>6.3449800000000005</v>
      </c>
      <c r="DD71" s="84">
        <v>15.57517</v>
      </c>
      <c r="DE71" s="84">
        <v>20.015180000000001</v>
      </c>
      <c r="DF71" s="84">
        <v>5.8205200000000001</v>
      </c>
      <c r="DG71" s="84">
        <v>8.4633099999999999</v>
      </c>
      <c r="DH71" s="84">
        <v>6.1117499999999998</v>
      </c>
      <c r="DI71" s="84">
        <v>4.5949600000000004</v>
      </c>
      <c r="DJ71" s="84">
        <v>1.5366431346503739</v>
      </c>
      <c r="DK71" s="84">
        <v>1.736357681049886</v>
      </c>
      <c r="DL71" s="84">
        <v>1.4911799999999999</v>
      </c>
      <c r="DM71" s="84">
        <v>0.90271999999999997</v>
      </c>
      <c r="DN71" s="84">
        <v>1.6809108815066001</v>
      </c>
      <c r="DO71" s="84">
        <v>1.778327681049886</v>
      </c>
      <c r="DP71" s="84">
        <v>1.53776</v>
      </c>
      <c r="DQ71" s="84">
        <v>0.94711000000000001</v>
      </c>
      <c r="DR71" s="84">
        <v>1.7149802916591246</v>
      </c>
      <c r="DS71" s="84">
        <v>2.3929787540760303</v>
      </c>
      <c r="DT71" s="84">
        <v>3.0792496012366648</v>
      </c>
      <c r="DU71" s="84">
        <v>2.4553998355620141</v>
      </c>
      <c r="DV71" s="84">
        <v>4.3265888520756501</v>
      </c>
      <c r="DW71" s="84">
        <v>5.2754996168233701</v>
      </c>
      <c r="DX71" s="84">
        <v>5.4578855735505893</v>
      </c>
      <c r="DY71" s="84">
        <v>3.9009030434463199</v>
      </c>
      <c r="DZ71" s="84">
        <v>4.4433566873167401</v>
      </c>
    </row>
    <row r="72" spans="1:130" ht="15" customHeight="1" x14ac:dyDescent="0.35">
      <c r="A72" s="123" t="s">
        <v>349</v>
      </c>
      <c r="B72" s="120" t="s">
        <v>350</v>
      </c>
      <c r="C72" s="120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  <c r="AA72" s="120"/>
      <c r="AB72" s="120"/>
      <c r="AC72" s="120"/>
      <c r="BN72" s="84">
        <v>77.735068105373813</v>
      </c>
      <c r="BO72" s="84">
        <v>67.455407766081407</v>
      </c>
      <c r="BP72" s="84">
        <v>68.905773483103815</v>
      </c>
      <c r="BQ72" s="84">
        <v>70.287561033967933</v>
      </c>
      <c r="BR72" s="84">
        <v>73.674702493496582</v>
      </c>
      <c r="BS72" s="84">
        <v>73.19942498001862</v>
      </c>
      <c r="BT72" s="84">
        <v>83.308145894236631</v>
      </c>
      <c r="BU72" s="84">
        <v>72.638480068023654</v>
      </c>
      <c r="BV72" s="84">
        <v>78.610509468771511</v>
      </c>
      <c r="BW72" s="84">
        <v>77.510073850731189</v>
      </c>
      <c r="BX72" s="84">
        <v>81.520764060576141</v>
      </c>
      <c r="BY72" s="84">
        <v>78.641777637373735</v>
      </c>
      <c r="BZ72" s="84">
        <v>86.363237844782958</v>
      </c>
      <c r="CA72" s="84">
        <v>86.296571454726276</v>
      </c>
      <c r="CB72" s="84">
        <v>88.707318790173588</v>
      </c>
      <c r="CC72" s="84">
        <v>85.876860551360807</v>
      </c>
      <c r="CD72" s="84">
        <v>90.501272102193084</v>
      </c>
      <c r="CE72" s="84">
        <v>84.952496667385105</v>
      </c>
      <c r="CF72" s="84">
        <v>91.234725719966093</v>
      </c>
      <c r="CG72" s="84">
        <v>90.461706603436184</v>
      </c>
      <c r="CH72" s="84">
        <v>105.31724904803096</v>
      </c>
      <c r="CI72" s="84">
        <v>105.03296070616065</v>
      </c>
      <c r="CJ72" s="84">
        <v>108.01012039256682</v>
      </c>
      <c r="CK72" s="84">
        <v>105.68017961762243</v>
      </c>
      <c r="CL72" s="84">
        <v>39.702859791254589</v>
      </c>
      <c r="CM72" s="84">
        <v>33.274834330005845</v>
      </c>
      <c r="CN72" s="84">
        <v>38.759174973346845</v>
      </c>
      <c r="CO72" s="84">
        <v>31.465972678289504</v>
      </c>
      <c r="CP72" s="84">
        <v>31.390022423876388</v>
      </c>
      <c r="CQ72" s="84">
        <v>27.592675113354289</v>
      </c>
      <c r="CR72" s="84">
        <v>28.889092467942575</v>
      </c>
      <c r="CS72" s="84">
        <v>23.737793823491479</v>
      </c>
      <c r="CT72" s="84">
        <v>28.329266887451269</v>
      </c>
      <c r="CU72" s="84">
        <v>22.913048910564051</v>
      </c>
      <c r="CV72" s="84">
        <v>27.659990467956419</v>
      </c>
      <c r="CW72" s="84">
        <v>23.962455005960418</v>
      </c>
      <c r="CX72" s="84">
        <v>26.542256688728706</v>
      </c>
      <c r="CY72" s="84">
        <v>24.563507735406631</v>
      </c>
      <c r="CZ72" s="84">
        <v>30.108303606396127</v>
      </c>
      <c r="DA72" s="84">
        <v>23.95644370950691</v>
      </c>
      <c r="DB72" s="84">
        <v>29.899900020621597</v>
      </c>
      <c r="DC72" s="84">
        <v>25.580136297791391</v>
      </c>
      <c r="DD72" s="84">
        <v>30.92803547958102</v>
      </c>
      <c r="DE72" s="84">
        <v>27.778046399109776</v>
      </c>
      <c r="DF72" s="84">
        <v>35.198894759163203</v>
      </c>
      <c r="DG72" s="84">
        <v>30.797674687521049</v>
      </c>
      <c r="DH72" s="84">
        <v>38.949306320197799</v>
      </c>
      <c r="DI72" s="84">
        <v>34.813361070386186</v>
      </c>
      <c r="DJ72" s="84">
        <v>43.794590234665982</v>
      </c>
      <c r="DK72" s="84">
        <v>37.830038165007259</v>
      </c>
      <c r="DL72" s="84">
        <v>46.294754587984556</v>
      </c>
      <c r="DM72" s="84">
        <v>45.786243719543101</v>
      </c>
      <c r="DN72" s="84">
        <v>44.541984373393198</v>
      </c>
      <c r="DO72" s="84">
        <v>46.115667173467195</v>
      </c>
      <c r="DP72" s="84">
        <v>49.967615028576667</v>
      </c>
      <c r="DQ72" s="84">
        <v>41.509611910075677</v>
      </c>
      <c r="DR72" s="84">
        <v>42.714604090203203</v>
      </c>
      <c r="DS72" s="84">
        <v>45.20950756282086</v>
      </c>
      <c r="DT72" s="84">
        <v>51.632365250894104</v>
      </c>
      <c r="DU72" s="84">
        <v>39.642414948682436</v>
      </c>
      <c r="DV72" s="84">
        <v>45.04699281268983</v>
      </c>
      <c r="DW72" s="84">
        <v>38.569860023046786</v>
      </c>
      <c r="DX72" s="84">
        <v>44.421333550437701</v>
      </c>
      <c r="DY72" s="84">
        <v>40.834005475623428</v>
      </c>
      <c r="DZ72" s="84">
        <v>50.763719331918423</v>
      </c>
    </row>
    <row r="73" spans="1:130" ht="15.75" customHeight="1" x14ac:dyDescent="0.35">
      <c r="A73" s="123" t="s">
        <v>351</v>
      </c>
      <c r="B73" s="121" t="s">
        <v>352</v>
      </c>
      <c r="C73" s="121"/>
      <c r="D73" s="121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1"/>
      <c r="Z73" s="121"/>
      <c r="AA73" s="121"/>
      <c r="AB73" s="121"/>
      <c r="AC73" s="121"/>
      <c r="BN73" s="84">
        <v>45</v>
      </c>
      <c r="BO73" s="84">
        <v>46</v>
      </c>
      <c r="BP73" s="84">
        <v>47</v>
      </c>
      <c r="BQ73" s="84">
        <v>48</v>
      </c>
      <c r="BR73" s="84">
        <v>50</v>
      </c>
      <c r="BS73" s="84">
        <v>51</v>
      </c>
      <c r="BT73" s="84">
        <v>52</v>
      </c>
      <c r="BU73" s="84">
        <v>53</v>
      </c>
      <c r="BV73" s="84">
        <v>55</v>
      </c>
      <c r="BW73" s="84">
        <v>56</v>
      </c>
      <c r="BX73" s="84">
        <v>57</v>
      </c>
      <c r="BY73" s="84">
        <v>58</v>
      </c>
      <c r="BZ73" s="84">
        <v>60</v>
      </c>
      <c r="CA73" s="84">
        <v>61</v>
      </c>
      <c r="CB73" s="84">
        <v>62</v>
      </c>
      <c r="CC73" s="84">
        <v>63</v>
      </c>
      <c r="CD73" s="84">
        <v>65.559290000000004</v>
      </c>
      <c r="CE73" s="84">
        <v>66.267420000000001</v>
      </c>
      <c r="CF73" s="84">
        <v>67.199560000000005</v>
      </c>
      <c r="CG73" s="84">
        <v>68.219609999999989</v>
      </c>
      <c r="CH73" s="84">
        <v>70.373689999999996</v>
      </c>
      <c r="CI73" s="84">
        <v>71.043490000000006</v>
      </c>
      <c r="CJ73" s="84">
        <v>72.027829999999994</v>
      </c>
      <c r="CK73" s="84">
        <v>73.029570000000007</v>
      </c>
      <c r="CL73" s="84">
        <v>0.45610000000000001</v>
      </c>
      <c r="CM73" s="84">
        <v>5.2690000000000001E-2</v>
      </c>
      <c r="CN73" s="84">
        <v>3.3730000000000003E-2</v>
      </c>
      <c r="CO73" s="84">
        <v>3.5049999999999998E-2</v>
      </c>
      <c r="CP73" s="84">
        <v>0</v>
      </c>
      <c r="CQ73" s="84">
        <v>0</v>
      </c>
      <c r="CR73" s="84">
        <v>0</v>
      </c>
      <c r="CS73" s="84">
        <v>0</v>
      </c>
      <c r="CT73" s="84">
        <v>0</v>
      </c>
      <c r="CU73" s="84">
        <v>0</v>
      </c>
      <c r="CV73" s="84">
        <v>0</v>
      </c>
      <c r="CW73" s="84">
        <v>0</v>
      </c>
      <c r="CX73" s="84">
        <v>0</v>
      </c>
      <c r="CY73" s="84">
        <v>0</v>
      </c>
      <c r="CZ73" s="84">
        <v>0</v>
      </c>
      <c r="DA73" s="84">
        <v>0</v>
      </c>
      <c r="DB73" s="84">
        <v>5.8982330000000013E-2</v>
      </c>
      <c r="DC73" s="84">
        <v>0.35274262999999989</v>
      </c>
      <c r="DD73" s="84">
        <v>6.107149000000002E-2</v>
      </c>
      <c r="DE73" s="84">
        <v>6.1487669999999994E-2</v>
      </c>
      <c r="DF73" s="84">
        <v>2.4367279158269244</v>
      </c>
      <c r="DG73" s="84">
        <v>5.1317688689529559</v>
      </c>
      <c r="DH73" s="84">
        <v>6.4709048889850154</v>
      </c>
      <c r="DI73" s="84">
        <v>7.0910138130364793</v>
      </c>
      <c r="DJ73" s="84">
        <v>8.8904764586736231</v>
      </c>
      <c r="DK73" s="84">
        <v>10.467390757875423</v>
      </c>
      <c r="DL73" s="84">
        <v>10.311177235382782</v>
      </c>
      <c r="DM73" s="84">
        <v>10.902210140555411</v>
      </c>
      <c r="DN73" s="84">
        <v>8.4062229780930409</v>
      </c>
      <c r="DO73" s="84">
        <v>6.9314435423834997</v>
      </c>
      <c r="DP73" s="84">
        <v>6.0426019575781256</v>
      </c>
      <c r="DQ73" s="84">
        <v>5.5516350095105</v>
      </c>
      <c r="DR73" s="84">
        <v>6.2403768904561243</v>
      </c>
      <c r="DS73" s="84">
        <v>7.4694474569820004</v>
      </c>
      <c r="DT73" s="84">
        <v>6.7494119238038746</v>
      </c>
      <c r="DU73" s="84">
        <v>4.2515176838492934</v>
      </c>
      <c r="DV73" s="84">
        <v>2.3679040373892031</v>
      </c>
      <c r="DW73" s="84">
        <v>2.4745249175311512</v>
      </c>
      <c r="DX73" s="84">
        <v>3.700514710197401</v>
      </c>
      <c r="DY73" s="84">
        <v>4.0872919779095218</v>
      </c>
      <c r="DZ73" s="84">
        <v>5.0522728028378934</v>
      </c>
    </row>
    <row r="74" spans="1:130" ht="15" customHeight="1" x14ac:dyDescent="0.35">
      <c r="A74" s="123" t="s">
        <v>353</v>
      </c>
      <c r="B74" s="122" t="s">
        <v>354</v>
      </c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22"/>
      <c r="AC74" s="122"/>
      <c r="BN74" s="84">
        <v>0</v>
      </c>
      <c r="BO74" s="84">
        <v>0</v>
      </c>
      <c r="BP74" s="84">
        <v>0</v>
      </c>
      <c r="BQ74" s="84">
        <v>0</v>
      </c>
      <c r="BR74" s="84">
        <v>0</v>
      </c>
      <c r="BS74" s="84">
        <v>0</v>
      </c>
      <c r="BT74" s="84">
        <v>0</v>
      </c>
      <c r="BU74" s="84">
        <v>0</v>
      </c>
      <c r="BV74" s="84">
        <v>0</v>
      </c>
      <c r="BW74" s="84">
        <v>0</v>
      </c>
      <c r="BX74" s="84">
        <v>0</v>
      </c>
      <c r="BY74" s="84">
        <v>0</v>
      </c>
      <c r="BZ74" s="84">
        <v>0</v>
      </c>
      <c r="CA74" s="84">
        <v>0</v>
      </c>
      <c r="CB74" s="84">
        <v>0</v>
      </c>
      <c r="CC74" s="84">
        <v>0</v>
      </c>
      <c r="CD74" s="84">
        <v>0.10241</v>
      </c>
      <c r="CE74" s="84">
        <v>0.10291</v>
      </c>
      <c r="CF74" s="84">
        <v>0.10177</v>
      </c>
      <c r="CG74" s="84">
        <v>0.10156999999999999</v>
      </c>
      <c r="CH74" s="84">
        <v>0</v>
      </c>
      <c r="CI74" s="84">
        <v>0</v>
      </c>
      <c r="CJ74" s="84">
        <v>0</v>
      </c>
      <c r="CK74" s="84">
        <v>0</v>
      </c>
      <c r="CL74" s="84">
        <v>0</v>
      </c>
      <c r="CM74" s="84">
        <v>0</v>
      </c>
      <c r="CN74" s="84">
        <v>0</v>
      </c>
      <c r="CO74" s="84">
        <v>0</v>
      </c>
      <c r="CP74" s="84">
        <v>0</v>
      </c>
      <c r="CQ74" s="84">
        <v>0</v>
      </c>
      <c r="CR74" s="84">
        <v>0</v>
      </c>
      <c r="CS74" s="84">
        <v>0</v>
      </c>
      <c r="CT74" s="84">
        <v>0</v>
      </c>
      <c r="CU74" s="84">
        <v>0</v>
      </c>
      <c r="CV74" s="84">
        <v>0</v>
      </c>
      <c r="CW74" s="84">
        <v>0</v>
      </c>
      <c r="CX74" s="84">
        <v>0</v>
      </c>
      <c r="CY74" s="84">
        <v>0</v>
      </c>
      <c r="CZ74" s="84">
        <v>0</v>
      </c>
      <c r="DA74" s="84">
        <v>0</v>
      </c>
      <c r="DB74" s="84">
        <v>3.4601730000000011E-2</v>
      </c>
      <c r="DC74" s="84">
        <v>0.33024016999999989</v>
      </c>
      <c r="DD74" s="84">
        <v>3.9744780000000021E-2</v>
      </c>
      <c r="DE74" s="84">
        <v>4.2305819999999994E-2</v>
      </c>
      <c r="DF74" s="84">
        <v>4.7983199999999997E-2</v>
      </c>
      <c r="DG74" s="84">
        <v>7.0708400000000005E-2</v>
      </c>
      <c r="DH74" s="84">
        <v>6.900080000000007E-2</v>
      </c>
      <c r="DI74" s="84">
        <v>8.1678319999999999E-2</v>
      </c>
      <c r="DJ74" s="84">
        <v>7.8128639999999999E-2</v>
      </c>
      <c r="DK74" s="84">
        <v>0.2662180999999999</v>
      </c>
      <c r="DL74" s="84">
        <v>0.11108206999999998</v>
      </c>
      <c r="DM74" s="84">
        <v>0.53044373</v>
      </c>
      <c r="DN74" s="84">
        <v>0.12372163999999999</v>
      </c>
      <c r="DO74" s="84">
        <v>0.23731337000000022</v>
      </c>
      <c r="DP74" s="84">
        <v>0.30982297000000031</v>
      </c>
      <c r="DQ74" s="84">
        <v>0.17856733000000022</v>
      </c>
      <c r="DR74" s="84">
        <v>0.27154535000000007</v>
      </c>
      <c r="DS74" s="84">
        <v>0.22632776000000007</v>
      </c>
      <c r="DT74" s="84">
        <v>0.19972347999999984</v>
      </c>
      <c r="DU74" s="84">
        <v>0.22806347999999985</v>
      </c>
      <c r="DV74" s="84">
        <v>0.24709245000000002</v>
      </c>
      <c r="DW74" s="84">
        <v>0.25939358000000012</v>
      </c>
      <c r="DX74" s="84">
        <v>0.85130418999999991</v>
      </c>
      <c r="DY74" s="84">
        <v>0.51838449999999991</v>
      </c>
      <c r="DZ74" s="84">
        <v>0.38206092000000019</v>
      </c>
    </row>
    <row r="75" spans="1:130" ht="15" customHeight="1" x14ac:dyDescent="0.35">
      <c r="A75" s="123" t="s">
        <v>355</v>
      </c>
      <c r="B75" s="122" t="s">
        <v>356</v>
      </c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22"/>
      <c r="AC75" s="122"/>
      <c r="BN75" s="84">
        <v>45</v>
      </c>
      <c r="BO75" s="84">
        <v>46</v>
      </c>
      <c r="BP75" s="84">
        <v>47</v>
      </c>
      <c r="BQ75" s="84">
        <v>48</v>
      </c>
      <c r="BR75" s="84">
        <v>50</v>
      </c>
      <c r="BS75" s="84">
        <v>51</v>
      </c>
      <c r="BT75" s="84">
        <v>52</v>
      </c>
      <c r="BU75" s="84">
        <v>53</v>
      </c>
      <c r="BV75" s="84">
        <v>55</v>
      </c>
      <c r="BW75" s="84">
        <v>56</v>
      </c>
      <c r="BX75" s="84">
        <v>57</v>
      </c>
      <c r="BY75" s="84">
        <v>58</v>
      </c>
      <c r="BZ75" s="84">
        <v>60</v>
      </c>
      <c r="CA75" s="84">
        <v>61</v>
      </c>
      <c r="CB75" s="84">
        <v>62</v>
      </c>
      <c r="CC75" s="84">
        <v>63</v>
      </c>
      <c r="CD75" s="84">
        <v>65.456879999999998</v>
      </c>
      <c r="CE75" s="84">
        <v>66.164510000000007</v>
      </c>
      <c r="CF75" s="84">
        <v>67.097790000000003</v>
      </c>
      <c r="CG75" s="84">
        <v>68.118039999999993</v>
      </c>
      <c r="CH75" s="84">
        <v>70.373689999999996</v>
      </c>
      <c r="CI75" s="84">
        <v>71.043490000000006</v>
      </c>
      <c r="CJ75" s="84">
        <v>72.027829999999994</v>
      </c>
      <c r="CK75" s="84">
        <v>73.029570000000007</v>
      </c>
      <c r="CL75" s="84">
        <v>0.45610000000000001</v>
      </c>
      <c r="CM75" s="84">
        <v>5.2690000000000001E-2</v>
      </c>
      <c r="CN75" s="84">
        <v>3.3730000000000003E-2</v>
      </c>
      <c r="CO75" s="84">
        <v>3.5049999999999998E-2</v>
      </c>
      <c r="CP75" s="84">
        <v>0</v>
      </c>
      <c r="CQ75" s="84">
        <v>0</v>
      </c>
      <c r="CR75" s="84">
        <v>0</v>
      </c>
      <c r="CS75" s="84">
        <v>0</v>
      </c>
      <c r="CT75" s="84">
        <v>0</v>
      </c>
      <c r="CU75" s="84">
        <v>0</v>
      </c>
      <c r="CV75" s="84">
        <v>0</v>
      </c>
      <c r="CW75" s="84">
        <v>0</v>
      </c>
      <c r="CX75" s="84">
        <v>0</v>
      </c>
      <c r="CY75" s="84">
        <v>0</v>
      </c>
      <c r="CZ75" s="84">
        <v>0</v>
      </c>
      <c r="DA75" s="84">
        <v>0</v>
      </c>
      <c r="DB75" s="84">
        <v>2.4380600000000002E-2</v>
      </c>
      <c r="DC75" s="84">
        <v>2.2502459999999998E-2</v>
      </c>
      <c r="DD75" s="84">
        <v>2.1326709999999999E-2</v>
      </c>
      <c r="DE75" s="84">
        <v>1.918185E-2</v>
      </c>
      <c r="DF75" s="84">
        <v>2.3887447158269244</v>
      </c>
      <c r="DG75" s="84">
        <v>5.0610604689529559</v>
      </c>
      <c r="DH75" s="84">
        <v>6.401904088985015</v>
      </c>
      <c r="DI75" s="84">
        <v>7.0093354930364793</v>
      </c>
      <c r="DJ75" s="84">
        <v>8.8123478186736239</v>
      </c>
      <c r="DK75" s="84">
        <v>10.201172657875423</v>
      </c>
      <c r="DL75" s="84">
        <v>10.200095165382782</v>
      </c>
      <c r="DM75" s="84">
        <v>10.371766410555411</v>
      </c>
      <c r="DN75" s="84">
        <v>8.2825013380930415</v>
      </c>
      <c r="DO75" s="84">
        <v>6.6941301723834998</v>
      </c>
      <c r="DP75" s="84">
        <v>5.7327789875781257</v>
      </c>
      <c r="DQ75" s="84">
        <v>5.3730676795105001</v>
      </c>
      <c r="DR75" s="84">
        <v>5.9688315404561241</v>
      </c>
      <c r="DS75" s="84">
        <v>7.2431196969820002</v>
      </c>
      <c r="DT75" s="84">
        <v>6.5496884438038752</v>
      </c>
      <c r="DU75" s="84">
        <v>4.023454203849294</v>
      </c>
      <c r="DV75" s="84">
        <v>2.1208115873892028</v>
      </c>
      <c r="DW75" s="84">
        <v>2.215131337531151</v>
      </c>
      <c r="DX75" s="84">
        <v>2.849210520197401</v>
      </c>
      <c r="DY75" s="84">
        <v>3.568907477909522</v>
      </c>
      <c r="DZ75" s="84">
        <v>4.6702118828378936</v>
      </c>
    </row>
    <row r="76" spans="1:130" ht="15" customHeight="1" x14ac:dyDescent="0.35">
      <c r="A76" s="123" t="s">
        <v>357</v>
      </c>
      <c r="B76" s="121" t="s">
        <v>9</v>
      </c>
      <c r="C76" s="121"/>
      <c r="D76" s="121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BN76" s="84">
        <v>32.735068105373813</v>
      </c>
      <c r="BO76" s="84">
        <v>21.455407766081404</v>
      </c>
      <c r="BP76" s="84">
        <v>21.905773483103815</v>
      </c>
      <c r="BQ76" s="84">
        <v>22.287561033967929</v>
      </c>
      <c r="BR76" s="84">
        <v>23.674702493496579</v>
      </c>
      <c r="BS76" s="84">
        <v>22.199424980018616</v>
      </c>
      <c r="BT76" s="84">
        <v>31.308145894236628</v>
      </c>
      <c r="BU76" s="84">
        <v>19.63848006802365</v>
      </c>
      <c r="BV76" s="84">
        <v>23.610509468771514</v>
      </c>
      <c r="BW76" s="84">
        <v>21.510073850731189</v>
      </c>
      <c r="BX76" s="84">
        <v>24.520764060576145</v>
      </c>
      <c r="BY76" s="84">
        <v>20.641777637373742</v>
      </c>
      <c r="BZ76" s="84">
        <v>26.363237844782958</v>
      </c>
      <c r="CA76" s="84">
        <v>25.296571454726276</v>
      </c>
      <c r="CB76" s="84">
        <v>26.707318790173588</v>
      </c>
      <c r="CC76" s="84">
        <v>22.876860551360799</v>
      </c>
      <c r="CD76" s="84">
        <v>24.941982102193077</v>
      </c>
      <c r="CE76" s="84">
        <v>18.685076667385111</v>
      </c>
      <c r="CF76" s="84">
        <v>24.035165719966081</v>
      </c>
      <c r="CG76" s="84">
        <v>22.242096603436199</v>
      </c>
      <c r="CH76" s="84">
        <v>34.943559048030956</v>
      </c>
      <c r="CI76" s="84">
        <v>33.989470706160638</v>
      </c>
      <c r="CJ76" s="84">
        <v>35.982290392566831</v>
      </c>
      <c r="CK76" s="84">
        <v>32.650609617622415</v>
      </c>
      <c r="CL76" s="84">
        <v>39.24675979125459</v>
      </c>
      <c r="CM76" s="84">
        <v>33.222144330005847</v>
      </c>
      <c r="CN76" s="84">
        <v>38.725444973346846</v>
      </c>
      <c r="CO76" s="84">
        <v>31.430922678289505</v>
      </c>
      <c r="CP76" s="84">
        <v>31.390022423876388</v>
      </c>
      <c r="CQ76" s="84">
        <v>27.592675113354289</v>
      </c>
      <c r="CR76" s="84">
        <v>28.889092467942575</v>
      </c>
      <c r="CS76" s="84">
        <v>23.737793823491479</v>
      </c>
      <c r="CT76" s="84">
        <v>28.329266887451269</v>
      </c>
      <c r="CU76" s="84">
        <v>22.913048910564051</v>
      </c>
      <c r="CV76" s="84">
        <v>27.659990467956419</v>
      </c>
      <c r="CW76" s="84">
        <v>23.962455005960418</v>
      </c>
      <c r="CX76" s="84">
        <v>26.542256688728706</v>
      </c>
      <c r="CY76" s="84">
        <v>24.563507735406631</v>
      </c>
      <c r="CZ76" s="84">
        <v>30.108303606396127</v>
      </c>
      <c r="DA76" s="84">
        <v>23.95644370950691</v>
      </c>
      <c r="DB76" s="84">
        <v>29.840917690621598</v>
      </c>
      <c r="DC76" s="84">
        <v>25.227393667791389</v>
      </c>
      <c r="DD76" s="84">
        <v>30.86696398958102</v>
      </c>
      <c r="DE76" s="84">
        <v>27.716558729109774</v>
      </c>
      <c r="DF76" s="84">
        <v>32.762166843336281</v>
      </c>
      <c r="DG76" s="84">
        <v>25.665905818568092</v>
      </c>
      <c r="DH76" s="84">
        <v>32.478401431212781</v>
      </c>
      <c r="DI76" s="84">
        <v>27.722347257349707</v>
      </c>
      <c r="DJ76" s="84">
        <v>34.904113775992357</v>
      </c>
      <c r="DK76" s="84">
        <v>27.362647407131835</v>
      </c>
      <c r="DL76" s="84">
        <v>35.98357735260177</v>
      </c>
      <c r="DM76" s="84">
        <v>34.88403357898769</v>
      </c>
      <c r="DN76" s="84">
        <v>36.135761395300158</v>
      </c>
      <c r="DO76" s="84">
        <v>39.184223631083697</v>
      </c>
      <c r="DP76" s="84">
        <v>43.925013070998538</v>
      </c>
      <c r="DQ76" s="84">
        <v>35.957976900565178</v>
      </c>
      <c r="DR76" s="84">
        <v>36.474227199747077</v>
      </c>
      <c r="DS76" s="84">
        <v>37.740060105838857</v>
      </c>
      <c r="DT76" s="84">
        <v>44.882953327090227</v>
      </c>
      <c r="DU76" s="84">
        <v>35.390897264833143</v>
      </c>
      <c r="DV76" s="84">
        <v>42.679088775300627</v>
      </c>
      <c r="DW76" s="84">
        <v>36.095335105515638</v>
      </c>
      <c r="DX76" s="84">
        <v>40.720818840240298</v>
      </c>
      <c r="DY76" s="84">
        <v>36.746713497713905</v>
      </c>
      <c r="DZ76" s="84">
        <v>45.711446529080533</v>
      </c>
    </row>
    <row r="77" spans="1:130" ht="15" customHeight="1" x14ac:dyDescent="0.35">
      <c r="A77" s="123" t="s">
        <v>358</v>
      </c>
      <c r="B77" s="120" t="s">
        <v>359</v>
      </c>
      <c r="C77" s="120"/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BN77" s="84">
        <v>74.918851111299375</v>
      </c>
      <c r="BO77" s="84">
        <v>70.440096336145302</v>
      </c>
      <c r="BP77" s="84">
        <v>63.573395267186264</v>
      </c>
      <c r="BQ77" s="84">
        <v>58.820366979214569</v>
      </c>
      <c r="BR77" s="84">
        <v>60.302157437390214</v>
      </c>
      <c r="BS77" s="84">
        <v>66.74877265315213</v>
      </c>
      <c r="BT77" s="84">
        <v>69.758417309301279</v>
      </c>
      <c r="BU77" s="84">
        <v>64.79732276138796</v>
      </c>
      <c r="BV77" s="84">
        <v>68.121582788406045</v>
      </c>
      <c r="BW77" s="84">
        <v>67.535601773747942</v>
      </c>
      <c r="BX77" s="84">
        <v>70.150071585818054</v>
      </c>
      <c r="BY77" s="84">
        <v>73.397919979515265</v>
      </c>
      <c r="BZ77" s="84">
        <v>77.977589239913527</v>
      </c>
      <c r="CA77" s="84">
        <v>79.178539170201617</v>
      </c>
      <c r="CB77" s="84">
        <v>80.975349776413083</v>
      </c>
      <c r="CC77" s="84">
        <v>79.866128523935743</v>
      </c>
      <c r="CD77" s="84">
        <v>77.248480255063356</v>
      </c>
      <c r="CE77" s="84">
        <v>80.724158400539793</v>
      </c>
      <c r="CF77" s="84">
        <v>81.716874462975085</v>
      </c>
      <c r="CG77" s="84">
        <v>294.81179706814316</v>
      </c>
      <c r="CH77" s="84">
        <v>82.019204970243237</v>
      </c>
      <c r="CI77" s="84">
        <v>87.388495241820792</v>
      </c>
      <c r="CJ77" s="84">
        <v>87.308327108819185</v>
      </c>
      <c r="CK77" s="84">
        <v>86.329203103689892</v>
      </c>
      <c r="CL77" s="84">
        <v>87.625120488952604</v>
      </c>
      <c r="CM77" s="84">
        <v>93.243541433556302</v>
      </c>
      <c r="CN77" s="84">
        <v>96.550656386857966</v>
      </c>
      <c r="CO77" s="84">
        <v>105.15769941837816</v>
      </c>
      <c r="CP77" s="84">
        <v>121.66914368195651</v>
      </c>
      <c r="CQ77" s="84">
        <v>134.82008024476576</v>
      </c>
      <c r="CR77" s="84">
        <v>132.71870017884055</v>
      </c>
      <c r="CS77" s="84">
        <v>138.69846161940828</v>
      </c>
      <c r="CT77" s="84">
        <v>142.44521595328666</v>
      </c>
      <c r="CU77" s="84">
        <v>153.3689696430969</v>
      </c>
      <c r="CV77" s="84">
        <v>148.8146083314349</v>
      </c>
      <c r="CW77" s="84">
        <v>155.21622247389593</v>
      </c>
      <c r="CX77" s="84">
        <v>176.40891101460869</v>
      </c>
      <c r="CY77" s="84">
        <v>192.62017530431331</v>
      </c>
      <c r="CZ77" s="84">
        <v>192.68727997667594</v>
      </c>
      <c r="DA77" s="84">
        <v>201.84162848495265</v>
      </c>
      <c r="DB77" s="84">
        <v>196.6465985503811</v>
      </c>
      <c r="DC77" s="84">
        <v>186.07434309474388</v>
      </c>
      <c r="DD77" s="84">
        <v>174.10363404331309</v>
      </c>
      <c r="DE77" s="84">
        <v>165.97283465934339</v>
      </c>
      <c r="DF77" s="84">
        <v>129.07910456763429</v>
      </c>
      <c r="DG77" s="84">
        <v>111.50695921826993</v>
      </c>
      <c r="DH77" s="84">
        <v>101.15041735526843</v>
      </c>
      <c r="DI77" s="84">
        <v>97.911820566609791</v>
      </c>
      <c r="DJ77" s="84">
        <v>97.726903043863871</v>
      </c>
      <c r="DK77" s="84">
        <v>99.260506818065579</v>
      </c>
      <c r="DL77" s="84">
        <v>100.34211274509006</v>
      </c>
      <c r="DM77" s="84">
        <v>109.13384010991481</v>
      </c>
      <c r="DN77" s="84">
        <v>104.80748800796009</v>
      </c>
      <c r="DO77" s="84">
        <v>156.92398348930561</v>
      </c>
      <c r="DP77" s="84">
        <v>172.3750262983886</v>
      </c>
      <c r="DQ77" s="84">
        <v>202.36219552522914</v>
      </c>
      <c r="DR77" s="84">
        <v>268.8407914983228</v>
      </c>
      <c r="DS77" s="84">
        <v>312.48561205415194</v>
      </c>
      <c r="DT77" s="84">
        <v>341.27525273645853</v>
      </c>
      <c r="DU77" s="84">
        <v>364.52962565485751</v>
      </c>
      <c r="DV77" s="84">
        <v>388.83317895479155</v>
      </c>
      <c r="DW77" s="84">
        <v>400.56037980559933</v>
      </c>
      <c r="DX77" s="84">
        <v>403.93724648872109</v>
      </c>
      <c r="DY77" s="84">
        <v>395.25981488135096</v>
      </c>
      <c r="DZ77" s="84">
        <v>406.10708080727318</v>
      </c>
    </row>
    <row r="78" spans="1:130" ht="15" customHeight="1" x14ac:dyDescent="0.35">
      <c r="A78" s="123" t="s">
        <v>360</v>
      </c>
      <c r="B78" s="121" t="s">
        <v>361</v>
      </c>
      <c r="C78" s="121"/>
      <c r="D78" s="121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BN78" s="84">
        <v>0</v>
      </c>
      <c r="BO78" s="84">
        <v>0</v>
      </c>
      <c r="BP78" s="84">
        <v>0</v>
      </c>
      <c r="BQ78" s="84">
        <v>0</v>
      </c>
      <c r="BR78" s="84">
        <v>0</v>
      </c>
      <c r="BS78" s="84">
        <v>0</v>
      </c>
      <c r="BT78" s="84">
        <v>0</v>
      </c>
      <c r="BU78" s="84">
        <v>0</v>
      </c>
      <c r="BV78" s="84">
        <v>0</v>
      </c>
      <c r="BW78" s="84">
        <v>0</v>
      </c>
      <c r="BX78" s="84">
        <v>0</v>
      </c>
      <c r="BY78" s="84">
        <v>0</v>
      </c>
      <c r="BZ78" s="84">
        <v>0</v>
      </c>
      <c r="CA78" s="84">
        <v>0</v>
      </c>
      <c r="CB78" s="84">
        <v>0</v>
      </c>
      <c r="CC78" s="84">
        <v>0</v>
      </c>
      <c r="CD78" s="84">
        <v>0</v>
      </c>
      <c r="CE78" s="84">
        <v>0</v>
      </c>
      <c r="CF78" s="84">
        <v>0</v>
      </c>
      <c r="CG78" s="84">
        <v>207.96591000000001</v>
      </c>
      <c r="CH78" s="84">
        <v>0</v>
      </c>
      <c r="CI78" s="84">
        <v>0.57345916000000008</v>
      </c>
      <c r="CJ78" s="84">
        <v>0</v>
      </c>
      <c r="CK78" s="84">
        <v>0</v>
      </c>
      <c r="CL78" s="84">
        <v>0</v>
      </c>
      <c r="CM78" s="84">
        <v>0.79503862999999997</v>
      </c>
      <c r="CN78" s="84">
        <v>0</v>
      </c>
      <c r="CO78" s="84">
        <v>0</v>
      </c>
      <c r="CP78" s="84">
        <v>0</v>
      </c>
      <c r="CQ78" s="84">
        <v>3.0618070499999996</v>
      </c>
      <c r="CR78" s="84">
        <v>0</v>
      </c>
      <c r="CS78" s="84">
        <v>0</v>
      </c>
      <c r="CT78" s="84">
        <v>0</v>
      </c>
      <c r="CU78" s="84">
        <v>3.0618070499999996</v>
      </c>
      <c r="CV78" s="84">
        <v>0</v>
      </c>
      <c r="CW78" s="84">
        <v>0</v>
      </c>
      <c r="CX78" s="84">
        <v>0</v>
      </c>
      <c r="CY78" s="84">
        <v>3.0618070499999996</v>
      </c>
      <c r="CZ78" s="84">
        <v>0</v>
      </c>
      <c r="DA78" s="84">
        <v>0</v>
      </c>
      <c r="DB78" s="84">
        <v>0</v>
      </c>
      <c r="DC78" s="84">
        <v>0</v>
      </c>
      <c r="DD78" s="84">
        <v>0</v>
      </c>
      <c r="DE78" s="84">
        <v>0</v>
      </c>
      <c r="DF78" s="84">
        <v>0</v>
      </c>
      <c r="DG78" s="84">
        <v>0</v>
      </c>
      <c r="DH78" s="84">
        <v>0</v>
      </c>
      <c r="DI78" s="84">
        <v>0</v>
      </c>
      <c r="DJ78" s="84">
        <v>0</v>
      </c>
      <c r="DK78" s="84">
        <v>0</v>
      </c>
      <c r="DL78" s="84">
        <v>0</v>
      </c>
      <c r="DM78" s="84">
        <v>0</v>
      </c>
      <c r="DN78" s="84">
        <v>0</v>
      </c>
      <c r="DO78" s="84">
        <v>0</v>
      </c>
      <c r="DP78" s="84">
        <v>0</v>
      </c>
      <c r="DQ78" s="84">
        <v>0</v>
      </c>
      <c r="DR78" s="84">
        <v>0</v>
      </c>
      <c r="DS78" s="84">
        <v>0</v>
      </c>
      <c r="DT78" s="84">
        <v>0</v>
      </c>
      <c r="DU78" s="84">
        <v>0</v>
      </c>
      <c r="DV78" s="84">
        <v>9.3700000000000006E-2</v>
      </c>
      <c r="DW78" s="84">
        <v>9.3700000000000006E-2</v>
      </c>
      <c r="DX78" s="84">
        <v>9.3700000000000006E-2</v>
      </c>
      <c r="DY78" s="84">
        <v>9.3700000000000006E-2</v>
      </c>
      <c r="DZ78" s="84">
        <v>0.1171</v>
      </c>
    </row>
    <row r="79" spans="1:130" ht="15" customHeight="1" x14ac:dyDescent="0.35">
      <c r="A79" s="123" t="s">
        <v>362</v>
      </c>
      <c r="B79" s="121" t="s">
        <v>9</v>
      </c>
      <c r="C79" s="121"/>
      <c r="D79" s="121"/>
      <c r="E79" s="121"/>
      <c r="F79" s="121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BN79" s="84">
        <v>72.26420136490502</v>
      </c>
      <c r="BO79" s="84">
        <v>66.898931894677119</v>
      </c>
      <c r="BP79" s="84">
        <v>60.586613494085242</v>
      </c>
      <c r="BQ79" s="84">
        <v>55.621340437561273</v>
      </c>
      <c r="BR79" s="84">
        <v>56.997157535031093</v>
      </c>
      <c r="BS79" s="84">
        <v>62.877814110002831</v>
      </c>
      <c r="BT79" s="84">
        <v>65.951605709831796</v>
      </c>
      <c r="BU79" s="84">
        <v>60.965230986590612</v>
      </c>
      <c r="BV79" s="84">
        <v>64.470388061280858</v>
      </c>
      <c r="BW79" s="84">
        <v>63.508702375082919</v>
      </c>
      <c r="BX79" s="84">
        <v>66.948156914855232</v>
      </c>
      <c r="BY79" s="84">
        <v>69.797252265866618</v>
      </c>
      <c r="BZ79" s="84">
        <v>72.74749795011931</v>
      </c>
      <c r="CA79" s="84">
        <v>74.791967085147746</v>
      </c>
      <c r="CB79" s="84">
        <v>74.865576396527246</v>
      </c>
      <c r="CC79" s="84">
        <v>72.538359693047965</v>
      </c>
      <c r="CD79" s="84">
        <v>71.977684397032647</v>
      </c>
      <c r="CE79" s="84">
        <v>74.558008344336855</v>
      </c>
      <c r="CF79" s="84">
        <v>74.852011772538404</v>
      </c>
      <c r="CG79" s="84">
        <v>79.541738594340742</v>
      </c>
      <c r="CH79" s="84">
        <v>77.245009979574405</v>
      </c>
      <c r="CI79" s="84">
        <v>80.985316366717214</v>
      </c>
      <c r="CJ79" s="84">
        <v>81.529637277011318</v>
      </c>
      <c r="CK79" s="84">
        <v>81.095085973021739</v>
      </c>
      <c r="CL79" s="84">
        <v>82.301648065344082</v>
      </c>
      <c r="CM79" s="84">
        <v>87.306454233091102</v>
      </c>
      <c r="CN79" s="84">
        <v>90.138791972969514</v>
      </c>
      <c r="CO79" s="84">
        <v>99.168979762576413</v>
      </c>
      <c r="CP79" s="84">
        <v>115.93380580886092</v>
      </c>
      <c r="CQ79" s="84">
        <v>126.37274551347376</v>
      </c>
      <c r="CR79" s="84">
        <v>126.80613398185959</v>
      </c>
      <c r="CS79" s="84">
        <v>133.45921114461404</v>
      </c>
      <c r="CT79" s="84">
        <v>136.85846211255668</v>
      </c>
      <c r="CU79" s="84">
        <v>144.91334238621602</v>
      </c>
      <c r="CV79" s="84">
        <v>142.4414459765805</v>
      </c>
      <c r="CW79" s="84">
        <v>149.58577045438136</v>
      </c>
      <c r="CX79" s="84">
        <v>170.16772123902339</v>
      </c>
      <c r="CY79" s="84">
        <v>183.42309890535049</v>
      </c>
      <c r="CZ79" s="84">
        <v>186.17401682899404</v>
      </c>
      <c r="DA79" s="84">
        <v>196.46884071543812</v>
      </c>
      <c r="DB79" s="84">
        <v>190.57906293185806</v>
      </c>
      <c r="DC79" s="84">
        <v>180.42014302255609</v>
      </c>
      <c r="DD79" s="84">
        <v>167.96792116171778</v>
      </c>
      <c r="DE79" s="84">
        <v>160.35208121329762</v>
      </c>
      <c r="DF79" s="84">
        <v>122.99477909009188</v>
      </c>
      <c r="DG79" s="84">
        <v>106.14996693173033</v>
      </c>
      <c r="DH79" s="84">
        <v>94.767599622030005</v>
      </c>
      <c r="DI79" s="84">
        <v>92.423990629290358</v>
      </c>
      <c r="DJ79" s="84">
        <v>92.502243825692588</v>
      </c>
      <c r="DK79" s="84">
        <v>93.103488938326663</v>
      </c>
      <c r="DL79" s="84">
        <v>93.045603923092457</v>
      </c>
      <c r="DM79" s="84">
        <v>103.26576599470489</v>
      </c>
      <c r="DN79" s="84">
        <v>98.018599149998067</v>
      </c>
      <c r="DO79" s="84">
        <v>151.10991394487186</v>
      </c>
      <c r="DP79" s="84">
        <v>165.08914965169677</v>
      </c>
      <c r="DQ79" s="84">
        <v>196.57460656102032</v>
      </c>
      <c r="DR79" s="84">
        <v>261.01906214770059</v>
      </c>
      <c r="DS79" s="84">
        <v>305.5685499153189</v>
      </c>
      <c r="DT79" s="84">
        <v>334.08597448115592</v>
      </c>
      <c r="DU79" s="84">
        <v>358.70233010402029</v>
      </c>
      <c r="DV79" s="84">
        <v>380.70287077051489</v>
      </c>
      <c r="DW79" s="84">
        <v>393.6138116036563</v>
      </c>
      <c r="DX79" s="84">
        <v>395.41807539925679</v>
      </c>
      <c r="DY79" s="84">
        <v>387.39379445257686</v>
      </c>
      <c r="DZ79" s="84">
        <v>396.71667696058159</v>
      </c>
    </row>
    <row r="80" spans="1:130" ht="27.75" customHeight="1" x14ac:dyDescent="0.35">
      <c r="A80" s="123" t="s">
        <v>363</v>
      </c>
      <c r="B80" s="121" t="s">
        <v>364</v>
      </c>
      <c r="C80" s="121"/>
      <c r="D80" s="121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BN80" s="84">
        <v>2.654649746394357</v>
      </c>
      <c r="BO80" s="84">
        <v>3.5411644414681795</v>
      </c>
      <c r="BP80" s="84">
        <v>2.9867817731010224</v>
      </c>
      <c r="BQ80" s="84">
        <v>3.1990265416532955</v>
      </c>
      <c r="BR80" s="84">
        <v>3.3049999023591226</v>
      </c>
      <c r="BS80" s="84">
        <v>3.8709585431493054</v>
      </c>
      <c r="BT80" s="84">
        <v>3.8068115994694893</v>
      </c>
      <c r="BU80" s="84">
        <v>3.8320917747973531</v>
      </c>
      <c r="BV80" s="84">
        <v>3.6511947271251817</v>
      </c>
      <c r="BW80" s="84">
        <v>4.0268993986650301</v>
      </c>
      <c r="BX80" s="84">
        <v>3.201914670962819</v>
      </c>
      <c r="BY80" s="84">
        <v>3.6006677136486536</v>
      </c>
      <c r="BZ80" s="84">
        <v>5.2300912897942178</v>
      </c>
      <c r="CA80" s="84">
        <v>4.3865720850538654</v>
      </c>
      <c r="CB80" s="84">
        <v>6.1097733798858398</v>
      </c>
      <c r="CC80" s="84">
        <v>7.3277688308877815</v>
      </c>
      <c r="CD80" s="84">
        <v>5.270795858030711</v>
      </c>
      <c r="CE80" s="84">
        <v>6.1661500562029312</v>
      </c>
      <c r="CF80" s="84">
        <v>6.8648626904366798</v>
      </c>
      <c r="CG80" s="84">
        <v>7.3041484738024014</v>
      </c>
      <c r="CH80" s="84">
        <v>4.7741949906688346</v>
      </c>
      <c r="CI80" s="84">
        <v>5.8297197151035727</v>
      </c>
      <c r="CJ80" s="84">
        <v>5.7786898318078705</v>
      </c>
      <c r="CK80" s="84">
        <v>5.234117130668154</v>
      </c>
      <c r="CL80" s="84">
        <v>5.3234724236085151</v>
      </c>
      <c r="CM80" s="84">
        <v>5.1420485704652075</v>
      </c>
      <c r="CN80" s="84">
        <v>6.4118644138884493</v>
      </c>
      <c r="CO80" s="84">
        <v>5.9887196558017486</v>
      </c>
      <c r="CP80" s="84">
        <v>5.7353378730955864</v>
      </c>
      <c r="CQ80" s="84">
        <v>5.3855276812919914</v>
      </c>
      <c r="CR80" s="84">
        <v>5.9125661969809631</v>
      </c>
      <c r="CS80" s="84">
        <v>5.239250474794237</v>
      </c>
      <c r="CT80" s="84">
        <v>5.5867538407299762</v>
      </c>
      <c r="CU80" s="84">
        <v>5.3938202068808838</v>
      </c>
      <c r="CV80" s="84">
        <v>6.3731623548544079</v>
      </c>
      <c r="CW80" s="84">
        <v>5.6304520195145749</v>
      </c>
      <c r="CX80" s="84">
        <v>6.241189775585303</v>
      </c>
      <c r="CY80" s="84">
        <v>6.1352693489628312</v>
      </c>
      <c r="CZ80" s="84">
        <v>6.5132631476819078</v>
      </c>
      <c r="DA80" s="84">
        <v>5.3727877695145203</v>
      </c>
      <c r="DB80" s="84">
        <v>6.0675356185230322</v>
      </c>
      <c r="DC80" s="84">
        <v>5.6542000721877939</v>
      </c>
      <c r="DD80" s="84">
        <v>6.1357128815953006</v>
      </c>
      <c r="DE80" s="84">
        <v>5.6207534460457618</v>
      </c>
      <c r="DF80" s="84">
        <v>6.0843254775423965</v>
      </c>
      <c r="DG80" s="84">
        <v>5.3569922865395885</v>
      </c>
      <c r="DH80" s="84">
        <v>6.3828177332384213</v>
      </c>
      <c r="DI80" s="84">
        <v>5.4878299373194315</v>
      </c>
      <c r="DJ80" s="84">
        <v>5.2246592181712836</v>
      </c>
      <c r="DK80" s="84">
        <v>6.1570178797389206</v>
      </c>
      <c r="DL80" s="84">
        <v>7.2965088219976106</v>
      </c>
      <c r="DM80" s="84">
        <v>5.8680741152099181</v>
      </c>
      <c r="DN80" s="84">
        <v>6.7888888579620241</v>
      </c>
      <c r="DO80" s="84">
        <v>5.8140695444337354</v>
      </c>
      <c r="DP80" s="84">
        <v>7.2858766466918325</v>
      </c>
      <c r="DQ80" s="84">
        <v>5.7875889642088332</v>
      </c>
      <c r="DR80" s="84">
        <v>7.8217293506222152</v>
      </c>
      <c r="DS80" s="84">
        <v>6.9170621388330638</v>
      </c>
      <c r="DT80" s="84">
        <v>7.1892782553026233</v>
      </c>
      <c r="DU80" s="84">
        <v>5.8272955508372251</v>
      </c>
      <c r="DV80" s="84">
        <v>8.0366081842766377</v>
      </c>
      <c r="DW80" s="84">
        <v>6.8528682019430134</v>
      </c>
      <c r="DX80" s="84">
        <v>8.4254710894642777</v>
      </c>
      <c r="DY80" s="84">
        <v>7.7723204287740923</v>
      </c>
      <c r="DZ80" s="84">
        <v>9.2733038466916184</v>
      </c>
    </row>
    <row r="81" spans="1:130" ht="15" customHeight="1" x14ac:dyDescent="0.35">
      <c r="A81" s="123" t="s">
        <v>365</v>
      </c>
      <c r="B81" s="120" t="s">
        <v>90</v>
      </c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  <c r="AA81" s="120"/>
      <c r="AB81" s="120"/>
      <c r="AC81" s="120"/>
      <c r="BN81" s="84">
        <v>108.18948606000001</v>
      </c>
      <c r="BO81" s="84">
        <v>60.078604299999995</v>
      </c>
      <c r="BP81" s="84">
        <v>63.206560870000004</v>
      </c>
      <c r="BQ81" s="84">
        <v>7.0801059399999993</v>
      </c>
      <c r="BR81" s="84">
        <v>38.901843739999997</v>
      </c>
      <c r="BS81" s="84">
        <v>42.372816630163797</v>
      </c>
      <c r="BT81" s="84">
        <v>40.070907267678017</v>
      </c>
      <c r="BU81" s="84">
        <v>39.320495939733576</v>
      </c>
      <c r="BV81" s="84">
        <v>36.974950685554511</v>
      </c>
      <c r="BW81" s="84">
        <v>41.75440267219517</v>
      </c>
      <c r="BX81" s="84">
        <v>41.302559242587876</v>
      </c>
      <c r="BY81" s="84">
        <v>31.594844457172893</v>
      </c>
      <c r="BZ81" s="84">
        <v>44.215209976330009</v>
      </c>
      <c r="CA81" s="84">
        <v>36.946453748658158</v>
      </c>
      <c r="CB81" s="84">
        <v>41.827556888211546</v>
      </c>
      <c r="CC81" s="84">
        <v>27.307692615595375</v>
      </c>
      <c r="CD81" s="84">
        <v>35.614390982319222</v>
      </c>
      <c r="CE81" s="84">
        <v>48.052499209888076</v>
      </c>
      <c r="CF81" s="84">
        <v>37.127082683842843</v>
      </c>
      <c r="CG81" s="84">
        <v>40.561769330317333</v>
      </c>
      <c r="CH81" s="84">
        <v>38.42289780376516</v>
      </c>
      <c r="CI81" s="84">
        <v>40.416577492402297</v>
      </c>
      <c r="CJ81" s="84">
        <v>47.259667788624157</v>
      </c>
      <c r="CK81" s="84">
        <v>39.468592713542861</v>
      </c>
      <c r="CL81" s="84">
        <v>42.588959838688154</v>
      </c>
      <c r="CM81" s="84">
        <v>43.536791093648922</v>
      </c>
      <c r="CN81" s="84">
        <v>45.007276863540625</v>
      </c>
      <c r="CO81" s="84">
        <v>58.556782573530612</v>
      </c>
      <c r="CP81" s="84">
        <v>54.219189369986921</v>
      </c>
      <c r="CQ81" s="84">
        <v>58.000575141429799</v>
      </c>
      <c r="CR81" s="84">
        <v>64.061294622323146</v>
      </c>
      <c r="CS81" s="84">
        <v>63.031199924457511</v>
      </c>
      <c r="CT81" s="84">
        <v>97.357950061346358</v>
      </c>
      <c r="CU81" s="84">
        <v>82.964311846565522</v>
      </c>
      <c r="CV81" s="84">
        <v>94.791126637237255</v>
      </c>
      <c r="CW81" s="84">
        <v>102.05965814000001</v>
      </c>
      <c r="CX81" s="84">
        <v>118.60639047650329</v>
      </c>
      <c r="CY81" s="84">
        <v>178.62933053068667</v>
      </c>
      <c r="CZ81" s="84">
        <v>151.95583089692957</v>
      </c>
      <c r="DA81" s="84">
        <v>165.66221444223197</v>
      </c>
      <c r="DB81" s="84">
        <v>178.26158564073327</v>
      </c>
      <c r="DC81" s="84">
        <v>185.5473905785795</v>
      </c>
      <c r="DD81" s="84">
        <v>217.96500297753371</v>
      </c>
      <c r="DE81" s="84">
        <v>177.85859824742545</v>
      </c>
      <c r="DF81" s="84">
        <v>173.77083076501859</v>
      </c>
      <c r="DG81" s="84">
        <v>137.40225092856616</v>
      </c>
      <c r="DH81" s="84">
        <v>107.98256912153386</v>
      </c>
      <c r="DI81" s="84">
        <v>121.87556061072507</v>
      </c>
      <c r="DJ81" s="84">
        <v>103.73611292221584</v>
      </c>
      <c r="DK81" s="84">
        <v>89.431846218540045</v>
      </c>
      <c r="DL81" s="84">
        <v>80.939392437568898</v>
      </c>
      <c r="DM81" s="84">
        <v>76.868923224958451</v>
      </c>
      <c r="DN81" s="84">
        <v>75.600338893538037</v>
      </c>
      <c r="DO81" s="84">
        <v>105.81330495898364</v>
      </c>
      <c r="DP81" s="84">
        <v>191.2491645663018</v>
      </c>
      <c r="DQ81" s="84">
        <v>265.77186168770834</v>
      </c>
      <c r="DR81" s="84">
        <v>323.36620304321536</v>
      </c>
      <c r="DS81" s="84">
        <v>371.85869788024871</v>
      </c>
      <c r="DT81" s="84">
        <v>418.10464220670747</v>
      </c>
      <c r="DU81" s="84">
        <v>442.69554556339767</v>
      </c>
      <c r="DV81" s="84">
        <v>460.45950083681714</v>
      </c>
      <c r="DW81" s="84">
        <v>472.6374529171851</v>
      </c>
      <c r="DX81" s="84">
        <v>494.08379244612047</v>
      </c>
      <c r="DY81" s="84">
        <v>486.98055942269048</v>
      </c>
      <c r="DZ81" s="84">
        <v>504.10531751937913</v>
      </c>
    </row>
    <row r="82" spans="1:130" ht="28.5" x14ac:dyDescent="0.35">
      <c r="A82" s="123" t="s">
        <v>366</v>
      </c>
      <c r="B82" s="121" t="s">
        <v>343</v>
      </c>
      <c r="C82" s="121"/>
      <c r="D82" s="121"/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1"/>
      <c r="Z82" s="121"/>
      <c r="AA82" s="121"/>
      <c r="AB82" s="121"/>
      <c r="AC82" s="121"/>
      <c r="BN82" s="84">
        <v>92.480838030000001</v>
      </c>
      <c r="BO82" s="84">
        <v>46.246627709999999</v>
      </c>
      <c r="BP82" s="84">
        <v>41.019088459999999</v>
      </c>
      <c r="BQ82" s="84">
        <v>2.13339094</v>
      </c>
      <c r="BR82" s="84">
        <v>33.591431979999996</v>
      </c>
      <c r="BS82" s="84">
        <v>36.61157008</v>
      </c>
      <c r="BT82" s="84">
        <v>32.658241529999998</v>
      </c>
      <c r="BU82" s="84">
        <v>26.302038599999999</v>
      </c>
      <c r="BV82" s="84">
        <v>30.018881709999999</v>
      </c>
      <c r="BW82" s="84">
        <v>33.562586449999998</v>
      </c>
      <c r="BX82" s="84">
        <v>32.715341909999999</v>
      </c>
      <c r="BY82" s="84">
        <v>24.145113110000004</v>
      </c>
      <c r="BZ82" s="84">
        <v>26.370683</v>
      </c>
      <c r="CA82" s="84">
        <v>26.344341</v>
      </c>
      <c r="CB82" s="84">
        <v>32.028396000000001</v>
      </c>
      <c r="CC82" s="84">
        <v>16.992958720000001</v>
      </c>
      <c r="CD82" s="84">
        <v>26.082584000000001</v>
      </c>
      <c r="CE82" s="84">
        <v>30.621797000000001</v>
      </c>
      <c r="CF82" s="84">
        <v>27.495238999999998</v>
      </c>
      <c r="CG82" s="84">
        <v>27.333666999999998</v>
      </c>
      <c r="CH82" s="84">
        <v>26.26572431</v>
      </c>
      <c r="CI82" s="84">
        <v>27.605487099999998</v>
      </c>
      <c r="CJ82" s="84">
        <v>27.3579595</v>
      </c>
      <c r="CK82" s="84">
        <v>25.750299379999998</v>
      </c>
      <c r="CL82" s="84">
        <v>25.406029250000003</v>
      </c>
      <c r="CM82" s="84">
        <v>27.94779707</v>
      </c>
      <c r="CN82" s="84">
        <v>29.846913049999998</v>
      </c>
      <c r="CO82" s="84">
        <v>31.479162469999999</v>
      </c>
      <c r="CP82" s="84">
        <v>34.975251270000001</v>
      </c>
      <c r="CQ82" s="84">
        <v>37.791655800000001</v>
      </c>
      <c r="CR82" s="84">
        <v>42.006763669999998</v>
      </c>
      <c r="CS82" s="84">
        <v>40.03546772</v>
      </c>
      <c r="CT82" s="84">
        <v>50.147439829999996</v>
      </c>
      <c r="CU82" s="84">
        <v>51.284481710000009</v>
      </c>
      <c r="CV82" s="84">
        <v>57.979240079999997</v>
      </c>
      <c r="CW82" s="84">
        <v>65.172909170000011</v>
      </c>
      <c r="CX82" s="84">
        <v>74.720164569999994</v>
      </c>
      <c r="CY82" s="84">
        <v>91.741768710000002</v>
      </c>
      <c r="CZ82" s="84">
        <v>95.432071449999995</v>
      </c>
      <c r="DA82" s="84">
        <v>109.14320527</v>
      </c>
      <c r="DB82" s="84">
        <v>112.883787</v>
      </c>
      <c r="DC82" s="84">
        <v>119.66560699999999</v>
      </c>
      <c r="DD82" s="84">
        <v>122.99576999999999</v>
      </c>
      <c r="DE82" s="84">
        <v>119.34169230000001</v>
      </c>
      <c r="DF82" s="84">
        <v>115.39282940999999</v>
      </c>
      <c r="DG82" s="84">
        <v>104.74448590999999</v>
      </c>
      <c r="DH82" s="84">
        <v>89.303236949999999</v>
      </c>
      <c r="DI82" s="84">
        <v>85.505451520000008</v>
      </c>
      <c r="DJ82" s="84">
        <v>82.802004820000008</v>
      </c>
      <c r="DK82" s="84">
        <v>72.476041299999991</v>
      </c>
      <c r="DL82" s="84">
        <v>65.556947339999994</v>
      </c>
      <c r="DM82" s="84">
        <v>61.69088893</v>
      </c>
      <c r="DN82" s="84">
        <v>60.883590720000001</v>
      </c>
      <c r="DO82" s="84">
        <v>78.805778549999999</v>
      </c>
      <c r="DP82" s="84">
        <v>132.86112099000002</v>
      </c>
      <c r="DQ82" s="84">
        <v>178.11410000000001</v>
      </c>
      <c r="DR82" s="84">
        <v>197.49690415000003</v>
      </c>
      <c r="DS82" s="84">
        <v>237.53872457</v>
      </c>
      <c r="DT82" s="84">
        <v>254.34951567999997</v>
      </c>
      <c r="DU82" s="84">
        <v>275.16860315000002</v>
      </c>
      <c r="DV82" s="84">
        <v>296.65952721999997</v>
      </c>
      <c r="DW82" s="84">
        <v>301.61960211999997</v>
      </c>
      <c r="DX82" s="84">
        <v>319.14401921000001</v>
      </c>
      <c r="DY82" s="84">
        <v>325.4317087</v>
      </c>
      <c r="DZ82" s="84">
        <v>327.35860265000002</v>
      </c>
    </row>
    <row r="83" spans="1:130" ht="15" customHeight="1" x14ac:dyDescent="0.35">
      <c r="A83" s="123" t="s">
        <v>367</v>
      </c>
      <c r="B83" s="121" t="s">
        <v>9</v>
      </c>
      <c r="C83" s="121"/>
      <c r="D83" s="121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21"/>
      <c r="Q83" s="121"/>
      <c r="R83" s="121"/>
      <c r="S83" s="121"/>
      <c r="T83" s="121"/>
      <c r="U83" s="121"/>
      <c r="V83" s="121"/>
      <c r="W83" s="121"/>
      <c r="X83" s="121"/>
      <c r="Y83" s="121"/>
      <c r="Z83" s="121"/>
      <c r="AA83" s="121"/>
      <c r="AB83" s="121"/>
      <c r="AC83" s="121"/>
      <c r="BN83" s="84">
        <v>15.708648030000001</v>
      </c>
      <c r="BO83" s="84">
        <v>13.83197659</v>
      </c>
      <c r="BP83" s="84">
        <v>22.187472410000002</v>
      </c>
      <c r="BQ83" s="84">
        <v>4.9467149999999993</v>
      </c>
      <c r="BR83" s="84">
        <v>5.3104117600000009</v>
      </c>
      <c r="BS83" s="84">
        <v>5.7612465501637988</v>
      </c>
      <c r="BT83" s="84">
        <v>7.4126657376780196</v>
      </c>
      <c r="BU83" s="84">
        <v>13.01845733973358</v>
      </c>
      <c r="BV83" s="84">
        <v>6.9560689755545102</v>
      </c>
      <c r="BW83" s="84">
        <v>8.19181622219517</v>
      </c>
      <c r="BX83" s="84">
        <v>8.5872173325878798</v>
      </c>
      <c r="BY83" s="84">
        <v>7.4497313471728894</v>
      </c>
      <c r="BZ83" s="84">
        <v>17.844526976330009</v>
      </c>
      <c r="CA83" s="84">
        <v>10.602112748658161</v>
      </c>
      <c r="CB83" s="84">
        <v>9.7991608882115422</v>
      </c>
      <c r="CC83" s="84">
        <v>10.314733895595374</v>
      </c>
      <c r="CD83" s="84">
        <v>9.5318069823192246</v>
      </c>
      <c r="CE83" s="84">
        <v>17.430702209888075</v>
      </c>
      <c r="CF83" s="84">
        <v>9.6318436838428436</v>
      </c>
      <c r="CG83" s="84">
        <v>13.228102330317332</v>
      </c>
      <c r="CH83" s="84">
        <v>12.157173493765161</v>
      </c>
      <c r="CI83" s="84">
        <v>12.811090392402296</v>
      </c>
      <c r="CJ83" s="84">
        <v>19.901708288624157</v>
      </c>
      <c r="CK83" s="84">
        <v>13.71829333354286</v>
      </c>
      <c r="CL83" s="84">
        <v>17.182930588688148</v>
      </c>
      <c r="CM83" s="84">
        <v>15.588994023648921</v>
      </c>
      <c r="CN83" s="84">
        <v>15.160363813540631</v>
      </c>
      <c r="CO83" s="84">
        <v>27.077620103530613</v>
      </c>
      <c r="CP83" s="84">
        <v>19.24393809998692</v>
      </c>
      <c r="CQ83" s="84">
        <v>20.208919341429798</v>
      </c>
      <c r="CR83" s="84">
        <v>22.054530952323141</v>
      </c>
      <c r="CS83" s="84">
        <v>22.995732204457511</v>
      </c>
      <c r="CT83" s="84">
        <v>47.210510231346362</v>
      </c>
      <c r="CU83" s="84">
        <v>31.679830136565506</v>
      </c>
      <c r="CV83" s="84">
        <v>36.811886557237258</v>
      </c>
      <c r="CW83" s="84">
        <v>36.886748969999999</v>
      </c>
      <c r="CX83" s="84">
        <v>43.886225906503292</v>
      </c>
      <c r="CY83" s="84">
        <v>86.88756182068667</v>
      </c>
      <c r="CZ83" s="84">
        <v>56.523759446929589</v>
      </c>
      <c r="DA83" s="84">
        <v>56.519009172231989</v>
      </c>
      <c r="DB83" s="84">
        <v>65.377798640733275</v>
      </c>
      <c r="DC83" s="84">
        <v>65.881783578579487</v>
      </c>
      <c r="DD83" s="84">
        <v>94.969232977533721</v>
      </c>
      <c r="DE83" s="84">
        <v>58.516905947425442</v>
      </c>
      <c r="DF83" s="84">
        <v>58.378001355018597</v>
      </c>
      <c r="DG83" s="84">
        <v>32.657765018566167</v>
      </c>
      <c r="DH83" s="84">
        <v>18.679332171533865</v>
      </c>
      <c r="DI83" s="84">
        <v>36.370109090725059</v>
      </c>
      <c r="DJ83" s="84">
        <v>20.934108102215834</v>
      </c>
      <c r="DK83" s="84">
        <v>16.955804918540057</v>
      </c>
      <c r="DL83" s="84">
        <v>15.382445097568905</v>
      </c>
      <c r="DM83" s="84">
        <v>15.178034294958444</v>
      </c>
      <c r="DN83" s="84">
        <v>14.71674817353804</v>
      </c>
      <c r="DO83" s="84">
        <v>27.007526408983637</v>
      </c>
      <c r="DP83" s="84">
        <v>58.388043576301783</v>
      </c>
      <c r="DQ83" s="84">
        <v>87.65776168770833</v>
      </c>
      <c r="DR83" s="84">
        <v>125.86929889321536</v>
      </c>
      <c r="DS83" s="84">
        <v>134.31997331024871</v>
      </c>
      <c r="DT83" s="84">
        <v>163.7551265267075</v>
      </c>
      <c r="DU83" s="84">
        <v>167.52694241339765</v>
      </c>
      <c r="DV83" s="84">
        <v>163.79997361681717</v>
      </c>
      <c r="DW83" s="84">
        <v>171.01785079718513</v>
      </c>
      <c r="DX83" s="84">
        <v>174.93977323612043</v>
      </c>
      <c r="DY83" s="84">
        <v>161.54885072269045</v>
      </c>
      <c r="DZ83" s="84">
        <v>176.74671486937913</v>
      </c>
    </row>
    <row r="84" spans="1:130" ht="15" customHeight="1" x14ac:dyDescent="0.35">
      <c r="A84" s="123" t="s">
        <v>368</v>
      </c>
      <c r="B84" s="119" t="s">
        <v>369</v>
      </c>
      <c r="C84" s="119"/>
      <c r="D84" s="119"/>
      <c r="E84" s="119"/>
      <c r="F84" s="119"/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19"/>
      <c r="Z84" s="119"/>
      <c r="AA84" s="119"/>
      <c r="AB84" s="119"/>
      <c r="AC84" s="119"/>
      <c r="BN84" s="84">
        <v>955.36057980057092</v>
      </c>
      <c r="BO84" s="84">
        <v>907.55726543921378</v>
      </c>
      <c r="BP84" s="84">
        <v>883.29425820801589</v>
      </c>
      <c r="BQ84" s="84">
        <v>985.1392372763122</v>
      </c>
      <c r="BR84" s="84">
        <v>1146.0885403743014</v>
      </c>
      <c r="BS84" s="84">
        <v>1040.3980654640529</v>
      </c>
      <c r="BT84" s="84">
        <v>934.85865500559771</v>
      </c>
      <c r="BU84" s="84">
        <v>1235.7318505473359</v>
      </c>
      <c r="BV84" s="84">
        <v>1324.3719442370709</v>
      </c>
      <c r="BW84" s="84">
        <v>1204.4260264743984</v>
      </c>
      <c r="BX84" s="84">
        <v>1210.7108267723233</v>
      </c>
      <c r="BY84" s="84">
        <v>1369.4907780173653</v>
      </c>
      <c r="BZ84" s="84">
        <v>1443.598711856215</v>
      </c>
      <c r="CA84" s="84">
        <v>1255.8143749947124</v>
      </c>
      <c r="CB84" s="84">
        <v>1346.3700192375945</v>
      </c>
      <c r="CC84" s="84">
        <v>1537.9995625677197</v>
      </c>
      <c r="CD84" s="84">
        <v>1634.5599924650655</v>
      </c>
      <c r="CE84" s="84">
        <v>1703.083067938752</v>
      </c>
      <c r="CF84" s="84">
        <v>1583.7690356320129</v>
      </c>
      <c r="CG84" s="84">
        <v>1614.7223375076553</v>
      </c>
      <c r="CH84" s="84">
        <v>1891.514534608315</v>
      </c>
      <c r="CI84" s="84">
        <v>1803.028957252686</v>
      </c>
      <c r="CJ84" s="84">
        <v>1570.0081552009437</v>
      </c>
      <c r="CK84" s="84">
        <v>1927.0190378047948</v>
      </c>
      <c r="CL84" s="84">
        <v>1783.0090607620668</v>
      </c>
      <c r="CM84" s="84">
        <v>1902.541087082765</v>
      </c>
      <c r="CN84" s="84">
        <v>1881.9455799549592</v>
      </c>
      <c r="CO84" s="84">
        <v>1844.4368074177617</v>
      </c>
      <c r="CP84" s="84">
        <v>1873.280587268167</v>
      </c>
      <c r="CQ84" s="84">
        <v>1953.6845526467719</v>
      </c>
      <c r="CR84" s="84">
        <v>2020.1708835418769</v>
      </c>
      <c r="CS84" s="84">
        <v>2181.9044914697752</v>
      </c>
      <c r="CT84" s="84">
        <v>2179.0322262290433</v>
      </c>
      <c r="CU84" s="84">
        <v>2302.4772416825181</v>
      </c>
      <c r="CV84" s="84">
        <v>2422.1207781600842</v>
      </c>
      <c r="CW84" s="84">
        <v>1990.8363649268238</v>
      </c>
      <c r="CX84" s="84">
        <v>2315.5866272811404</v>
      </c>
      <c r="CY84" s="84">
        <v>2420.4997939370642</v>
      </c>
      <c r="CZ84" s="84">
        <v>2353.5960672127444</v>
      </c>
      <c r="DA84" s="84">
        <v>2757.5964113797017</v>
      </c>
      <c r="DB84" s="84">
        <v>2537.1665601884151</v>
      </c>
      <c r="DC84" s="84">
        <v>2348.2276947151177</v>
      </c>
      <c r="DD84" s="84">
        <v>2201.2192666326628</v>
      </c>
      <c r="DE84" s="84">
        <v>3032.6763497200295</v>
      </c>
      <c r="DF84" s="84">
        <v>2625.1023060365023</v>
      </c>
      <c r="DG84" s="84">
        <v>1855.9407015121205</v>
      </c>
      <c r="DH84" s="84">
        <v>2267.7429310269335</v>
      </c>
      <c r="DI84" s="84">
        <v>2938.4344260800885</v>
      </c>
      <c r="DJ84" s="84">
        <v>2827.2030012400928</v>
      </c>
      <c r="DK84" s="84">
        <v>2603.3270951233803</v>
      </c>
      <c r="DL84" s="84">
        <v>2889.5536939916842</v>
      </c>
      <c r="DM84" s="84">
        <v>3399.6492739341525</v>
      </c>
      <c r="DN84" s="84">
        <v>3619.89117326005</v>
      </c>
      <c r="DO84" s="84">
        <v>3621.7186339856466</v>
      </c>
      <c r="DP84" s="84">
        <v>3298.1490315811448</v>
      </c>
      <c r="DQ84" s="84">
        <v>3704.2516853895841</v>
      </c>
      <c r="DR84" s="84">
        <v>4435.7462680123153</v>
      </c>
      <c r="DS84" s="84">
        <v>4661.7849910281766</v>
      </c>
      <c r="DT84" s="84">
        <v>4112.5935157482836</v>
      </c>
      <c r="DU84" s="84">
        <v>4372.3876950273989</v>
      </c>
      <c r="DV84" s="84">
        <v>5020.4246755964341</v>
      </c>
      <c r="DW84" s="84">
        <v>5092.2786494015236</v>
      </c>
      <c r="DX84" s="84">
        <v>4668.3329021098198</v>
      </c>
      <c r="DY84" s="84">
        <v>5072.2193711776199</v>
      </c>
      <c r="DZ84" s="84">
        <v>5577.9593572669055</v>
      </c>
    </row>
    <row r="85" spans="1:130" ht="15" customHeight="1" x14ac:dyDescent="0.35">
      <c r="A85" s="123" t="s">
        <v>370</v>
      </c>
      <c r="B85" s="120" t="s">
        <v>341</v>
      </c>
      <c r="C85" s="120"/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  <c r="AA85" s="120"/>
      <c r="AB85" s="120"/>
      <c r="AC85" s="120"/>
      <c r="BN85" s="84">
        <v>619.51624082231262</v>
      </c>
      <c r="BO85" s="84">
        <v>572.33255508703337</v>
      </c>
      <c r="BP85" s="84">
        <v>559.01393241062908</v>
      </c>
      <c r="BQ85" s="84">
        <v>668.02168179249827</v>
      </c>
      <c r="BR85" s="84">
        <v>846.34897957970031</v>
      </c>
      <c r="BS85" s="84">
        <v>727.12904195762701</v>
      </c>
      <c r="BT85" s="84">
        <v>629.49642354370656</v>
      </c>
      <c r="BU85" s="84">
        <v>920.29928581934666</v>
      </c>
      <c r="BV85" s="84">
        <v>1003.2563701973683</v>
      </c>
      <c r="BW85" s="84">
        <v>836.89109827842344</v>
      </c>
      <c r="BX85" s="84">
        <v>877.21143068126491</v>
      </c>
      <c r="BY85" s="84">
        <v>998.02461641390983</v>
      </c>
      <c r="BZ85" s="84">
        <v>1098.5319375863887</v>
      </c>
      <c r="CA85" s="84">
        <v>933.00761924201788</v>
      </c>
      <c r="CB85" s="84">
        <v>994.23172756563747</v>
      </c>
      <c r="CC85" s="84">
        <v>1118.3248382181619</v>
      </c>
      <c r="CD85" s="84">
        <v>1268.2809040093002</v>
      </c>
      <c r="CE85" s="84">
        <v>1264.4282235107801</v>
      </c>
      <c r="CF85" s="84">
        <v>1139.4024804397011</v>
      </c>
      <c r="CG85" s="84">
        <v>1173.0411902146452</v>
      </c>
      <c r="CH85" s="84">
        <v>1423.723466670202</v>
      </c>
      <c r="CI85" s="84">
        <v>1283.6584547535595</v>
      </c>
      <c r="CJ85" s="84">
        <v>1080.4344706093195</v>
      </c>
      <c r="CK85" s="84">
        <v>1402.704197039996</v>
      </c>
      <c r="CL85" s="84">
        <v>1255.6541394989581</v>
      </c>
      <c r="CM85" s="84">
        <v>1338.4547565771632</v>
      </c>
      <c r="CN85" s="84">
        <v>1308.2016554353818</v>
      </c>
      <c r="CO85" s="84">
        <v>1260.5096190207269</v>
      </c>
      <c r="CP85" s="84">
        <v>1276.4815218165763</v>
      </c>
      <c r="CQ85" s="84">
        <v>1353.904336862681</v>
      </c>
      <c r="CR85" s="84">
        <v>1319.5373207336775</v>
      </c>
      <c r="CS85" s="84">
        <v>1557.5385215957299</v>
      </c>
      <c r="CT85" s="84">
        <v>1520.5792302633108</v>
      </c>
      <c r="CU85" s="84">
        <v>1572.1722494447745</v>
      </c>
      <c r="CV85" s="84">
        <v>1677.2297754541087</v>
      </c>
      <c r="CW85" s="84">
        <v>1219.433653310801</v>
      </c>
      <c r="CX85" s="84">
        <v>1545.2063709992444</v>
      </c>
      <c r="CY85" s="84">
        <v>1603.5046631477346</v>
      </c>
      <c r="CZ85" s="84">
        <v>1510.465762954788</v>
      </c>
      <c r="DA85" s="84">
        <v>1911.26988415492</v>
      </c>
      <c r="DB85" s="84">
        <v>1664.4398949551528</v>
      </c>
      <c r="DC85" s="84">
        <v>1472.6873898494509</v>
      </c>
      <c r="DD85" s="84">
        <v>1344.8777084585636</v>
      </c>
      <c r="DE85" s="84">
        <v>2179.2045041127285</v>
      </c>
      <c r="DF85" s="84">
        <v>1756.8424457857959</v>
      </c>
      <c r="DG85" s="84">
        <v>1018.4466874017406</v>
      </c>
      <c r="DH85" s="84">
        <v>1447.0852755575354</v>
      </c>
      <c r="DI85" s="84">
        <v>2158.7585405897253</v>
      </c>
      <c r="DJ85" s="84">
        <v>2033.0879400880003</v>
      </c>
      <c r="DK85" s="84">
        <v>1874.8347888066994</v>
      </c>
      <c r="DL85" s="84">
        <v>2094.9046484333976</v>
      </c>
      <c r="DM85" s="84">
        <v>2600.8563307632444</v>
      </c>
      <c r="DN85" s="84">
        <v>2741.2066875080363</v>
      </c>
      <c r="DO85" s="84">
        <v>2705.8014506555105</v>
      </c>
      <c r="DP85" s="84">
        <v>2326.7752888513523</v>
      </c>
      <c r="DQ85" s="84">
        <v>2574.7002388013784</v>
      </c>
      <c r="DR85" s="84">
        <v>3272.819585988691</v>
      </c>
      <c r="DS85" s="84">
        <v>3420.2399172481323</v>
      </c>
      <c r="DT85" s="84">
        <v>2855.5951074898853</v>
      </c>
      <c r="DU85" s="84">
        <v>2979.0020668142765</v>
      </c>
      <c r="DV85" s="84">
        <v>3650.9739309177098</v>
      </c>
      <c r="DW85" s="84">
        <v>3668.7358626841419</v>
      </c>
      <c r="DX85" s="84">
        <v>3274.4256515007978</v>
      </c>
      <c r="DY85" s="84">
        <v>3592.0289136929591</v>
      </c>
      <c r="DZ85" s="84">
        <v>4125.0810662164522</v>
      </c>
    </row>
    <row r="86" spans="1:130" ht="15" customHeight="1" x14ac:dyDescent="0.35">
      <c r="A86" s="123" t="s">
        <v>371</v>
      </c>
      <c r="B86" s="121" t="s">
        <v>343</v>
      </c>
      <c r="C86" s="121"/>
      <c r="D86" s="121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BN86" s="84">
        <v>617.57571082231266</v>
      </c>
      <c r="BO86" s="84">
        <v>569.69902508703342</v>
      </c>
      <c r="BP86" s="84">
        <v>554.97705241062908</v>
      </c>
      <c r="BQ86" s="84">
        <v>663.40405308995992</v>
      </c>
      <c r="BR86" s="84">
        <v>845.13287957970033</v>
      </c>
      <c r="BS86" s="84">
        <v>726.2043664465084</v>
      </c>
      <c r="BT86" s="84">
        <v>628.0021235437066</v>
      </c>
      <c r="BU86" s="84">
        <v>919.13388581934669</v>
      </c>
      <c r="BV86" s="84">
        <v>1002.6491048502801</v>
      </c>
      <c r="BW86" s="84">
        <v>836.20476436505169</v>
      </c>
      <c r="BX86" s="84">
        <v>876.39834322680326</v>
      </c>
      <c r="BY86" s="84">
        <v>996.63100312883148</v>
      </c>
      <c r="BZ86" s="84">
        <v>1098.1167375863888</v>
      </c>
      <c r="CA86" s="84">
        <v>932.6991192420179</v>
      </c>
      <c r="CB86" s="84">
        <v>992.54070579801669</v>
      </c>
      <c r="CC86" s="84">
        <v>1115.3761348134581</v>
      </c>
      <c r="CD86" s="84">
        <v>1264.6483040093003</v>
      </c>
      <c r="CE86" s="84">
        <v>1259.6782235107801</v>
      </c>
      <c r="CF86" s="84">
        <v>1129.7737804397011</v>
      </c>
      <c r="CG86" s="84">
        <v>1169.2830902146452</v>
      </c>
      <c r="CH86" s="84">
        <v>1420.2812666702021</v>
      </c>
      <c r="CI86" s="84">
        <v>1275.1519547535595</v>
      </c>
      <c r="CJ86" s="84">
        <v>1076.2178706093196</v>
      </c>
      <c r="CK86" s="84">
        <v>1399.1200970399959</v>
      </c>
      <c r="CL86" s="84">
        <v>1251.725329498958</v>
      </c>
      <c r="CM86" s="84">
        <v>1333.5064365771632</v>
      </c>
      <c r="CN86" s="84">
        <v>1302.6048954353819</v>
      </c>
      <c r="CO86" s="84">
        <v>1254.6327290207269</v>
      </c>
      <c r="CP86" s="84">
        <v>1271.2899218165762</v>
      </c>
      <c r="CQ86" s="84">
        <v>1347.644336862681</v>
      </c>
      <c r="CR86" s="84">
        <v>1309.7146207336775</v>
      </c>
      <c r="CS86" s="84">
        <v>1537.1573215957299</v>
      </c>
      <c r="CT86" s="84">
        <v>1507.6902843473331</v>
      </c>
      <c r="CU86" s="84">
        <v>1557.7716512841287</v>
      </c>
      <c r="CV86" s="84">
        <v>1665.4908712239912</v>
      </c>
      <c r="CW86" s="84">
        <v>1209.114663011962</v>
      </c>
      <c r="CX86" s="84">
        <v>1533.2308700303743</v>
      </c>
      <c r="CY86" s="84">
        <v>1588.0201854516245</v>
      </c>
      <c r="CZ86" s="84">
        <v>1492.9930430667123</v>
      </c>
      <c r="DA86" s="84">
        <v>1895.9252690220201</v>
      </c>
      <c r="DB86" s="84">
        <v>1654.6951149551528</v>
      </c>
      <c r="DC86" s="84">
        <v>1464.393339849451</v>
      </c>
      <c r="DD86" s="84">
        <v>1333.0446984585635</v>
      </c>
      <c r="DE86" s="84">
        <v>2169.4548941127287</v>
      </c>
      <c r="DF86" s="84">
        <v>1753.7152357857958</v>
      </c>
      <c r="DG86" s="84">
        <v>1015.9848274017406</v>
      </c>
      <c r="DH86" s="84">
        <v>1442.9465155575353</v>
      </c>
      <c r="DI86" s="84">
        <v>2153.3722105897255</v>
      </c>
      <c r="DJ86" s="84">
        <v>2029.493114641263</v>
      </c>
      <c r="DK86" s="84">
        <v>1870.9621247600794</v>
      </c>
      <c r="DL86" s="84">
        <v>2092.4268284333975</v>
      </c>
      <c r="DM86" s="84">
        <v>2598.6772707632445</v>
      </c>
      <c r="DN86" s="84">
        <v>2737.3751875080366</v>
      </c>
      <c r="DO86" s="84">
        <v>2701.5262066088908</v>
      </c>
      <c r="DP86" s="84">
        <v>2324.1617288513526</v>
      </c>
      <c r="DQ86" s="84">
        <v>2573.6023588013786</v>
      </c>
      <c r="DR86" s="84">
        <v>3262.8796911948193</v>
      </c>
      <c r="DS86" s="84">
        <v>3408.9899557834196</v>
      </c>
      <c r="DT86" s="84">
        <v>2843.9490795169986</v>
      </c>
      <c r="DU86" s="84">
        <v>2966.127412489388</v>
      </c>
      <c r="DV86" s="84">
        <v>3642.026951277569</v>
      </c>
      <c r="DW86" s="84">
        <v>3660.0712512745808</v>
      </c>
      <c r="DX86" s="84">
        <v>3266.1431943562093</v>
      </c>
      <c r="DY86" s="84">
        <v>3583.7544645578073</v>
      </c>
      <c r="DZ86" s="84">
        <v>4117.7937743671282</v>
      </c>
    </row>
    <row r="87" spans="1:130" ht="15" customHeight="1" x14ac:dyDescent="0.35">
      <c r="A87" s="123" t="s">
        <v>372</v>
      </c>
      <c r="B87" s="122" t="s">
        <v>345</v>
      </c>
      <c r="C87" s="122"/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  <c r="AA87" s="122"/>
      <c r="AB87" s="122"/>
      <c r="AC87" s="122"/>
      <c r="BN87" s="84">
        <v>256.46468404449189</v>
      </c>
      <c r="BO87" s="84">
        <v>243.82688222102928</v>
      </c>
      <c r="BP87" s="84">
        <v>342.01252209339214</v>
      </c>
      <c r="BQ87" s="84">
        <v>288.27897533877825</v>
      </c>
      <c r="BR87" s="84">
        <v>335.30194625805143</v>
      </c>
      <c r="BS87" s="84">
        <v>301.41165349294158</v>
      </c>
      <c r="BT87" s="84">
        <v>310.08219321505408</v>
      </c>
      <c r="BU87" s="84">
        <v>335.52733340745209</v>
      </c>
      <c r="BV87" s="84">
        <v>483.19200028355016</v>
      </c>
      <c r="BW87" s="84">
        <v>435.13605007402606</v>
      </c>
      <c r="BX87" s="84">
        <v>472.51535025264525</v>
      </c>
      <c r="BY87" s="84">
        <v>518.42266386445374</v>
      </c>
      <c r="BZ87" s="84">
        <v>549.11353968507194</v>
      </c>
      <c r="CA87" s="84">
        <v>397.03741088203685</v>
      </c>
      <c r="CB87" s="84">
        <v>490.38830491219062</v>
      </c>
      <c r="CC87" s="84">
        <v>510.8107750671636</v>
      </c>
      <c r="CD87" s="84">
        <v>606.59683324362561</v>
      </c>
      <c r="CE87" s="84">
        <v>663.93682038586462</v>
      </c>
      <c r="CF87" s="84">
        <v>476.61168966720038</v>
      </c>
      <c r="CG87" s="84">
        <v>617.9153655972691</v>
      </c>
      <c r="CH87" s="84">
        <v>690.54861324309854</v>
      </c>
      <c r="CI87" s="84">
        <v>718.3959015042077</v>
      </c>
      <c r="CJ87" s="84">
        <v>493.19851455281241</v>
      </c>
      <c r="CK87" s="84">
        <v>569.00047521750423</v>
      </c>
      <c r="CL87" s="84">
        <v>539.33180642111392</v>
      </c>
      <c r="CM87" s="84">
        <v>620.89962607468192</v>
      </c>
      <c r="CN87" s="84">
        <v>501.07025988560667</v>
      </c>
      <c r="CO87" s="84">
        <v>617.07308563852382</v>
      </c>
      <c r="CP87" s="84">
        <v>649.50146108643298</v>
      </c>
      <c r="CQ87" s="84">
        <v>607.71496548844368</v>
      </c>
      <c r="CR87" s="84">
        <v>653.39826259997187</v>
      </c>
      <c r="CS87" s="84">
        <v>600.6492995175895</v>
      </c>
      <c r="CT87" s="84">
        <v>640.78036090943147</v>
      </c>
      <c r="CU87" s="84">
        <v>677.91787249480319</v>
      </c>
      <c r="CV87" s="84">
        <v>555.24929101131249</v>
      </c>
      <c r="CW87" s="84">
        <v>656.88107337161307</v>
      </c>
      <c r="CX87" s="84">
        <v>755.21557790007648</v>
      </c>
      <c r="CY87" s="84">
        <v>810.04173648535902</v>
      </c>
      <c r="CZ87" s="84">
        <v>828.02141049421016</v>
      </c>
      <c r="DA87" s="84">
        <v>824.18219353775146</v>
      </c>
      <c r="DB87" s="84">
        <v>816.75585379644167</v>
      </c>
      <c r="DC87" s="84">
        <v>993.57699704779111</v>
      </c>
      <c r="DD87" s="84">
        <v>809.66119143294509</v>
      </c>
      <c r="DE87" s="84">
        <v>973.77109602322093</v>
      </c>
      <c r="DF87" s="84">
        <v>801.72439358870065</v>
      </c>
      <c r="DG87" s="84">
        <v>725.06500368927277</v>
      </c>
      <c r="DH87" s="84">
        <v>807.72380927581582</v>
      </c>
      <c r="DI87" s="84">
        <v>1495.1789395134774</v>
      </c>
      <c r="DJ87" s="84">
        <v>764.48737484920298</v>
      </c>
      <c r="DK87" s="84">
        <v>932.03744998643901</v>
      </c>
      <c r="DL87" s="84">
        <v>739.31214631179773</v>
      </c>
      <c r="DM87" s="84">
        <v>1403.3988541562726</v>
      </c>
      <c r="DN87" s="84">
        <v>1470.7601731158777</v>
      </c>
      <c r="DO87" s="84">
        <v>1684.766045318841</v>
      </c>
      <c r="DP87" s="84">
        <v>699.97511426191613</v>
      </c>
      <c r="DQ87" s="84">
        <v>1685.5884649464372</v>
      </c>
      <c r="DR87" s="84">
        <v>1871.0064129616419</v>
      </c>
      <c r="DS87" s="84">
        <v>1495.1169314514568</v>
      </c>
      <c r="DT87" s="84">
        <v>1150.2181770110321</v>
      </c>
      <c r="DU87" s="84">
        <v>1469.6358592589199</v>
      </c>
      <c r="DV87" s="84">
        <v>1673.8006694320459</v>
      </c>
      <c r="DW87" s="84">
        <v>1899.0593565867891</v>
      </c>
      <c r="DX87" s="84">
        <v>1441.3936132741405</v>
      </c>
      <c r="DY87" s="84">
        <v>2271.9562896116895</v>
      </c>
      <c r="DZ87" s="84">
        <v>1839.1070949008717</v>
      </c>
    </row>
    <row r="88" spans="1:130" ht="15" customHeight="1" x14ac:dyDescent="0.35">
      <c r="A88" s="123" t="s">
        <v>373</v>
      </c>
      <c r="B88" s="122" t="s">
        <v>347</v>
      </c>
      <c r="C88" s="122"/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  <c r="AA88" s="122"/>
      <c r="AB88" s="122"/>
      <c r="AC88" s="122"/>
      <c r="BN88" s="84">
        <v>361.11102677782077</v>
      </c>
      <c r="BO88" s="84">
        <v>325.87214286600414</v>
      </c>
      <c r="BP88" s="84">
        <v>212.96453031723689</v>
      </c>
      <c r="BQ88" s="84">
        <v>375.12507775118161</v>
      </c>
      <c r="BR88" s="84">
        <v>509.83093332164884</v>
      </c>
      <c r="BS88" s="84">
        <v>424.79271295356676</v>
      </c>
      <c r="BT88" s="84">
        <v>317.91993032865258</v>
      </c>
      <c r="BU88" s="84">
        <v>583.60655241189465</v>
      </c>
      <c r="BV88" s="84">
        <v>519.45710456672998</v>
      </c>
      <c r="BW88" s="84">
        <v>401.06871429102563</v>
      </c>
      <c r="BX88" s="84">
        <v>403.88299297415807</v>
      </c>
      <c r="BY88" s="84">
        <v>478.20833926437774</v>
      </c>
      <c r="BZ88" s="84">
        <v>549.00319790131675</v>
      </c>
      <c r="CA88" s="84">
        <v>535.66170835998105</v>
      </c>
      <c r="CB88" s="84">
        <v>502.15240088582607</v>
      </c>
      <c r="CC88" s="84">
        <v>604.56535974629446</v>
      </c>
      <c r="CD88" s="84">
        <v>658.05147076567482</v>
      </c>
      <c r="CE88" s="84">
        <v>595.74140312491545</v>
      </c>
      <c r="CF88" s="84">
        <v>653.16209077250062</v>
      </c>
      <c r="CG88" s="84">
        <v>551.36772461737598</v>
      </c>
      <c r="CH88" s="84">
        <v>729.7326534271034</v>
      </c>
      <c r="CI88" s="84">
        <v>556.75605324935179</v>
      </c>
      <c r="CJ88" s="84">
        <v>583.01935605650715</v>
      </c>
      <c r="CK88" s="84">
        <v>830.11962182249158</v>
      </c>
      <c r="CL88" s="84">
        <v>712.39352307784407</v>
      </c>
      <c r="CM88" s="84">
        <v>712.60681050248127</v>
      </c>
      <c r="CN88" s="84">
        <v>801.5346355497752</v>
      </c>
      <c r="CO88" s="84">
        <v>637.55964338220292</v>
      </c>
      <c r="CP88" s="84">
        <v>621.78846073014324</v>
      </c>
      <c r="CQ88" s="84">
        <v>739.92937137423746</v>
      </c>
      <c r="CR88" s="84">
        <v>656.31635813370565</v>
      </c>
      <c r="CS88" s="84">
        <v>936.50802207814036</v>
      </c>
      <c r="CT88" s="84">
        <v>866.90992343790174</v>
      </c>
      <c r="CU88" s="84">
        <v>879.85377878932547</v>
      </c>
      <c r="CV88" s="84">
        <v>1110.2415802126789</v>
      </c>
      <c r="CW88" s="84">
        <v>552.23358964034878</v>
      </c>
      <c r="CX88" s="84">
        <v>778.01529213029778</v>
      </c>
      <c r="CY88" s="84">
        <v>777.97844896626532</v>
      </c>
      <c r="CZ88" s="84">
        <v>664.97163257250224</v>
      </c>
      <c r="DA88" s="84">
        <v>1071.7430754842687</v>
      </c>
      <c r="DB88" s="84">
        <v>837.93926115871125</v>
      </c>
      <c r="DC88" s="84">
        <v>470.81634280165991</v>
      </c>
      <c r="DD88" s="84">
        <v>523.38350702561843</v>
      </c>
      <c r="DE88" s="84">
        <v>1195.6837980895075</v>
      </c>
      <c r="DF88" s="84">
        <v>951.99084219709505</v>
      </c>
      <c r="DG88" s="84">
        <v>290.91982371246786</v>
      </c>
      <c r="DH88" s="84">
        <v>635.22270628171941</v>
      </c>
      <c r="DI88" s="84">
        <v>658.19327107624815</v>
      </c>
      <c r="DJ88" s="84">
        <v>1265.00573979206</v>
      </c>
      <c r="DK88" s="84">
        <v>938.9246747736405</v>
      </c>
      <c r="DL88" s="84">
        <v>1353.1146821215998</v>
      </c>
      <c r="DM88" s="84">
        <v>1195.2784166069719</v>
      </c>
      <c r="DN88" s="84">
        <v>1266.6150143921589</v>
      </c>
      <c r="DO88" s="84">
        <v>1016.7601612900496</v>
      </c>
      <c r="DP88" s="84">
        <v>1624.1866145894364</v>
      </c>
      <c r="DQ88" s="84">
        <v>888.01389385494144</v>
      </c>
      <c r="DR88" s="84">
        <v>1391.8732782331774</v>
      </c>
      <c r="DS88" s="84">
        <v>1913.8730243319628</v>
      </c>
      <c r="DT88" s="84">
        <v>1693.7309025059662</v>
      </c>
      <c r="DU88" s="84">
        <v>1496.4915532304681</v>
      </c>
      <c r="DV88" s="84">
        <v>1968.2262818455231</v>
      </c>
      <c r="DW88" s="84">
        <v>1761.0118946877917</v>
      </c>
      <c r="DX88" s="84">
        <v>1824.7495810820685</v>
      </c>
      <c r="DY88" s="84">
        <v>1311.7981749461176</v>
      </c>
      <c r="DZ88" s="84">
        <v>2278.6866794662565</v>
      </c>
    </row>
    <row r="89" spans="1:130" ht="15" customHeight="1" x14ac:dyDescent="0.35">
      <c r="A89" s="123" t="s">
        <v>374</v>
      </c>
      <c r="B89" s="121" t="s">
        <v>9</v>
      </c>
      <c r="C89" s="121"/>
      <c r="D89" s="121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BN89" s="84">
        <v>1.9405300000000001</v>
      </c>
      <c r="BO89" s="84">
        <v>2.6335300000000004</v>
      </c>
      <c r="BP89" s="84">
        <v>4.03688</v>
      </c>
      <c r="BQ89" s="84">
        <v>4.6176287025384006</v>
      </c>
      <c r="BR89" s="84">
        <v>1.2161</v>
      </c>
      <c r="BS89" s="84">
        <v>0.92467551111858426</v>
      </c>
      <c r="BT89" s="84">
        <v>1.4943</v>
      </c>
      <c r="BU89" s="84">
        <v>1.1654</v>
      </c>
      <c r="BV89" s="84">
        <v>0.6072653470881626</v>
      </c>
      <c r="BW89" s="84">
        <v>0.68633391337180294</v>
      </c>
      <c r="BX89" s="84">
        <v>0.81308745446169128</v>
      </c>
      <c r="BY89" s="84">
        <v>1.3936132850783431</v>
      </c>
      <c r="BZ89" s="84">
        <v>0.41520000000000001</v>
      </c>
      <c r="CA89" s="84">
        <v>0.3085</v>
      </c>
      <c r="CB89" s="84">
        <v>1.6910217676208346</v>
      </c>
      <c r="CC89" s="84">
        <v>2.94870340470389</v>
      </c>
      <c r="CD89" s="84">
        <v>3.6326000000000001</v>
      </c>
      <c r="CE89" s="84">
        <v>4.75</v>
      </c>
      <c r="CF89" s="84">
        <v>9.6287000000000003</v>
      </c>
      <c r="CG89" s="84">
        <v>3.7580999999999998</v>
      </c>
      <c r="CH89" s="84">
        <v>3.4421999999999997</v>
      </c>
      <c r="CI89" s="84">
        <v>8.5064999999999991</v>
      </c>
      <c r="CJ89" s="84">
        <v>4.2165999999999997</v>
      </c>
      <c r="CK89" s="84">
        <v>3.5841000000000003</v>
      </c>
      <c r="CL89" s="84">
        <v>3.9288099999999999</v>
      </c>
      <c r="CM89" s="84">
        <v>4.9483200000000007</v>
      </c>
      <c r="CN89" s="84">
        <v>5.5967599999999997</v>
      </c>
      <c r="CO89" s="84">
        <v>5.8768899999999995</v>
      </c>
      <c r="CP89" s="84">
        <v>5.1916000000000002</v>
      </c>
      <c r="CQ89" s="84">
        <v>6.26</v>
      </c>
      <c r="CR89" s="84">
        <v>9.8227000000000011</v>
      </c>
      <c r="CS89" s="84">
        <v>20.3812</v>
      </c>
      <c r="CT89" s="84">
        <v>12.888945915977839</v>
      </c>
      <c r="CU89" s="84">
        <v>14.4005981606457</v>
      </c>
      <c r="CV89" s="84">
        <v>11.738904230117459</v>
      </c>
      <c r="CW89" s="84">
        <v>10.318990298838925</v>
      </c>
      <c r="CX89" s="84">
        <v>11.97550096887014</v>
      </c>
      <c r="CY89" s="84">
        <v>15.48447769611011</v>
      </c>
      <c r="CZ89" s="84">
        <v>17.472719888075797</v>
      </c>
      <c r="DA89" s="84">
        <v>15.344615132899843</v>
      </c>
      <c r="DB89" s="84">
        <v>9.7447799999999987</v>
      </c>
      <c r="DC89" s="84">
        <v>8.2940499999999986</v>
      </c>
      <c r="DD89" s="84">
        <v>11.83301</v>
      </c>
      <c r="DE89" s="84">
        <v>9.7496100000000006</v>
      </c>
      <c r="DF89" s="84">
        <v>3.1272099999999998</v>
      </c>
      <c r="DG89" s="84">
        <v>2.4618599999999997</v>
      </c>
      <c r="DH89" s="84">
        <v>4.1387599999999996</v>
      </c>
      <c r="DI89" s="84">
        <v>5.3863300000000001</v>
      </c>
      <c r="DJ89" s="84">
        <v>3.59482544673729</v>
      </c>
      <c r="DK89" s="84">
        <v>3.8726640466199402</v>
      </c>
      <c r="DL89" s="84">
        <v>2.4778199999999999</v>
      </c>
      <c r="DM89" s="84">
        <v>2.1790600000000002</v>
      </c>
      <c r="DN89" s="84">
        <v>3.8315000000000001</v>
      </c>
      <c r="DO89" s="84">
        <v>4.2752440466199406</v>
      </c>
      <c r="DP89" s="84">
        <v>2.6135600000000001</v>
      </c>
      <c r="DQ89" s="84">
        <v>1.09788</v>
      </c>
      <c r="DR89" s="84">
        <v>9.9398947938716695</v>
      </c>
      <c r="DS89" s="84">
        <v>11.24996146471271</v>
      </c>
      <c r="DT89" s="84">
        <v>11.646027972886571</v>
      </c>
      <c r="DU89" s="84">
        <v>12.87465432488839</v>
      </c>
      <c r="DV89" s="84">
        <v>8.9469796401410004</v>
      </c>
      <c r="DW89" s="84">
        <v>8.66461140956112</v>
      </c>
      <c r="DX89" s="84">
        <v>8.2824571445883297</v>
      </c>
      <c r="DY89" s="84">
        <v>8.2744491351517411</v>
      </c>
      <c r="DZ89" s="84">
        <v>7.2872918493237595</v>
      </c>
    </row>
    <row r="90" spans="1:130" ht="15" customHeight="1" x14ac:dyDescent="0.35">
      <c r="A90" s="123" t="s">
        <v>375</v>
      </c>
      <c r="B90" s="120" t="s">
        <v>350</v>
      </c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0"/>
      <c r="AA90" s="120"/>
      <c r="AB90" s="120"/>
      <c r="AC90" s="120"/>
      <c r="BN90" s="84">
        <v>69.801350575000001</v>
      </c>
      <c r="BO90" s="84">
        <v>93.711996599999992</v>
      </c>
      <c r="BP90" s="84">
        <v>74.089528950000002</v>
      </c>
      <c r="BQ90" s="84">
        <v>87.097624319999994</v>
      </c>
      <c r="BR90" s="84">
        <v>57.430648864750005</v>
      </c>
      <c r="BS90" s="84">
        <v>102.16182558700001</v>
      </c>
      <c r="BT90" s="84">
        <v>60.612766553</v>
      </c>
      <c r="BU90" s="84">
        <v>88.361508165499998</v>
      </c>
      <c r="BV90" s="84">
        <v>57.0556743029138</v>
      </c>
      <c r="BW90" s="84">
        <v>110.03784288750001</v>
      </c>
      <c r="BX90" s="84">
        <v>60.325701574999997</v>
      </c>
      <c r="BY90" s="84">
        <v>101.84584315563438</v>
      </c>
      <c r="BZ90" s="84">
        <v>82.502597174159604</v>
      </c>
      <c r="CA90" s="84">
        <v>71.104555488865202</v>
      </c>
      <c r="CB90" s="84">
        <v>77.972622212347929</v>
      </c>
      <c r="CC90" s="84">
        <v>128.87712855418798</v>
      </c>
      <c r="CD90" s="84">
        <v>89.944257020269376</v>
      </c>
      <c r="CE90" s="84">
        <v>148.32300596700478</v>
      </c>
      <c r="CF90" s="84">
        <v>167.92654602576692</v>
      </c>
      <c r="CG90" s="84">
        <v>155.56731962343258</v>
      </c>
      <c r="CH90" s="84">
        <v>185.54483495389246</v>
      </c>
      <c r="CI90" s="84">
        <v>219.73173495182948</v>
      </c>
      <c r="CJ90" s="84">
        <v>200.11981579817316</v>
      </c>
      <c r="CK90" s="84">
        <v>216.6331052077243</v>
      </c>
      <c r="CL90" s="84">
        <v>224.98967965646156</v>
      </c>
      <c r="CM90" s="84">
        <v>234.47520451390065</v>
      </c>
      <c r="CN90" s="84">
        <v>243.00417372577269</v>
      </c>
      <c r="CO90" s="84">
        <v>234.33180813189622</v>
      </c>
      <c r="CP90" s="84">
        <v>256.28248012266585</v>
      </c>
      <c r="CQ90" s="84">
        <v>233.0271980963731</v>
      </c>
      <c r="CR90" s="84">
        <v>326.57928114369571</v>
      </c>
      <c r="CS90" s="84">
        <v>223.5230117550532</v>
      </c>
      <c r="CT90" s="84">
        <v>254.43255529956582</v>
      </c>
      <c r="CU90" s="84">
        <v>282.53725501939198</v>
      </c>
      <c r="CV90" s="84">
        <v>325.30352371314638</v>
      </c>
      <c r="CW90" s="84">
        <v>293.17497165995445</v>
      </c>
      <c r="CX90" s="84">
        <v>323.26877174656505</v>
      </c>
      <c r="CY90" s="84">
        <v>304.0363642552656</v>
      </c>
      <c r="CZ90" s="84">
        <v>326.56495364015478</v>
      </c>
      <c r="DA90" s="84">
        <v>296.28290198758549</v>
      </c>
      <c r="DB90" s="84">
        <v>333.70325211873893</v>
      </c>
      <c r="DC90" s="84">
        <v>299.67144289152355</v>
      </c>
      <c r="DD90" s="84">
        <v>331.50312088163184</v>
      </c>
      <c r="DE90" s="84">
        <v>318.2207618420955</v>
      </c>
      <c r="DF90" s="84">
        <v>434.17432770580132</v>
      </c>
      <c r="DG90" s="84">
        <v>392.47905983405752</v>
      </c>
      <c r="DH90" s="84">
        <v>447.4741047779579</v>
      </c>
      <c r="DI90" s="84">
        <v>389.46019934546388</v>
      </c>
      <c r="DJ90" s="84">
        <v>448.00081053327119</v>
      </c>
      <c r="DK90" s="84">
        <v>369.94530488334971</v>
      </c>
      <c r="DL90" s="84">
        <v>464.57934579111122</v>
      </c>
      <c r="DM90" s="84">
        <v>396.64484835508102</v>
      </c>
      <c r="DN90" s="84">
        <v>479.17029416712739</v>
      </c>
      <c r="DO90" s="84">
        <v>435.01518523671632</v>
      </c>
      <c r="DP90" s="84">
        <v>483.67006254261679</v>
      </c>
      <c r="DQ90" s="84">
        <v>460.88923206444088</v>
      </c>
      <c r="DR90" s="84">
        <v>452.30476637623786</v>
      </c>
      <c r="DS90" s="84">
        <v>427.21089381498871</v>
      </c>
      <c r="DT90" s="84">
        <v>462.31752733600177</v>
      </c>
      <c r="DU90" s="84">
        <v>476.63545776031674</v>
      </c>
      <c r="DV90" s="84">
        <v>487.7260060317783</v>
      </c>
      <c r="DW90" s="84">
        <v>531.32528008499776</v>
      </c>
      <c r="DX90" s="84">
        <v>479.91363656440836</v>
      </c>
      <c r="DY90" s="84">
        <v>581.47017960241965</v>
      </c>
      <c r="DZ90" s="84">
        <v>533.81388724430633</v>
      </c>
    </row>
    <row r="91" spans="1:130" ht="15" customHeight="1" x14ac:dyDescent="0.35">
      <c r="A91" s="123" t="s">
        <v>376</v>
      </c>
      <c r="B91" s="121" t="s">
        <v>352</v>
      </c>
      <c r="C91" s="121"/>
      <c r="D91" s="121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  <c r="AA91" s="121"/>
      <c r="AB91" s="121"/>
      <c r="AC91" s="121"/>
      <c r="BN91" s="84">
        <v>0</v>
      </c>
      <c r="BO91" s="84">
        <v>0</v>
      </c>
      <c r="BP91" s="84">
        <v>0</v>
      </c>
      <c r="BQ91" s="84">
        <v>0</v>
      </c>
      <c r="BR91" s="84">
        <v>0</v>
      </c>
      <c r="BS91" s="84">
        <v>0</v>
      </c>
      <c r="BT91" s="84">
        <v>0</v>
      </c>
      <c r="BU91" s="84">
        <v>0</v>
      </c>
      <c r="BV91" s="84">
        <v>0</v>
      </c>
      <c r="BW91" s="84">
        <v>0</v>
      </c>
      <c r="BX91" s="84">
        <v>0</v>
      </c>
      <c r="BY91" s="84">
        <v>0</v>
      </c>
      <c r="BZ91" s="84">
        <v>0.43511885628691388</v>
      </c>
      <c r="CA91" s="84">
        <v>0.44056125139808394</v>
      </c>
      <c r="CB91" s="84">
        <v>0.44426185873000723</v>
      </c>
      <c r="CC91" s="84">
        <v>0.44435686560454651</v>
      </c>
      <c r="CD91" s="84">
        <v>0.25312762800421063</v>
      </c>
      <c r="CE91" s="84">
        <v>0.25390709717631321</v>
      </c>
      <c r="CF91" s="84">
        <v>0.25334897540095958</v>
      </c>
      <c r="CG91" s="84">
        <v>0.25316747401131973</v>
      </c>
      <c r="CH91" s="84">
        <v>0.68205745468620493</v>
      </c>
      <c r="CI91" s="84">
        <v>0.65087492149682091</v>
      </c>
      <c r="CJ91" s="84">
        <v>0.66587823838345883</v>
      </c>
      <c r="CK91" s="84">
        <v>0.66800624278645215</v>
      </c>
      <c r="CL91" s="84">
        <v>0.85650612105534518</v>
      </c>
      <c r="CM91" s="84">
        <v>0.8602976000313084</v>
      </c>
      <c r="CN91" s="84">
        <v>0.85836228027465089</v>
      </c>
      <c r="CO91" s="84">
        <v>0.85904440863002218</v>
      </c>
      <c r="CP91" s="84">
        <v>0.74399052364672869</v>
      </c>
      <c r="CQ91" s="84">
        <v>0.74025032825152826</v>
      </c>
      <c r="CR91" s="84">
        <v>0.72505651458694342</v>
      </c>
      <c r="CS91" s="84">
        <v>0.72109013014864387</v>
      </c>
      <c r="CT91" s="84">
        <v>0.81838957601140161</v>
      </c>
      <c r="CU91" s="84">
        <v>0.81427536107668119</v>
      </c>
      <c r="CV91" s="84">
        <v>0.79756216604563779</v>
      </c>
      <c r="CW91" s="84">
        <v>0.79319914316350837</v>
      </c>
      <c r="CX91" s="84">
        <v>0.90022853361254185</v>
      </c>
      <c r="CY91" s="84">
        <v>0.89570289718434937</v>
      </c>
      <c r="CZ91" s="84">
        <v>0.87731838265020168</v>
      </c>
      <c r="DA91" s="84">
        <v>0.87251905747985925</v>
      </c>
      <c r="DB91" s="84">
        <v>1.4025596840294141</v>
      </c>
      <c r="DC91" s="84">
        <v>1.4051290087424486</v>
      </c>
      <c r="DD91" s="84">
        <v>1.3892476141331742</v>
      </c>
      <c r="DE91" s="84">
        <v>1.3809914396478231</v>
      </c>
      <c r="DF91" s="84">
        <v>1.5428156524323557</v>
      </c>
      <c r="DG91" s="84">
        <v>1.5456419096166936</v>
      </c>
      <c r="DH91" s="84">
        <v>1.5281723755464918</v>
      </c>
      <c r="DI91" s="84">
        <v>1.5190905836126056</v>
      </c>
      <c r="DJ91" s="84">
        <v>2.0056603481620625</v>
      </c>
      <c r="DK91" s="84">
        <v>2.0093344825017017</v>
      </c>
      <c r="DL91" s="84">
        <v>1.9866240882104393</v>
      </c>
      <c r="DM91" s="84">
        <v>1.9748177586963873</v>
      </c>
      <c r="DN91" s="84">
        <v>2.6073584526106814</v>
      </c>
      <c r="DO91" s="84">
        <v>2.6121348272522122</v>
      </c>
      <c r="DP91" s="84">
        <v>2.5826113146735712</v>
      </c>
      <c r="DQ91" s="84">
        <v>2.5672630863053034</v>
      </c>
      <c r="DR91" s="84">
        <v>3.161385988393886</v>
      </c>
      <c r="DS91" s="84">
        <v>3.4999152754278762</v>
      </c>
      <c r="DT91" s="84">
        <v>3.6447947090756427</v>
      </c>
      <c r="DU91" s="84">
        <v>3.4619920121968946</v>
      </c>
      <c r="DV91" s="84">
        <v>4.6188057849120518</v>
      </c>
      <c r="DW91" s="84">
        <v>4.8888978580562386</v>
      </c>
      <c r="DX91" s="84">
        <v>4.7659431217983359</v>
      </c>
      <c r="DY91" s="84">
        <v>4.7089646158559635</v>
      </c>
      <c r="DZ91" s="84">
        <v>6.1692365203856667</v>
      </c>
    </row>
    <row r="92" spans="1:130" ht="15" customHeight="1" x14ac:dyDescent="0.35">
      <c r="A92" s="123" t="s">
        <v>377</v>
      </c>
      <c r="B92" s="122" t="s">
        <v>354</v>
      </c>
      <c r="C92" s="122"/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  <c r="AA92" s="122"/>
      <c r="AB92" s="122"/>
      <c r="AC92" s="122"/>
      <c r="BN92" s="84">
        <v>0</v>
      </c>
      <c r="BO92" s="84">
        <v>0</v>
      </c>
      <c r="BP92" s="84">
        <v>0</v>
      </c>
      <c r="BQ92" s="84">
        <v>0</v>
      </c>
      <c r="BR92" s="84">
        <v>0</v>
      </c>
      <c r="BS92" s="84">
        <v>0</v>
      </c>
      <c r="BT92" s="84">
        <v>0</v>
      </c>
      <c r="BU92" s="84">
        <v>0</v>
      </c>
      <c r="BV92" s="84">
        <v>0</v>
      </c>
      <c r="BW92" s="84">
        <v>0</v>
      </c>
      <c r="BX92" s="84">
        <v>0</v>
      </c>
      <c r="BY92" s="84">
        <v>0</v>
      </c>
      <c r="BZ92" s="84">
        <v>0.43511885628691388</v>
      </c>
      <c r="CA92" s="84">
        <v>0.44056125139808394</v>
      </c>
      <c r="CB92" s="84">
        <v>0.44426185873000723</v>
      </c>
      <c r="CC92" s="84">
        <v>0.44435686560454651</v>
      </c>
      <c r="CD92" s="84">
        <v>0.25312762800421063</v>
      </c>
      <c r="CE92" s="84">
        <v>0.25390709717631321</v>
      </c>
      <c r="CF92" s="84">
        <v>0.25334897540095958</v>
      </c>
      <c r="CG92" s="84">
        <v>0.25316747401131973</v>
      </c>
      <c r="CH92" s="84">
        <v>0.68205745468620493</v>
      </c>
      <c r="CI92" s="84">
        <v>0.65087492149682091</v>
      </c>
      <c r="CJ92" s="84">
        <v>0.66587823838345883</v>
      </c>
      <c r="CK92" s="84">
        <v>0.66800624278645215</v>
      </c>
      <c r="CL92" s="84">
        <v>0.85650612105534518</v>
      </c>
      <c r="CM92" s="84">
        <v>0.8602976000313084</v>
      </c>
      <c r="CN92" s="84">
        <v>0.85836228027465089</v>
      </c>
      <c r="CO92" s="84">
        <v>0.85904440863002218</v>
      </c>
      <c r="CP92" s="84">
        <v>0.74399052364672869</v>
      </c>
      <c r="CQ92" s="84">
        <v>0.74025032825152826</v>
      </c>
      <c r="CR92" s="84">
        <v>0.72505651458694342</v>
      </c>
      <c r="CS92" s="84">
        <v>0.72109013014864387</v>
      </c>
      <c r="CT92" s="84">
        <v>0.81838957601140161</v>
      </c>
      <c r="CU92" s="84">
        <v>0.81427536107668119</v>
      </c>
      <c r="CV92" s="84">
        <v>0.79756216604563779</v>
      </c>
      <c r="CW92" s="84">
        <v>0.79319914316350837</v>
      </c>
      <c r="CX92" s="84">
        <v>0.90022853361254185</v>
      </c>
      <c r="CY92" s="84">
        <v>0.89570289718434937</v>
      </c>
      <c r="CZ92" s="84">
        <v>0.87731838265020168</v>
      </c>
      <c r="DA92" s="84">
        <v>0.87251905747985925</v>
      </c>
      <c r="DB92" s="84">
        <v>1.4025596840294141</v>
      </c>
      <c r="DC92" s="84">
        <v>1.4051290087424486</v>
      </c>
      <c r="DD92" s="84">
        <v>1.3892476141331742</v>
      </c>
      <c r="DE92" s="84">
        <v>1.3809914396478231</v>
      </c>
      <c r="DF92" s="84">
        <v>1.5428156524323557</v>
      </c>
      <c r="DG92" s="84">
        <v>1.5456419096166936</v>
      </c>
      <c r="DH92" s="84">
        <v>1.5281723755464918</v>
      </c>
      <c r="DI92" s="84">
        <v>1.5190905836126056</v>
      </c>
      <c r="DJ92" s="84">
        <v>2.0056603481620625</v>
      </c>
      <c r="DK92" s="84">
        <v>2.0093344825017017</v>
      </c>
      <c r="DL92" s="84">
        <v>1.9866240882104393</v>
      </c>
      <c r="DM92" s="84">
        <v>1.9748177586963873</v>
      </c>
      <c r="DN92" s="84">
        <v>2.6073584526106814</v>
      </c>
      <c r="DO92" s="84">
        <v>2.6121348272522122</v>
      </c>
      <c r="DP92" s="84">
        <v>2.5826113146735712</v>
      </c>
      <c r="DQ92" s="84">
        <v>2.5672630863053034</v>
      </c>
      <c r="DR92" s="84">
        <v>3.4126959883938861</v>
      </c>
      <c r="DS92" s="84">
        <v>3.514605275427876</v>
      </c>
      <c r="DT92" s="84">
        <v>3.4283747090756429</v>
      </c>
      <c r="DU92" s="84">
        <v>3.3374420121968944</v>
      </c>
      <c r="DV92" s="84">
        <v>4.4623457849120518</v>
      </c>
      <c r="DW92" s="84">
        <v>4.5057278580562388</v>
      </c>
      <c r="DX92" s="84">
        <v>4.4602631217983362</v>
      </c>
      <c r="DY92" s="84">
        <v>4.4685446158559632</v>
      </c>
      <c r="DZ92" s="84">
        <v>5.7341965203856669</v>
      </c>
    </row>
    <row r="93" spans="1:130" ht="15" customHeight="1" x14ac:dyDescent="0.35">
      <c r="A93" s="123" t="s">
        <v>378</v>
      </c>
      <c r="B93" s="122" t="s">
        <v>356</v>
      </c>
      <c r="C93" s="122"/>
      <c r="D93" s="122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2"/>
      <c r="AA93" s="122"/>
      <c r="AB93" s="122"/>
      <c r="AC93" s="122"/>
      <c r="BN93" s="84">
        <v>0</v>
      </c>
      <c r="BO93" s="84">
        <v>0</v>
      </c>
      <c r="BP93" s="84">
        <v>0</v>
      </c>
      <c r="BQ93" s="84">
        <v>0</v>
      </c>
      <c r="BR93" s="84">
        <v>0</v>
      </c>
      <c r="BS93" s="84">
        <v>0</v>
      </c>
      <c r="BT93" s="84">
        <v>0</v>
      </c>
      <c r="BU93" s="84">
        <v>0</v>
      </c>
      <c r="BV93" s="84">
        <v>0</v>
      </c>
      <c r="BW93" s="84">
        <v>0</v>
      </c>
      <c r="BX93" s="84">
        <v>0</v>
      </c>
      <c r="BY93" s="84">
        <v>0</v>
      </c>
      <c r="BZ93" s="84">
        <v>0</v>
      </c>
      <c r="CA93" s="84">
        <v>0</v>
      </c>
      <c r="CB93" s="84">
        <v>0</v>
      </c>
      <c r="CC93" s="84">
        <v>0</v>
      </c>
      <c r="CD93" s="84">
        <v>0</v>
      </c>
      <c r="CE93" s="84">
        <v>0</v>
      </c>
      <c r="CF93" s="84">
        <v>0</v>
      </c>
      <c r="CG93" s="84">
        <v>0</v>
      </c>
      <c r="CH93" s="84">
        <v>0</v>
      </c>
      <c r="CI93" s="84">
        <v>0</v>
      </c>
      <c r="CJ93" s="84">
        <v>0</v>
      </c>
      <c r="CK93" s="84">
        <v>0</v>
      </c>
      <c r="CL93" s="84">
        <v>0</v>
      </c>
      <c r="CM93" s="84">
        <v>0</v>
      </c>
      <c r="CN93" s="84">
        <v>0</v>
      </c>
      <c r="CO93" s="84">
        <v>0</v>
      </c>
      <c r="CP93" s="84">
        <v>0</v>
      </c>
      <c r="CQ93" s="84">
        <v>0</v>
      </c>
      <c r="CR93" s="84">
        <v>0</v>
      </c>
      <c r="CS93" s="84">
        <v>0</v>
      </c>
      <c r="CT93" s="84">
        <v>0</v>
      </c>
      <c r="CU93" s="84">
        <v>0</v>
      </c>
      <c r="CV93" s="84">
        <v>0</v>
      </c>
      <c r="CW93" s="84">
        <v>0</v>
      </c>
      <c r="CX93" s="84">
        <v>0</v>
      </c>
      <c r="CY93" s="84">
        <v>0</v>
      </c>
      <c r="CZ93" s="84">
        <v>0</v>
      </c>
      <c r="DA93" s="84">
        <v>0</v>
      </c>
      <c r="DB93" s="84">
        <v>0</v>
      </c>
      <c r="DC93" s="84">
        <v>0</v>
      </c>
      <c r="DD93" s="84">
        <v>0</v>
      </c>
      <c r="DE93" s="84">
        <v>0</v>
      </c>
      <c r="DF93" s="84">
        <v>0</v>
      </c>
      <c r="DG93" s="84">
        <v>0</v>
      </c>
      <c r="DH93" s="84">
        <v>0</v>
      </c>
      <c r="DI93" s="84">
        <v>0</v>
      </c>
      <c r="DJ93" s="84">
        <v>0</v>
      </c>
      <c r="DK93" s="84">
        <v>0</v>
      </c>
      <c r="DL93" s="84">
        <v>0</v>
      </c>
      <c r="DM93" s="84">
        <v>0</v>
      </c>
      <c r="DN93" s="84">
        <v>0</v>
      </c>
      <c r="DO93" s="84">
        <v>0</v>
      </c>
      <c r="DP93" s="84">
        <v>0</v>
      </c>
      <c r="DQ93" s="84">
        <v>0</v>
      </c>
      <c r="DR93" s="84">
        <v>-0.25130999999999998</v>
      </c>
      <c r="DS93" s="84">
        <v>-1.469E-2</v>
      </c>
      <c r="DT93" s="84">
        <v>0.21642</v>
      </c>
      <c r="DU93" s="84">
        <v>0.12454999999999999</v>
      </c>
      <c r="DV93" s="84">
        <v>0.15645999999999999</v>
      </c>
      <c r="DW93" s="84">
        <v>0.38317000000000001</v>
      </c>
      <c r="DX93" s="84">
        <v>0.30568000000000001</v>
      </c>
      <c r="DY93" s="84">
        <v>0.24041999999999999</v>
      </c>
      <c r="DZ93" s="84">
        <v>0.43503999999999998</v>
      </c>
    </row>
    <row r="94" spans="1:130" ht="15" customHeight="1" x14ac:dyDescent="0.35">
      <c r="A94" s="123" t="s">
        <v>379</v>
      </c>
      <c r="B94" s="121" t="s">
        <v>9</v>
      </c>
      <c r="C94" s="121"/>
      <c r="D94" s="121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1"/>
      <c r="Q94" s="121"/>
      <c r="R94" s="121"/>
      <c r="S94" s="121"/>
      <c r="T94" s="121"/>
      <c r="U94" s="121"/>
      <c r="V94" s="121"/>
      <c r="W94" s="121"/>
      <c r="X94" s="121"/>
      <c r="Y94" s="121"/>
      <c r="Z94" s="121"/>
      <c r="AA94" s="121"/>
      <c r="AB94" s="121"/>
      <c r="AC94" s="121"/>
      <c r="BN94" s="84">
        <v>69.801350575000001</v>
      </c>
      <c r="BO94" s="84">
        <v>93.711996599999992</v>
      </c>
      <c r="BP94" s="84">
        <v>74.089528950000002</v>
      </c>
      <c r="BQ94" s="84">
        <v>87.097624319999994</v>
      </c>
      <c r="BR94" s="84">
        <v>57.430648864750005</v>
      </c>
      <c r="BS94" s="84">
        <v>102.16182558700001</v>
      </c>
      <c r="BT94" s="84">
        <v>60.612766553</v>
      </c>
      <c r="BU94" s="84">
        <v>88.361508165499998</v>
      </c>
      <c r="BV94" s="84">
        <v>57.0556743029138</v>
      </c>
      <c r="BW94" s="84">
        <v>110.03784288750001</v>
      </c>
      <c r="BX94" s="84">
        <v>60.325701574999997</v>
      </c>
      <c r="BY94" s="84">
        <v>101.84584315563438</v>
      </c>
      <c r="BZ94" s="84">
        <v>82.067478317872684</v>
      </c>
      <c r="CA94" s="84">
        <v>70.663994237467122</v>
      </c>
      <c r="CB94" s="84">
        <v>77.528360353617927</v>
      </c>
      <c r="CC94" s="84">
        <v>128.43277168858344</v>
      </c>
      <c r="CD94" s="84">
        <v>89.691129392265168</v>
      </c>
      <c r="CE94" s="84">
        <v>148.06909886982845</v>
      </c>
      <c r="CF94" s="84">
        <v>167.67319705036596</v>
      </c>
      <c r="CG94" s="84">
        <v>155.31415214942126</v>
      </c>
      <c r="CH94" s="84">
        <v>184.86277749920626</v>
      </c>
      <c r="CI94" s="84">
        <v>219.08086003033267</v>
      </c>
      <c r="CJ94" s="84">
        <v>199.45393755978969</v>
      </c>
      <c r="CK94" s="84">
        <v>215.96509896493785</v>
      </c>
      <c r="CL94" s="84">
        <v>224.13317353540623</v>
      </c>
      <c r="CM94" s="84">
        <v>233.61490691386933</v>
      </c>
      <c r="CN94" s="84">
        <v>242.14581144549803</v>
      </c>
      <c r="CO94" s="84">
        <v>233.47276372326621</v>
      </c>
      <c r="CP94" s="84">
        <v>255.53848959901913</v>
      </c>
      <c r="CQ94" s="84">
        <v>232.28694776812156</v>
      </c>
      <c r="CR94" s="84">
        <v>325.85422462910878</v>
      </c>
      <c r="CS94" s="84">
        <v>222.80192162490457</v>
      </c>
      <c r="CT94" s="84">
        <v>253.61416572355441</v>
      </c>
      <c r="CU94" s="84">
        <v>281.7229796583153</v>
      </c>
      <c r="CV94" s="84">
        <v>324.50596154710075</v>
      </c>
      <c r="CW94" s="84">
        <v>292.38177251679093</v>
      </c>
      <c r="CX94" s="84">
        <v>322.36854321295249</v>
      </c>
      <c r="CY94" s="84">
        <v>303.14066135808127</v>
      </c>
      <c r="CZ94" s="84">
        <v>325.68763525750461</v>
      </c>
      <c r="DA94" s="84">
        <v>295.41038293010564</v>
      </c>
      <c r="DB94" s="84">
        <v>332.3006924347095</v>
      </c>
      <c r="DC94" s="84">
        <v>298.26631388278111</v>
      </c>
      <c r="DD94" s="84">
        <v>330.11387326749866</v>
      </c>
      <c r="DE94" s="84">
        <v>316.8397704024477</v>
      </c>
      <c r="DF94" s="84">
        <v>432.63151205336897</v>
      </c>
      <c r="DG94" s="84">
        <v>390.93341792444085</v>
      </c>
      <c r="DH94" s="84">
        <v>445.94593240241142</v>
      </c>
      <c r="DI94" s="84">
        <v>387.9411087618513</v>
      </c>
      <c r="DJ94" s="84">
        <v>445.99515018510914</v>
      </c>
      <c r="DK94" s="84">
        <v>367.93597040084802</v>
      </c>
      <c r="DL94" s="84">
        <v>462.5927217029008</v>
      </c>
      <c r="DM94" s="84">
        <v>394.67003059638466</v>
      </c>
      <c r="DN94" s="84">
        <v>476.5629357145167</v>
      </c>
      <c r="DO94" s="84">
        <v>432.40305040946413</v>
      </c>
      <c r="DP94" s="84">
        <v>481.08745122794323</v>
      </c>
      <c r="DQ94" s="84">
        <v>458.32196897813554</v>
      </c>
      <c r="DR94" s="84">
        <v>449.14338038784399</v>
      </c>
      <c r="DS94" s="84">
        <v>423.71097853956081</v>
      </c>
      <c r="DT94" s="84">
        <v>458.67273262692612</v>
      </c>
      <c r="DU94" s="84">
        <v>473.17346574811984</v>
      </c>
      <c r="DV94" s="84">
        <v>483.10720024686623</v>
      </c>
      <c r="DW94" s="84">
        <v>526.43638222694153</v>
      </c>
      <c r="DX94" s="84">
        <v>475.14769344261003</v>
      </c>
      <c r="DY94" s="84">
        <v>576.76121498656369</v>
      </c>
      <c r="DZ94" s="84">
        <v>527.64465072392068</v>
      </c>
    </row>
    <row r="95" spans="1:130" ht="15" customHeight="1" x14ac:dyDescent="0.35">
      <c r="A95" s="123" t="s">
        <v>380</v>
      </c>
      <c r="B95" s="120" t="s">
        <v>359</v>
      </c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BN95" s="84">
        <v>266.04298840325828</v>
      </c>
      <c r="BO95" s="84">
        <v>241.51271375218045</v>
      </c>
      <c r="BP95" s="84">
        <v>250.19079684738674</v>
      </c>
      <c r="BQ95" s="84">
        <v>230.01993116381394</v>
      </c>
      <c r="BR95" s="84">
        <v>242.30891192985098</v>
      </c>
      <c r="BS95" s="84">
        <v>211.107197919426</v>
      </c>
      <c r="BT95" s="84">
        <v>244.74946490889107</v>
      </c>
      <c r="BU95" s="84">
        <v>227.07105656248928</v>
      </c>
      <c r="BV95" s="84">
        <v>264.05989973678885</v>
      </c>
      <c r="BW95" s="84">
        <v>257.49708530847499</v>
      </c>
      <c r="BX95" s="84">
        <v>273.17369451605845</v>
      </c>
      <c r="BY95" s="84">
        <v>269.62031844782109</v>
      </c>
      <c r="BZ95" s="84">
        <v>262.56417709566682</v>
      </c>
      <c r="CA95" s="84">
        <v>251.70220026382927</v>
      </c>
      <c r="CB95" s="84">
        <v>274.16566945960892</v>
      </c>
      <c r="CC95" s="84">
        <v>290.79759579537006</v>
      </c>
      <c r="CD95" s="84">
        <v>276.33483143549586</v>
      </c>
      <c r="CE95" s="84">
        <v>290.33183846096716</v>
      </c>
      <c r="CF95" s="84">
        <v>276.44000916654505</v>
      </c>
      <c r="CG95" s="84">
        <v>286.11382766957769</v>
      </c>
      <c r="CH95" s="84">
        <v>282.24623298422063</v>
      </c>
      <c r="CI95" s="84">
        <v>299.63876754729716</v>
      </c>
      <c r="CJ95" s="84">
        <v>289.45386879345085</v>
      </c>
      <c r="CK95" s="84">
        <v>307.68173555707455</v>
      </c>
      <c r="CL95" s="84">
        <v>302.36524160664737</v>
      </c>
      <c r="CM95" s="84">
        <v>329.61112599170104</v>
      </c>
      <c r="CN95" s="84">
        <v>330.73975079380466</v>
      </c>
      <c r="CO95" s="84">
        <v>349.59538026513866</v>
      </c>
      <c r="CP95" s="84">
        <v>340.51658532892475</v>
      </c>
      <c r="CQ95" s="84">
        <v>366.75301768771794</v>
      </c>
      <c r="CR95" s="84">
        <v>374.05428166450389</v>
      </c>
      <c r="CS95" s="84">
        <v>400.84295811899227</v>
      </c>
      <c r="CT95" s="84">
        <v>404.02044066616673</v>
      </c>
      <c r="CU95" s="84">
        <v>447.76773721835173</v>
      </c>
      <c r="CV95" s="84">
        <v>419.58747899282906</v>
      </c>
      <c r="CW95" s="84">
        <v>478.22773995606832</v>
      </c>
      <c r="CX95" s="84">
        <v>447.11148453533082</v>
      </c>
      <c r="CY95" s="84">
        <v>512.9587665340639</v>
      </c>
      <c r="CZ95" s="84">
        <v>516.56535061780153</v>
      </c>
      <c r="DA95" s="84">
        <v>550.04362523719635</v>
      </c>
      <c r="DB95" s="84">
        <v>539.02341311452335</v>
      </c>
      <c r="DC95" s="84">
        <v>575.86886197414333</v>
      </c>
      <c r="DD95" s="84">
        <v>524.83843729246735</v>
      </c>
      <c r="DE95" s="84">
        <v>535.25108376520586</v>
      </c>
      <c r="DF95" s="84">
        <v>434.08553254490539</v>
      </c>
      <c r="DG95" s="84">
        <v>445.01495427632238</v>
      </c>
      <c r="DH95" s="84">
        <v>373.18355069144042</v>
      </c>
      <c r="DI95" s="84">
        <v>390.21568614489922</v>
      </c>
      <c r="DJ95" s="84">
        <v>346.11425061882125</v>
      </c>
      <c r="DK95" s="84">
        <v>358.54700143333139</v>
      </c>
      <c r="DL95" s="84">
        <v>330.06969976717545</v>
      </c>
      <c r="DM95" s="84">
        <v>402.14809481582682</v>
      </c>
      <c r="DN95" s="84">
        <v>399.51419158488631</v>
      </c>
      <c r="DO95" s="84">
        <v>480.90199809341982</v>
      </c>
      <c r="DP95" s="84">
        <v>487.70368018717545</v>
      </c>
      <c r="DQ95" s="84">
        <v>668.66221452376499</v>
      </c>
      <c r="DR95" s="84">
        <v>710.62191564738657</v>
      </c>
      <c r="DS95" s="84">
        <v>814.33417996505557</v>
      </c>
      <c r="DT95" s="84">
        <v>794.68088092239714</v>
      </c>
      <c r="DU95" s="84">
        <v>916.75017045280572</v>
      </c>
      <c r="DV95" s="84">
        <v>881.72473864694587</v>
      </c>
      <c r="DW95" s="84">
        <v>892.21750663238345</v>
      </c>
      <c r="DX95" s="84">
        <v>913.9936140446132</v>
      </c>
      <c r="DY95" s="84">
        <v>898.72027788224091</v>
      </c>
      <c r="DZ95" s="84">
        <v>919.06440380614742</v>
      </c>
    </row>
    <row r="96" spans="1:130" ht="15" customHeight="1" x14ac:dyDescent="0.35">
      <c r="A96" s="123" t="s">
        <v>381</v>
      </c>
      <c r="B96" s="121" t="s">
        <v>361</v>
      </c>
      <c r="C96" s="121"/>
      <c r="D96" s="121"/>
      <c r="E96" s="121"/>
      <c r="F96" s="121"/>
      <c r="G96" s="121"/>
      <c r="H96" s="121"/>
      <c r="I96" s="121"/>
      <c r="J96" s="121"/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BN96" s="84">
        <v>0</v>
      </c>
      <c r="BO96" s="84">
        <v>0</v>
      </c>
      <c r="BP96" s="84">
        <v>0</v>
      </c>
      <c r="BQ96" s="84">
        <v>0</v>
      </c>
      <c r="BR96" s="84">
        <v>0</v>
      </c>
      <c r="BS96" s="84">
        <v>0</v>
      </c>
      <c r="BT96" s="84">
        <v>0</v>
      </c>
      <c r="BU96" s="84">
        <v>0</v>
      </c>
      <c r="BV96" s="84">
        <v>0</v>
      </c>
      <c r="BW96" s="84">
        <v>0</v>
      </c>
      <c r="BX96" s="84">
        <v>0</v>
      </c>
      <c r="BY96" s="84">
        <v>0</v>
      </c>
      <c r="BZ96" s="84">
        <v>0</v>
      </c>
      <c r="CA96" s="84">
        <v>0</v>
      </c>
      <c r="CB96" s="84">
        <v>0</v>
      </c>
      <c r="CC96" s="84">
        <v>0</v>
      </c>
      <c r="CD96" s="84">
        <v>0</v>
      </c>
      <c r="CE96" s="84">
        <v>0</v>
      </c>
      <c r="CF96" s="84">
        <v>0</v>
      </c>
      <c r="CG96" s="84">
        <v>0</v>
      </c>
      <c r="CH96" s="84">
        <v>0</v>
      </c>
      <c r="CI96" s="84">
        <v>0</v>
      </c>
      <c r="CJ96" s="84">
        <v>0</v>
      </c>
      <c r="CK96" s="84">
        <v>0</v>
      </c>
      <c r="CL96" s="84">
        <v>0</v>
      </c>
      <c r="CM96" s="84">
        <v>0</v>
      </c>
      <c r="CN96" s="84">
        <v>0</v>
      </c>
      <c r="CO96" s="84">
        <v>0</v>
      </c>
      <c r="CP96" s="84">
        <v>0</v>
      </c>
      <c r="CQ96" s="84">
        <v>0</v>
      </c>
      <c r="CR96" s="84">
        <v>0</v>
      </c>
      <c r="CS96" s="84">
        <v>0</v>
      </c>
      <c r="CT96" s="84">
        <v>0</v>
      </c>
      <c r="CU96" s="84">
        <v>0</v>
      </c>
      <c r="CV96" s="84">
        <v>0</v>
      </c>
      <c r="CW96" s="84">
        <v>0</v>
      </c>
      <c r="CX96" s="84">
        <v>0</v>
      </c>
      <c r="CY96" s="84">
        <v>0</v>
      </c>
      <c r="CZ96" s="84">
        <v>0</v>
      </c>
      <c r="DA96" s="84">
        <v>0</v>
      </c>
      <c r="DB96" s="84">
        <v>0</v>
      </c>
      <c r="DC96" s="84">
        <v>0</v>
      </c>
      <c r="DD96" s="84">
        <v>0</v>
      </c>
      <c r="DE96" s="84">
        <v>0</v>
      </c>
      <c r="DF96" s="84">
        <v>0</v>
      </c>
      <c r="DG96" s="84">
        <v>0</v>
      </c>
      <c r="DH96" s="84">
        <v>0</v>
      </c>
      <c r="DI96" s="84">
        <v>0</v>
      </c>
      <c r="DJ96" s="84">
        <v>0</v>
      </c>
      <c r="DK96" s="84">
        <v>0</v>
      </c>
      <c r="DL96" s="84">
        <v>0</v>
      </c>
      <c r="DM96" s="84">
        <v>0</v>
      </c>
      <c r="DN96" s="84">
        <v>0</v>
      </c>
      <c r="DO96" s="84">
        <v>0</v>
      </c>
      <c r="DP96" s="84">
        <v>0</v>
      </c>
      <c r="DQ96" s="84">
        <v>0</v>
      </c>
      <c r="DR96" s="84">
        <v>0</v>
      </c>
      <c r="DS96" s="84">
        <v>0</v>
      </c>
      <c r="DT96" s="84">
        <v>0</v>
      </c>
      <c r="DU96" s="84">
        <v>0</v>
      </c>
      <c r="DV96" s="84">
        <v>0</v>
      </c>
      <c r="DW96" s="84">
        <v>0</v>
      </c>
      <c r="DX96" s="84">
        <v>0</v>
      </c>
      <c r="DY96" s="84">
        <v>0</v>
      </c>
      <c r="DZ96" s="84">
        <v>0</v>
      </c>
    </row>
    <row r="97" spans="1:130" ht="15" customHeight="1" x14ac:dyDescent="0.35">
      <c r="A97" s="123" t="s">
        <v>382</v>
      </c>
      <c r="B97" s="121" t="s">
        <v>9</v>
      </c>
      <c r="C97" s="121"/>
      <c r="D97" s="121"/>
      <c r="E97" s="121"/>
      <c r="F97" s="121"/>
      <c r="G97" s="121"/>
      <c r="H97" s="121"/>
      <c r="I97" s="121"/>
      <c r="J97" s="121"/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BN97" s="84">
        <v>266.04298840325828</v>
      </c>
      <c r="BO97" s="84">
        <v>241.51271375218045</v>
      </c>
      <c r="BP97" s="84">
        <v>250.19079684738674</v>
      </c>
      <c r="BQ97" s="84">
        <v>230.01993116381394</v>
      </c>
      <c r="BR97" s="84">
        <v>242.30891192985098</v>
      </c>
      <c r="BS97" s="84">
        <v>211.107197919426</v>
      </c>
      <c r="BT97" s="84">
        <v>244.74946490889107</v>
      </c>
      <c r="BU97" s="84">
        <v>227.07105656248928</v>
      </c>
      <c r="BV97" s="84">
        <v>264.05989973678885</v>
      </c>
      <c r="BW97" s="84">
        <v>257.49708530847499</v>
      </c>
      <c r="BX97" s="84">
        <v>273.17369451605845</v>
      </c>
      <c r="BY97" s="84">
        <v>269.62031844782109</v>
      </c>
      <c r="BZ97" s="84">
        <v>261.92676891396411</v>
      </c>
      <c r="CA97" s="84">
        <v>250.95093718992052</v>
      </c>
      <c r="CB97" s="84">
        <v>273.42513328630918</v>
      </c>
      <c r="CC97" s="84">
        <v>290.00057856863185</v>
      </c>
      <c r="CD97" s="84">
        <v>275.66201735529796</v>
      </c>
      <c r="CE97" s="84">
        <v>289.39466449917319</v>
      </c>
      <c r="CF97" s="84">
        <v>275.6315609902374</v>
      </c>
      <c r="CG97" s="84">
        <v>285.22867666597483</v>
      </c>
      <c r="CH97" s="84">
        <v>280.55743860573818</v>
      </c>
      <c r="CI97" s="84">
        <v>297.7237267524676</v>
      </c>
      <c r="CJ97" s="84">
        <v>287.54072384690926</v>
      </c>
      <c r="CK97" s="84">
        <v>305.8779325992827</v>
      </c>
      <c r="CL97" s="84">
        <v>300.20408625703789</v>
      </c>
      <c r="CM97" s="84">
        <v>327.12444597285548</v>
      </c>
      <c r="CN97" s="84">
        <v>328.37621278062306</v>
      </c>
      <c r="CO97" s="84">
        <v>347.19645692293585</v>
      </c>
      <c r="CP97" s="84">
        <v>338.28919102967075</v>
      </c>
      <c r="CQ97" s="84">
        <v>364.43889770254975</v>
      </c>
      <c r="CR97" s="84">
        <v>372.0234544912434</v>
      </c>
      <c r="CS97" s="84">
        <v>398.86173106582737</v>
      </c>
      <c r="CT97" s="84">
        <v>402.03001163621428</v>
      </c>
      <c r="CU97" s="84">
        <v>445.2291530803335</v>
      </c>
      <c r="CV97" s="84">
        <v>417.30727373731565</v>
      </c>
      <c r="CW97" s="84">
        <v>476.09809096327814</v>
      </c>
      <c r="CX97" s="84">
        <v>445.47687632950522</v>
      </c>
      <c r="CY97" s="84">
        <v>510.30005990743899</v>
      </c>
      <c r="CZ97" s="84">
        <v>513.82716193473004</v>
      </c>
      <c r="DA97" s="84">
        <v>546.7052385808604</v>
      </c>
      <c r="DB97" s="84">
        <v>536.75760054699799</v>
      </c>
      <c r="DC97" s="84">
        <v>573.33918929893252</v>
      </c>
      <c r="DD97" s="84">
        <v>521.79090171967755</v>
      </c>
      <c r="DE97" s="84">
        <v>532.41580165356061</v>
      </c>
      <c r="DF97" s="84">
        <v>431.12657766680582</v>
      </c>
      <c r="DG97" s="84">
        <v>442.2280523158467</v>
      </c>
      <c r="DH97" s="84">
        <v>370.91378253357561</v>
      </c>
      <c r="DI97" s="84">
        <v>387.6052183450837</v>
      </c>
      <c r="DJ97" s="84">
        <v>343.97367485950656</v>
      </c>
      <c r="DK97" s="84">
        <v>356.13263127783068</v>
      </c>
      <c r="DL97" s="84">
        <v>327.62366762241481</v>
      </c>
      <c r="DM97" s="84">
        <v>399.72399982846844</v>
      </c>
      <c r="DN97" s="84">
        <v>397.22907800797486</v>
      </c>
      <c r="DO97" s="84">
        <v>478.43795800548418</v>
      </c>
      <c r="DP97" s="84">
        <v>484.90580708071997</v>
      </c>
      <c r="DQ97" s="84">
        <v>665.58176554979616</v>
      </c>
      <c r="DR97" s="84">
        <v>706.95837223255387</v>
      </c>
      <c r="DS97" s="84">
        <v>809.66709807380551</v>
      </c>
      <c r="DT97" s="84">
        <v>792.42189886287474</v>
      </c>
      <c r="DU97" s="84">
        <v>914.82251399602808</v>
      </c>
      <c r="DV97" s="84">
        <v>878.44887402059601</v>
      </c>
      <c r="DW97" s="84">
        <v>887.75198395617997</v>
      </c>
      <c r="DX97" s="84">
        <v>909.35685791821652</v>
      </c>
      <c r="DY97" s="84">
        <v>892.72396055333866</v>
      </c>
      <c r="DZ97" s="84">
        <v>914.4701894265296</v>
      </c>
    </row>
    <row r="98" spans="1:130" ht="29.25" customHeight="1" x14ac:dyDescent="0.35">
      <c r="A98" s="123" t="s">
        <v>383</v>
      </c>
      <c r="B98" s="121" t="s">
        <v>364</v>
      </c>
      <c r="C98" s="121"/>
      <c r="D98" s="121"/>
      <c r="E98" s="121"/>
      <c r="F98" s="121"/>
      <c r="G98" s="121"/>
      <c r="H98" s="121"/>
      <c r="I98" s="121"/>
      <c r="J98" s="121"/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BN98" s="84">
        <v>0</v>
      </c>
      <c r="BO98" s="84">
        <v>0</v>
      </c>
      <c r="BP98" s="84">
        <v>0</v>
      </c>
      <c r="BQ98" s="84">
        <v>0</v>
      </c>
      <c r="BR98" s="84">
        <v>0</v>
      </c>
      <c r="BS98" s="84">
        <v>0</v>
      </c>
      <c r="BT98" s="84">
        <v>0</v>
      </c>
      <c r="BU98" s="84">
        <v>0</v>
      </c>
      <c r="BV98" s="84">
        <v>0</v>
      </c>
      <c r="BW98" s="84">
        <v>0</v>
      </c>
      <c r="BX98" s="84">
        <v>0</v>
      </c>
      <c r="BY98" s="84">
        <v>0</v>
      </c>
      <c r="BZ98" s="84">
        <v>0.63740818170272784</v>
      </c>
      <c r="CA98" s="84">
        <v>0.75126307390874869</v>
      </c>
      <c r="CB98" s="84">
        <v>0.74053617329975086</v>
      </c>
      <c r="CC98" s="84">
        <v>0.79701722673822173</v>
      </c>
      <c r="CD98" s="84">
        <v>0.67281408019786992</v>
      </c>
      <c r="CE98" s="84">
        <v>0.93717396179396184</v>
      </c>
      <c r="CF98" s="84">
        <v>0.80844817630766219</v>
      </c>
      <c r="CG98" s="84">
        <v>0.88515100360285115</v>
      </c>
      <c r="CH98" s="84">
        <v>1.6887943784824295</v>
      </c>
      <c r="CI98" s="84">
        <v>1.9150407948295931</v>
      </c>
      <c r="CJ98" s="84">
        <v>1.9131449465415908</v>
      </c>
      <c r="CK98" s="84">
        <v>1.8038029577918413</v>
      </c>
      <c r="CL98" s="84">
        <v>2.1611553496094826</v>
      </c>
      <c r="CM98" s="84">
        <v>2.4866800188455858</v>
      </c>
      <c r="CN98" s="84">
        <v>2.363538013181619</v>
      </c>
      <c r="CO98" s="84">
        <v>2.3989233422028113</v>
      </c>
      <c r="CP98" s="84">
        <v>2.2273942992540099</v>
      </c>
      <c r="CQ98" s="84">
        <v>2.31411998516817</v>
      </c>
      <c r="CR98" s="84">
        <v>2.0308271732604699</v>
      </c>
      <c r="CS98" s="84">
        <v>1.9812270531648799</v>
      </c>
      <c r="CT98" s="84">
        <v>1.9904290299524801</v>
      </c>
      <c r="CU98" s="84">
        <v>2.5385841380182201</v>
      </c>
      <c r="CV98" s="84">
        <v>2.2802052555134198</v>
      </c>
      <c r="CW98" s="84">
        <v>2.12964899279019</v>
      </c>
      <c r="CX98" s="84">
        <v>1.6346082058256155</v>
      </c>
      <c r="CY98" s="84">
        <v>2.6587066266248964</v>
      </c>
      <c r="CZ98" s="84">
        <v>2.7381886830715283</v>
      </c>
      <c r="DA98" s="84">
        <v>3.3383866563359401</v>
      </c>
      <c r="DB98" s="84">
        <v>2.265812567525364</v>
      </c>
      <c r="DC98" s="84">
        <v>2.529672675210815</v>
      </c>
      <c r="DD98" s="84">
        <v>3.0475355727897471</v>
      </c>
      <c r="DE98" s="84">
        <v>2.8352821116452782</v>
      </c>
      <c r="DF98" s="84">
        <v>2.9589548780995543</v>
      </c>
      <c r="DG98" s="84">
        <v>2.7869019604756886</v>
      </c>
      <c r="DH98" s="84">
        <v>2.2697681578647897</v>
      </c>
      <c r="DI98" s="84">
        <v>2.6104677998155443</v>
      </c>
      <c r="DJ98" s="84">
        <v>2.1405757593146939</v>
      </c>
      <c r="DK98" s="84">
        <v>2.4143701555007153</v>
      </c>
      <c r="DL98" s="84">
        <v>2.4460321447606499</v>
      </c>
      <c r="DM98" s="84">
        <v>2.4240949873584015</v>
      </c>
      <c r="DN98" s="84">
        <v>2.2851135769114457</v>
      </c>
      <c r="DO98" s="84">
        <v>2.4640400879356186</v>
      </c>
      <c r="DP98" s="84">
        <v>2.7978731064554716</v>
      </c>
      <c r="DQ98" s="84">
        <v>3.0804489739688798</v>
      </c>
      <c r="DR98" s="84">
        <v>3.663543414832712</v>
      </c>
      <c r="DS98" s="84">
        <v>4.6670818912500609</v>
      </c>
      <c r="DT98" s="84">
        <v>2.2589820595224266</v>
      </c>
      <c r="DU98" s="84">
        <v>1.9276564567776788</v>
      </c>
      <c r="DV98" s="84">
        <v>3.2758646263498412</v>
      </c>
      <c r="DW98" s="84">
        <v>4.4655226762035136</v>
      </c>
      <c r="DX98" s="84">
        <v>4.6367561263966266</v>
      </c>
      <c r="DY98" s="84">
        <v>5.9963173289022853</v>
      </c>
      <c r="DZ98" s="84">
        <v>4.594214379617787</v>
      </c>
    </row>
    <row r="99" spans="1:130" x14ac:dyDescent="0.35">
      <c r="A99" s="123" t="s">
        <v>384</v>
      </c>
      <c r="B99" s="120" t="s">
        <v>385</v>
      </c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20"/>
      <c r="BN99" s="84">
        <v>0.14560999999999999</v>
      </c>
      <c r="BO99" s="84">
        <v>8.7379999999999999E-2</v>
      </c>
      <c r="BP99" s="84">
        <v>4.4670000000000001E-2</v>
      </c>
      <c r="BQ99" s="84">
        <v>3.6049999999999999E-2</v>
      </c>
      <c r="BR99" s="84">
        <v>0.11187</v>
      </c>
      <c r="BS99" s="84">
        <v>7.2040000000000007E-2</v>
      </c>
      <c r="BT99" s="84">
        <v>6.318E-2</v>
      </c>
      <c r="BU99" s="84">
        <v>3.4950000000000002E-2</v>
      </c>
      <c r="BV99" s="84">
        <v>0.1</v>
      </c>
      <c r="BW99" s="84">
        <v>0.1</v>
      </c>
      <c r="BX99" s="84">
        <v>0.1</v>
      </c>
      <c r="BY99" s="84">
        <v>0.1</v>
      </c>
      <c r="BZ99" s="84">
        <v>0.18160000000000001</v>
      </c>
      <c r="CA99" s="84">
        <v>9.1160000000000005E-2</v>
      </c>
      <c r="CB99" s="84">
        <v>7.6300000000000007E-2</v>
      </c>
      <c r="CC99" s="84">
        <v>3.7929999999999998E-2</v>
      </c>
      <c r="CD99" s="84">
        <v>0.24731</v>
      </c>
      <c r="CE99" s="84">
        <v>0.13649</v>
      </c>
      <c r="CF99" s="84">
        <v>0.32958999999999999</v>
      </c>
      <c r="CG99" s="84">
        <v>7.9799999999999996E-2</v>
      </c>
      <c r="CH99" s="84">
        <v>0.25644</v>
      </c>
      <c r="CI99" s="84">
        <v>0.19070000000000001</v>
      </c>
      <c r="CJ99" s="84">
        <v>0.38845000000000002</v>
      </c>
      <c r="CK99" s="84">
        <v>0.11282</v>
      </c>
      <c r="CL99" s="84">
        <v>0.36614000000000002</v>
      </c>
      <c r="CM99" s="84">
        <v>0.19417000000000001</v>
      </c>
      <c r="CN99" s="84">
        <v>0.21209</v>
      </c>
      <c r="CO99" s="84">
        <v>8.7459999999999996E-2</v>
      </c>
      <c r="CP99" s="84">
        <v>0.34445999999999999</v>
      </c>
      <c r="CQ99" s="84">
        <v>0.19176000000000001</v>
      </c>
      <c r="CR99" s="84">
        <v>0.23183000000000001</v>
      </c>
      <c r="CS99" s="84">
        <v>7.3639999999999997E-2</v>
      </c>
      <c r="CT99" s="84">
        <v>0.4</v>
      </c>
      <c r="CU99" s="84">
        <v>0.2</v>
      </c>
      <c r="CV99" s="84">
        <v>0.3</v>
      </c>
      <c r="CW99" s="84">
        <v>0</v>
      </c>
      <c r="CX99" s="84">
        <v>0.36549999999999999</v>
      </c>
      <c r="CY99" s="84">
        <v>0.17818999999999999</v>
      </c>
      <c r="CZ99" s="84">
        <v>0.25064999999999998</v>
      </c>
      <c r="DA99" s="84">
        <v>2.8150000000000001E-2</v>
      </c>
      <c r="DB99" s="84">
        <v>0.33118999999999998</v>
      </c>
      <c r="DC99" s="84">
        <v>0.17038</v>
      </c>
      <c r="DD99" s="84">
        <v>0.27627000000000002</v>
      </c>
      <c r="DE99" s="84">
        <v>3.918E-2</v>
      </c>
      <c r="DF99" s="84">
        <v>0.32153999999999999</v>
      </c>
      <c r="DG99" s="84">
        <v>0.13641</v>
      </c>
      <c r="DH99" s="84">
        <v>0.15787999999999999</v>
      </c>
      <c r="DI99" s="84">
        <v>0.17005000000000001</v>
      </c>
      <c r="DJ99" s="84">
        <v>0.27160000000000001</v>
      </c>
      <c r="DK99" s="84">
        <v>0.16416</v>
      </c>
      <c r="DL99" s="84">
        <v>0.31047000000000002</v>
      </c>
      <c r="DM99" s="84">
        <v>6.062E-2</v>
      </c>
      <c r="DN99" s="84">
        <v>0.31189</v>
      </c>
      <c r="DO99" s="84">
        <v>0.18018999999999999</v>
      </c>
      <c r="DP99" s="84">
        <v>0.26007000000000002</v>
      </c>
      <c r="DQ99" s="84">
        <v>5.0569999999999997E-2</v>
      </c>
      <c r="DR99" s="84">
        <v>0.33481</v>
      </c>
      <c r="DS99" s="84">
        <v>0.16303000000000001</v>
      </c>
      <c r="DT99" s="84">
        <v>0.23185</v>
      </c>
      <c r="DU99" s="84">
        <v>3.1399999999999997E-2</v>
      </c>
      <c r="DV99" s="84">
        <v>0.30653999999999998</v>
      </c>
      <c r="DW99" s="84">
        <v>0.19508</v>
      </c>
      <c r="DX99" s="84">
        <v>0.23277</v>
      </c>
      <c r="DY99" s="84">
        <v>7.1679999999999994E-2</v>
      </c>
      <c r="DZ99" s="84">
        <v>0.31491000000000002</v>
      </c>
    </row>
    <row r="100" spans="1:130" x14ac:dyDescent="0.35">
      <c r="A100" s="123" t="s">
        <v>386</v>
      </c>
      <c r="B100" s="120" t="s">
        <v>387</v>
      </c>
      <c r="C100" s="120"/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  <c r="BN100" s="84">
        <v>0</v>
      </c>
      <c r="BO100" s="84">
        <v>0</v>
      </c>
      <c r="BP100" s="84">
        <v>0</v>
      </c>
      <c r="BQ100" s="84">
        <v>0</v>
      </c>
      <c r="BR100" s="84">
        <v>0</v>
      </c>
      <c r="BS100" s="84">
        <v>0</v>
      </c>
      <c r="BT100" s="84">
        <v>0</v>
      </c>
      <c r="BU100" s="84">
        <v>0</v>
      </c>
      <c r="BV100" s="84">
        <v>0</v>
      </c>
      <c r="BW100" s="84">
        <v>0</v>
      </c>
      <c r="BX100" s="84">
        <v>0</v>
      </c>
      <c r="BY100" s="84">
        <v>0</v>
      </c>
      <c r="BZ100" s="84">
        <v>0</v>
      </c>
      <c r="CA100" s="84">
        <v>0</v>
      </c>
      <c r="CB100" s="84">
        <v>0</v>
      </c>
      <c r="CC100" s="84">
        <v>0</v>
      </c>
      <c r="CD100" s="84">
        <v>0</v>
      </c>
      <c r="CE100" s="84">
        <v>0</v>
      </c>
      <c r="CF100" s="84">
        <v>0</v>
      </c>
      <c r="CG100" s="84">
        <v>0</v>
      </c>
      <c r="CH100" s="84">
        <v>0</v>
      </c>
      <c r="CI100" s="84">
        <v>0</v>
      </c>
      <c r="CJ100" s="84">
        <v>0</v>
      </c>
      <c r="CK100" s="84">
        <v>0</v>
      </c>
      <c r="CL100" s="84">
        <v>0</v>
      </c>
      <c r="CM100" s="84">
        <v>0</v>
      </c>
      <c r="CN100" s="84">
        <v>0</v>
      </c>
      <c r="CO100" s="84">
        <v>0</v>
      </c>
      <c r="CP100" s="84">
        <v>0</v>
      </c>
      <c r="CQ100" s="84">
        <v>0</v>
      </c>
      <c r="CR100" s="84">
        <v>0</v>
      </c>
      <c r="CS100" s="84">
        <v>0</v>
      </c>
      <c r="CT100" s="84">
        <v>0</v>
      </c>
      <c r="CU100" s="84">
        <v>0</v>
      </c>
      <c r="CV100" s="84">
        <v>0</v>
      </c>
      <c r="CW100" s="84">
        <v>0</v>
      </c>
      <c r="CX100" s="84">
        <v>0</v>
      </c>
      <c r="CY100" s="84">
        <v>0</v>
      </c>
      <c r="CZ100" s="84">
        <v>0</v>
      </c>
      <c r="DA100" s="84">
        <v>0</v>
      </c>
      <c r="DB100" s="84">
        <v>0</v>
      </c>
      <c r="DC100" s="84">
        <v>0</v>
      </c>
      <c r="DD100" s="84">
        <v>0</v>
      </c>
      <c r="DE100" s="84">
        <v>0</v>
      </c>
      <c r="DF100" s="84">
        <v>0</v>
      </c>
      <c r="DG100" s="84">
        <v>0</v>
      </c>
      <c r="DH100" s="84">
        <v>0</v>
      </c>
      <c r="DI100" s="84">
        <v>0</v>
      </c>
      <c r="DJ100" s="84">
        <v>0</v>
      </c>
      <c r="DK100" s="84">
        <v>0</v>
      </c>
      <c r="DL100" s="84">
        <v>0</v>
      </c>
      <c r="DM100" s="84">
        <v>0</v>
      </c>
      <c r="DN100" s="84">
        <v>0</v>
      </c>
      <c r="DO100" s="84">
        <v>0</v>
      </c>
      <c r="DP100" s="84">
        <v>0</v>
      </c>
      <c r="DQ100" s="84">
        <v>0</v>
      </c>
      <c r="DR100" s="84">
        <v>0</v>
      </c>
      <c r="DS100" s="84">
        <v>0</v>
      </c>
      <c r="DT100" s="84">
        <v>0</v>
      </c>
      <c r="DU100" s="84">
        <v>0</v>
      </c>
      <c r="DV100" s="84">
        <v>0</v>
      </c>
      <c r="DW100" s="84">
        <v>0</v>
      </c>
      <c r="DX100" s="84">
        <v>0</v>
      </c>
      <c r="DY100" s="84">
        <v>0</v>
      </c>
      <c r="DZ100" s="84">
        <v>0</v>
      </c>
    </row>
    <row r="101" spans="1:130" x14ac:dyDescent="0.35">
      <c r="A101" s="123" t="s">
        <v>388</v>
      </c>
      <c r="B101" s="125" t="s">
        <v>389</v>
      </c>
      <c r="C101" s="125"/>
      <c r="D101" s="125"/>
      <c r="E101" s="125"/>
      <c r="F101" s="125"/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  <c r="AA101" s="125"/>
      <c r="AB101" s="125"/>
      <c r="AC101" s="125"/>
      <c r="BN101" s="84">
        <v>2953.925845909132</v>
      </c>
      <c r="BO101" s="84">
        <v>3139.2101729209267</v>
      </c>
      <c r="BP101" s="84">
        <v>3055.272623167099</v>
      </c>
      <c r="BQ101" s="84">
        <v>3047.3223433812127</v>
      </c>
      <c r="BR101" s="84">
        <v>2957.70276764149</v>
      </c>
      <c r="BS101" s="84">
        <v>3394.0495219221198</v>
      </c>
      <c r="BT101" s="84">
        <v>3363.4096889296366</v>
      </c>
      <c r="BU101" s="84">
        <v>3394.9132786388773</v>
      </c>
      <c r="BV101" s="84">
        <v>3193.4710155625135</v>
      </c>
      <c r="BW101" s="84">
        <v>3582.7993877827712</v>
      </c>
      <c r="BX101" s="84">
        <v>3478.881789399034</v>
      </c>
      <c r="BY101" s="84">
        <v>3509.5971877361076</v>
      </c>
      <c r="BZ101" s="84">
        <v>3421.0790059416968</v>
      </c>
      <c r="CA101" s="84">
        <v>3832.8514275194771</v>
      </c>
      <c r="CB101" s="84">
        <v>3702.4514408029218</v>
      </c>
      <c r="CC101" s="84">
        <v>3814.6477214845413</v>
      </c>
      <c r="CD101" s="84">
        <v>3519.4629581886966</v>
      </c>
      <c r="CE101" s="84">
        <v>3896.1188720230894</v>
      </c>
      <c r="CF101" s="84">
        <v>3796.1863808952221</v>
      </c>
      <c r="CG101" s="84">
        <v>3965.4289206850895</v>
      </c>
      <c r="CH101" s="84">
        <v>3690.8252981000692</v>
      </c>
      <c r="CI101" s="84">
        <v>4240.7129579232578</v>
      </c>
      <c r="CJ101" s="84">
        <v>4157.2626568550368</v>
      </c>
      <c r="CK101" s="84">
        <v>4309.8458486728532</v>
      </c>
      <c r="CL101" s="84">
        <v>3912.0063158175553</v>
      </c>
      <c r="CM101" s="84">
        <v>4438.9383701000179</v>
      </c>
      <c r="CN101" s="84">
        <v>4455.5013279018794</v>
      </c>
      <c r="CO101" s="84">
        <v>4719.2434417274098</v>
      </c>
      <c r="CP101" s="84">
        <v>4371.1523526293458</v>
      </c>
      <c r="CQ101" s="84">
        <v>4810.3934317092726</v>
      </c>
      <c r="CR101" s="84">
        <v>4702.7238811142843</v>
      </c>
      <c r="CS101" s="84">
        <v>5034.9379676002127</v>
      </c>
      <c r="CT101" s="84">
        <v>4957.0692730695882</v>
      </c>
      <c r="CU101" s="84">
        <v>5336.668041468286</v>
      </c>
      <c r="CV101" s="84">
        <v>5257.872077748737</v>
      </c>
      <c r="CW101" s="84">
        <v>5404.1878760445443</v>
      </c>
      <c r="CX101" s="84">
        <v>5087.6869521012459</v>
      </c>
      <c r="CY101" s="84">
        <v>5917.0174643173541</v>
      </c>
      <c r="CZ101" s="84">
        <v>5836.035319792777</v>
      </c>
      <c r="DA101" s="84">
        <v>6028.6483873848629</v>
      </c>
      <c r="DB101" s="84">
        <v>5539.9402645430227</v>
      </c>
      <c r="DC101" s="84">
        <v>6417.8415327738167</v>
      </c>
      <c r="DD101" s="84">
        <v>6618.9787370557333</v>
      </c>
      <c r="DE101" s="84">
        <v>6657.6699688881563</v>
      </c>
      <c r="DF101" s="84">
        <v>5737.7133660415629</v>
      </c>
      <c r="DG101" s="84">
        <v>5782.3481504811361</v>
      </c>
      <c r="DH101" s="84">
        <v>7288.7705607537364</v>
      </c>
      <c r="DI101" s="84">
        <v>7667.1079478959018</v>
      </c>
      <c r="DJ101" s="84">
        <v>7308.2340547767189</v>
      </c>
      <c r="DK101" s="84">
        <v>8636.1147728627511</v>
      </c>
      <c r="DL101" s="84">
        <v>8732.5471481372442</v>
      </c>
      <c r="DM101" s="84">
        <v>9464.3634021267335</v>
      </c>
      <c r="DN101" s="84">
        <v>8735.0063618726308</v>
      </c>
      <c r="DO101" s="84">
        <v>10333.678073768422</v>
      </c>
      <c r="DP101" s="84">
        <v>10222.57200549978</v>
      </c>
      <c r="DQ101" s="84">
        <v>10388.782016031228</v>
      </c>
      <c r="DR101" s="84">
        <v>9949.1633396518009</v>
      </c>
      <c r="DS101" s="84">
        <v>11420.542294590527</v>
      </c>
      <c r="DT101" s="84">
        <v>11196.153843470653</v>
      </c>
      <c r="DU101" s="84">
        <v>11241.755758534806</v>
      </c>
      <c r="DV101" s="84">
        <v>10353.92831452344</v>
      </c>
      <c r="DW101" s="84">
        <v>12116.76814744339</v>
      </c>
      <c r="DX101" s="84">
        <v>12090.308038392399</v>
      </c>
      <c r="DY101" s="84">
        <v>12442.610592489964</v>
      </c>
      <c r="DZ101" s="84">
        <v>12466.460995038204</v>
      </c>
    </row>
    <row r="102" spans="1:130" x14ac:dyDescent="0.35">
      <c r="A102" s="123" t="s">
        <v>390</v>
      </c>
      <c r="B102" s="118" t="s">
        <v>251</v>
      </c>
      <c r="C102" s="118"/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118"/>
      <c r="X102" s="118"/>
      <c r="Y102" s="118"/>
      <c r="Z102" s="118"/>
      <c r="AA102" s="118"/>
      <c r="AB102" s="118"/>
      <c r="AC102" s="118"/>
      <c r="BN102" s="84">
        <v>3060.5951338685722</v>
      </c>
      <c r="BO102" s="84">
        <v>3249.719074480322</v>
      </c>
      <c r="BP102" s="84">
        <v>3161.2440990238792</v>
      </c>
      <c r="BQ102" s="84">
        <v>3171.7363787883091</v>
      </c>
      <c r="BR102" s="84">
        <v>3049.4319866498818</v>
      </c>
      <c r="BS102" s="84">
        <v>3503.8571945837316</v>
      </c>
      <c r="BT102" s="84">
        <v>3473.1340314659615</v>
      </c>
      <c r="BU102" s="84">
        <v>3513.2798100401142</v>
      </c>
      <c r="BV102" s="84">
        <v>3302.7508379320357</v>
      </c>
      <c r="BW102" s="84">
        <v>3710.4542950200657</v>
      </c>
      <c r="BX102" s="84">
        <v>3588.6056364484662</v>
      </c>
      <c r="BY102" s="84">
        <v>3632.6831397298693</v>
      </c>
      <c r="BZ102" s="84">
        <v>3537.9739778708436</v>
      </c>
      <c r="CA102" s="84">
        <v>3948.7848027596256</v>
      </c>
      <c r="CB102" s="84">
        <v>3818.5556960488939</v>
      </c>
      <c r="CC102" s="84">
        <v>3934.9830973449202</v>
      </c>
      <c r="CD102" s="84">
        <v>3631.1870340646642</v>
      </c>
      <c r="CE102" s="84">
        <v>4029.0408475728132</v>
      </c>
      <c r="CF102" s="84">
        <v>3919.0206234754469</v>
      </c>
      <c r="CG102" s="84">
        <v>4108.6616399578415</v>
      </c>
      <c r="CH102" s="84">
        <v>3795.8397180572092</v>
      </c>
      <c r="CI102" s="84">
        <v>4371.9669747674379</v>
      </c>
      <c r="CJ102" s="84">
        <v>4271.517654177399</v>
      </c>
      <c r="CK102" s="84">
        <v>4423.5660086796006</v>
      </c>
      <c r="CL102" s="84">
        <v>4039.7806448117653</v>
      </c>
      <c r="CM102" s="84">
        <v>4558.4324668244908</v>
      </c>
      <c r="CN102" s="84">
        <v>4572.5447911469091</v>
      </c>
      <c r="CO102" s="84">
        <v>4835.2403964015975</v>
      </c>
      <c r="CP102" s="84">
        <v>4470.6406651947354</v>
      </c>
      <c r="CQ102" s="84">
        <v>4920.0124073863253</v>
      </c>
      <c r="CR102" s="84">
        <v>4819.0615733861559</v>
      </c>
      <c r="CS102" s="84">
        <v>5155.8416873466831</v>
      </c>
      <c r="CT102" s="84">
        <v>5097.1426635958624</v>
      </c>
      <c r="CU102" s="84">
        <v>5452.9089733547044</v>
      </c>
      <c r="CV102" s="84">
        <v>5413.4023805209144</v>
      </c>
      <c r="CW102" s="84">
        <v>5579.9919053398798</v>
      </c>
      <c r="CX102" s="84">
        <v>5233.3353698759647</v>
      </c>
      <c r="CY102" s="84">
        <v>6074.3727934466597</v>
      </c>
      <c r="CZ102" s="84">
        <v>5998.1199987501641</v>
      </c>
      <c r="DA102" s="84">
        <v>6187.3411474254644</v>
      </c>
      <c r="DB102" s="84">
        <v>5683.6124846172997</v>
      </c>
      <c r="DC102" s="84">
        <v>6564.6449438687432</v>
      </c>
      <c r="DD102" s="84">
        <v>6776.9056667557807</v>
      </c>
      <c r="DE102" s="84">
        <v>6826.4962953369886</v>
      </c>
      <c r="DF102" s="84">
        <v>5882.4853224861381</v>
      </c>
      <c r="DG102" s="84">
        <v>5906.0336392408162</v>
      </c>
      <c r="DH102" s="84">
        <v>7455.5671260397567</v>
      </c>
      <c r="DI102" s="84">
        <v>7870.4252164762165</v>
      </c>
      <c r="DJ102" s="84">
        <v>7470.0200939256401</v>
      </c>
      <c r="DK102" s="84">
        <v>8840.8197835457231</v>
      </c>
      <c r="DL102" s="84">
        <v>8926.5751192960524</v>
      </c>
      <c r="DM102" s="84">
        <v>9652.4759941814809</v>
      </c>
      <c r="DN102" s="84">
        <v>8920.0237310602643</v>
      </c>
      <c r="DO102" s="84">
        <v>10526.141135334075</v>
      </c>
      <c r="DP102" s="84">
        <v>10423.301042191204</v>
      </c>
      <c r="DQ102" s="84">
        <v>10648.434133844183</v>
      </c>
      <c r="DR102" s="84">
        <v>10177.016776192533</v>
      </c>
      <c r="DS102" s="84">
        <v>11651.855977936051</v>
      </c>
      <c r="DT102" s="84">
        <v>11434.826132486061</v>
      </c>
      <c r="DU102" s="84">
        <v>11455.487380884744</v>
      </c>
      <c r="DV102" s="84">
        <v>10595.58135201971</v>
      </c>
      <c r="DW102" s="84">
        <v>12363.362421618878</v>
      </c>
      <c r="DX102" s="84">
        <v>12346.279403172097</v>
      </c>
      <c r="DY102" s="84">
        <v>12723.207876260989</v>
      </c>
      <c r="DZ102" s="84">
        <v>12913.672686377549</v>
      </c>
    </row>
    <row r="103" spans="1:130" x14ac:dyDescent="0.35">
      <c r="A103" s="123" t="s">
        <v>391</v>
      </c>
      <c r="B103" s="119" t="s">
        <v>102</v>
      </c>
      <c r="C103" s="119"/>
      <c r="D103" s="119"/>
      <c r="E103" s="119"/>
      <c r="F103" s="119"/>
      <c r="G103" s="119"/>
      <c r="H103" s="119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  <c r="U103" s="119"/>
      <c r="V103" s="119"/>
      <c r="W103" s="119"/>
      <c r="X103" s="119"/>
      <c r="Y103" s="119"/>
      <c r="Z103" s="119"/>
      <c r="AA103" s="119"/>
      <c r="AB103" s="119"/>
      <c r="AC103" s="119"/>
      <c r="BN103" s="84">
        <v>89.012816651291672</v>
      </c>
      <c r="BO103" s="84">
        <v>124.90618636221302</v>
      </c>
      <c r="BP103" s="84">
        <v>70.812290790158031</v>
      </c>
      <c r="BQ103" s="84">
        <v>88.543654386037559</v>
      </c>
      <c r="BR103" s="84">
        <v>122.61239398667954</v>
      </c>
      <c r="BS103" s="84">
        <v>94.597988753740751</v>
      </c>
      <c r="BT103" s="84">
        <v>138.3592784203426</v>
      </c>
      <c r="BU103" s="84">
        <v>137.52632512051815</v>
      </c>
      <c r="BV103" s="84">
        <v>163.51542197664884</v>
      </c>
      <c r="BW103" s="84">
        <v>141.45697200238118</v>
      </c>
      <c r="BX103" s="84">
        <v>141.33004295413085</v>
      </c>
      <c r="BY103" s="84">
        <v>176.97523817689284</v>
      </c>
      <c r="BZ103" s="84">
        <v>130.64798642652221</v>
      </c>
      <c r="CA103" s="84">
        <v>104.0645136207371</v>
      </c>
      <c r="CB103" s="84">
        <v>137.49433074386204</v>
      </c>
      <c r="CC103" s="84">
        <v>213.18697926044374</v>
      </c>
      <c r="CD103" s="84">
        <v>124.79489226011944</v>
      </c>
      <c r="CE103" s="84">
        <v>139.31548018469093</v>
      </c>
      <c r="CF103" s="84">
        <v>116.91831999260216</v>
      </c>
      <c r="CG103" s="84">
        <v>162.37191985157165</v>
      </c>
      <c r="CH103" s="84">
        <v>123.24421881778659</v>
      </c>
      <c r="CI103" s="84">
        <v>138.18976761723908</v>
      </c>
      <c r="CJ103" s="84">
        <v>157.22502458892242</v>
      </c>
      <c r="CK103" s="84">
        <v>162.95090420936441</v>
      </c>
      <c r="CL103" s="84">
        <v>126.9459327030599</v>
      </c>
      <c r="CM103" s="84">
        <v>166.97999999592778</v>
      </c>
      <c r="CN103" s="84">
        <v>144.09104839760988</v>
      </c>
      <c r="CO103" s="84">
        <v>184.44952715117481</v>
      </c>
      <c r="CP103" s="84">
        <v>156.70671178682764</v>
      </c>
      <c r="CQ103" s="84">
        <v>180.29372133899938</v>
      </c>
      <c r="CR103" s="84">
        <v>158.27857133302408</v>
      </c>
      <c r="CS103" s="84">
        <v>181.07478892357682</v>
      </c>
      <c r="CT103" s="84">
        <v>266.54022978370682</v>
      </c>
      <c r="CU103" s="84">
        <v>199.05011169104898</v>
      </c>
      <c r="CV103" s="84">
        <v>196.95772503057171</v>
      </c>
      <c r="CW103" s="84">
        <v>201.71905155795503</v>
      </c>
      <c r="CX103" s="84">
        <v>208.12691695392601</v>
      </c>
      <c r="CY103" s="84">
        <v>212.27070757593486</v>
      </c>
      <c r="CZ103" s="84">
        <v>207.58833109201726</v>
      </c>
      <c r="DA103" s="84">
        <v>216.21310782788353</v>
      </c>
      <c r="DB103" s="84">
        <v>224.82186664732143</v>
      </c>
      <c r="DC103" s="84">
        <v>219.37532763747774</v>
      </c>
      <c r="DD103" s="84">
        <v>192.04641727597703</v>
      </c>
      <c r="DE103" s="84">
        <v>257.93769452619699</v>
      </c>
      <c r="DF103" s="84">
        <v>238.71373619099745</v>
      </c>
      <c r="DG103" s="84">
        <v>213.65774222895678</v>
      </c>
      <c r="DH103" s="84">
        <v>227.61663482079618</v>
      </c>
      <c r="DI103" s="84">
        <v>237.43651185835384</v>
      </c>
      <c r="DJ103" s="84">
        <v>196.2306952196349</v>
      </c>
      <c r="DK103" s="84">
        <v>260.76491884250203</v>
      </c>
      <c r="DL103" s="84">
        <v>251.26677665186799</v>
      </c>
      <c r="DM103" s="84">
        <v>310.70463444369216</v>
      </c>
      <c r="DN103" s="84">
        <v>234.34343991021746</v>
      </c>
      <c r="DO103" s="84">
        <v>297.11639116023531</v>
      </c>
      <c r="DP103" s="84">
        <v>335.75221865350608</v>
      </c>
      <c r="DQ103" s="84">
        <v>246.21575253024082</v>
      </c>
      <c r="DR103" s="84">
        <v>287.24052956618158</v>
      </c>
      <c r="DS103" s="84">
        <v>304.79856633656306</v>
      </c>
      <c r="DT103" s="84">
        <v>259.29628868239729</v>
      </c>
      <c r="DU103" s="84">
        <v>279.29214677006001</v>
      </c>
      <c r="DV103" s="84">
        <v>320.56183785149352</v>
      </c>
      <c r="DW103" s="84">
        <v>301.96606005315982</v>
      </c>
      <c r="DX103" s="84">
        <v>281.55778628240853</v>
      </c>
      <c r="DY103" s="84">
        <v>306.93156438323786</v>
      </c>
      <c r="DZ103" s="84">
        <v>328.94989879328648</v>
      </c>
    </row>
    <row r="104" spans="1:130" x14ac:dyDescent="0.35">
      <c r="A104" s="123" t="s">
        <v>392</v>
      </c>
      <c r="B104" s="119" t="s">
        <v>393</v>
      </c>
      <c r="C104" s="119"/>
      <c r="D104" s="119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119"/>
      <c r="Z104" s="119"/>
      <c r="AA104" s="119"/>
      <c r="AB104" s="119"/>
      <c r="AC104" s="119"/>
      <c r="BN104" s="84">
        <v>2971.5823172172804</v>
      </c>
      <c r="BO104" s="84">
        <v>3124.8128881181092</v>
      </c>
      <c r="BP104" s="84">
        <v>3090.4318082337213</v>
      </c>
      <c r="BQ104" s="84">
        <v>3083.1927244022718</v>
      </c>
      <c r="BR104" s="84">
        <v>2926.819592663202</v>
      </c>
      <c r="BS104" s="84">
        <v>3409.2592058299911</v>
      </c>
      <c r="BT104" s="84">
        <v>3334.774753045619</v>
      </c>
      <c r="BU104" s="84">
        <v>3375.7534849195958</v>
      </c>
      <c r="BV104" s="84">
        <v>3139.235415955387</v>
      </c>
      <c r="BW104" s="84">
        <v>3568.9973230176847</v>
      </c>
      <c r="BX104" s="84">
        <v>3447.2755934943352</v>
      </c>
      <c r="BY104" s="84">
        <v>3455.7079015529762</v>
      </c>
      <c r="BZ104" s="84">
        <v>3407.3259914443215</v>
      </c>
      <c r="CA104" s="84">
        <v>3844.7202891388883</v>
      </c>
      <c r="CB104" s="84">
        <v>3681.0613653050318</v>
      </c>
      <c r="CC104" s="84">
        <v>3721.7961180844763</v>
      </c>
      <c r="CD104" s="84">
        <v>3506.3921418045447</v>
      </c>
      <c r="CE104" s="84">
        <v>3889.7253673881223</v>
      </c>
      <c r="CF104" s="84">
        <v>3802.1023034828449</v>
      </c>
      <c r="CG104" s="84">
        <v>3946.2897201062697</v>
      </c>
      <c r="CH104" s="84">
        <v>3672.5954992394227</v>
      </c>
      <c r="CI104" s="84">
        <v>4233.7772071501986</v>
      </c>
      <c r="CJ104" s="84">
        <v>4114.2926295884763</v>
      </c>
      <c r="CK104" s="84">
        <v>4260.6151044702365</v>
      </c>
      <c r="CL104" s="84">
        <v>3912.8347121087054</v>
      </c>
      <c r="CM104" s="84">
        <v>4391.452466828563</v>
      </c>
      <c r="CN104" s="84">
        <v>4428.4537427492996</v>
      </c>
      <c r="CO104" s="84">
        <v>4650.7908692504225</v>
      </c>
      <c r="CP104" s="84">
        <v>4313.9339534079081</v>
      </c>
      <c r="CQ104" s="84">
        <v>4739.7186860473257</v>
      </c>
      <c r="CR104" s="84">
        <v>4660.7830020531319</v>
      </c>
      <c r="CS104" s="84">
        <v>4974.7668984231059</v>
      </c>
      <c r="CT104" s="84">
        <v>4830.6024338121551</v>
      </c>
      <c r="CU104" s="84">
        <v>5253.8588616636553</v>
      </c>
      <c r="CV104" s="84">
        <v>5216.4446554903425</v>
      </c>
      <c r="CW104" s="84">
        <v>5378.2728537819248</v>
      </c>
      <c r="CX104" s="84">
        <v>5025.2084529220383</v>
      </c>
      <c r="CY104" s="84">
        <v>5862.1020858707252</v>
      </c>
      <c r="CZ104" s="84">
        <v>5790.5316676581469</v>
      </c>
      <c r="DA104" s="84">
        <v>5971.1280395975809</v>
      </c>
      <c r="DB104" s="84">
        <v>5458.7906179699785</v>
      </c>
      <c r="DC104" s="84">
        <v>6345.2696162312659</v>
      </c>
      <c r="DD104" s="84">
        <v>6584.859249479804</v>
      </c>
      <c r="DE104" s="84">
        <v>6568.5586008107912</v>
      </c>
      <c r="DF104" s="84">
        <v>5643.7715862951409</v>
      </c>
      <c r="DG104" s="84">
        <v>5692.3758970118597</v>
      </c>
      <c r="DH104" s="84">
        <v>7227.9504912189605</v>
      </c>
      <c r="DI104" s="84">
        <v>7632.9887046178628</v>
      </c>
      <c r="DJ104" s="84">
        <v>7273.7893987060052</v>
      </c>
      <c r="DK104" s="84">
        <v>8580.054864703221</v>
      </c>
      <c r="DL104" s="84">
        <v>8675.3083426441844</v>
      </c>
      <c r="DM104" s="84">
        <v>9341.7713597377879</v>
      </c>
      <c r="DN104" s="84">
        <v>8685.6802911500472</v>
      </c>
      <c r="DO104" s="84">
        <v>10229.024744173839</v>
      </c>
      <c r="DP104" s="84">
        <v>10087.548823537698</v>
      </c>
      <c r="DQ104" s="84">
        <v>10402.218381313942</v>
      </c>
      <c r="DR104" s="84">
        <v>9889.7762466263521</v>
      </c>
      <c r="DS104" s="84">
        <v>11347.057411599488</v>
      </c>
      <c r="DT104" s="84">
        <v>11175.529843803664</v>
      </c>
      <c r="DU104" s="84">
        <v>11176.195234114684</v>
      </c>
      <c r="DV104" s="84">
        <v>10275.019514168216</v>
      </c>
      <c r="DW104" s="84">
        <v>12061.396361565718</v>
      </c>
      <c r="DX104" s="84">
        <v>12064.721616889688</v>
      </c>
      <c r="DY104" s="84">
        <v>12416.276311877751</v>
      </c>
      <c r="DZ104" s="84">
        <v>12584.722787584264</v>
      </c>
    </row>
    <row r="105" spans="1:130" x14ac:dyDescent="0.35">
      <c r="A105" s="123" t="s">
        <v>394</v>
      </c>
      <c r="B105" s="120" t="s">
        <v>395</v>
      </c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  <c r="AA105" s="120"/>
      <c r="AB105" s="120"/>
      <c r="AC105" s="120"/>
      <c r="BN105" s="84">
        <v>2641.2147988465422</v>
      </c>
      <c r="BO105" s="84">
        <v>2798.9487828727874</v>
      </c>
      <c r="BP105" s="84">
        <v>2756.6884180501215</v>
      </c>
      <c r="BQ105" s="84">
        <v>2687.8154599996078</v>
      </c>
      <c r="BR105" s="84">
        <v>2579.225421739226</v>
      </c>
      <c r="BS105" s="84">
        <v>2992.8636134254371</v>
      </c>
      <c r="BT105" s="84">
        <v>2935.5995770226418</v>
      </c>
      <c r="BU105" s="84">
        <v>2863.8468989164271</v>
      </c>
      <c r="BV105" s="84">
        <v>2789.4926338783134</v>
      </c>
      <c r="BW105" s="84">
        <v>3213.4677397399969</v>
      </c>
      <c r="BX105" s="84">
        <v>3046.7738160614676</v>
      </c>
      <c r="BY105" s="84">
        <v>3037.4048475898849</v>
      </c>
      <c r="BZ105" s="84">
        <v>3021.917981318541</v>
      </c>
      <c r="CA105" s="84">
        <v>3397.6187496919338</v>
      </c>
      <c r="CB105" s="84">
        <v>3279.899835776645</v>
      </c>
      <c r="CC105" s="84">
        <v>3306.3674001281152</v>
      </c>
      <c r="CD105" s="84">
        <v>3085.1157714087703</v>
      </c>
      <c r="CE105" s="84">
        <v>3560.9654322533825</v>
      </c>
      <c r="CF105" s="84">
        <v>3479.0197986486869</v>
      </c>
      <c r="CG105" s="84">
        <v>3509.1369299177354</v>
      </c>
      <c r="CH105" s="84">
        <v>3286.5382811524241</v>
      </c>
      <c r="CI105" s="84">
        <v>3841.235168125053</v>
      </c>
      <c r="CJ105" s="84">
        <v>3705.2020582971368</v>
      </c>
      <c r="CK105" s="84">
        <v>3764.293613126099</v>
      </c>
      <c r="CL105" s="84">
        <v>3579.7035382335512</v>
      </c>
      <c r="CM105" s="84">
        <v>3992.3923967016494</v>
      </c>
      <c r="CN105" s="84">
        <v>4038.1640388192131</v>
      </c>
      <c r="CO105" s="84">
        <v>4158.9404743303166</v>
      </c>
      <c r="CP105" s="84">
        <v>3947.9099332546007</v>
      </c>
      <c r="CQ105" s="84">
        <v>4385.0143346184732</v>
      </c>
      <c r="CR105" s="84">
        <v>4239.9068991279046</v>
      </c>
      <c r="CS105" s="84">
        <v>4518.5899771913864</v>
      </c>
      <c r="CT105" s="84">
        <v>4468.5840376350434</v>
      </c>
      <c r="CU105" s="84">
        <v>4919.3911604092309</v>
      </c>
      <c r="CV105" s="84">
        <v>4799.812231546015</v>
      </c>
      <c r="CW105" s="84">
        <v>4958.5901656871101</v>
      </c>
      <c r="CX105" s="84">
        <v>4654.4260611371947</v>
      </c>
      <c r="CY105" s="84">
        <v>5469.1999452245982</v>
      </c>
      <c r="CZ105" s="84">
        <v>5409.4950012594909</v>
      </c>
      <c r="DA105" s="84">
        <v>5559.8037829864234</v>
      </c>
      <c r="DB105" s="84">
        <v>5048.8847622744197</v>
      </c>
      <c r="DC105" s="84">
        <v>5965.5089533836617</v>
      </c>
      <c r="DD105" s="84">
        <v>6171.106812226486</v>
      </c>
      <c r="DE105" s="84">
        <v>6170.3906562624525</v>
      </c>
      <c r="DF105" s="84">
        <v>5308.4434328571151</v>
      </c>
      <c r="DG105" s="84">
        <v>5379.1657364587472</v>
      </c>
      <c r="DH105" s="84">
        <v>6917.0217401410819</v>
      </c>
      <c r="DI105" s="84">
        <v>7208.2508441244463</v>
      </c>
      <c r="DJ105" s="84">
        <v>6889.6193677681786</v>
      </c>
      <c r="DK105" s="84">
        <v>8199.6840117337961</v>
      </c>
      <c r="DL105" s="84">
        <v>8278.3576507079124</v>
      </c>
      <c r="DM105" s="84">
        <v>8876.9926157185182</v>
      </c>
      <c r="DN105" s="84">
        <v>8264.3493747789817</v>
      </c>
      <c r="DO105" s="84">
        <v>9752.6892886913938</v>
      </c>
      <c r="DP105" s="84">
        <v>9637.0121975567836</v>
      </c>
      <c r="DQ105" s="84">
        <v>9891.607231011807</v>
      </c>
      <c r="DR105" s="84">
        <v>9432.1683149646506</v>
      </c>
      <c r="DS105" s="84">
        <v>10884.410798455898</v>
      </c>
      <c r="DT105" s="84">
        <v>10681.738892337249</v>
      </c>
      <c r="DU105" s="84">
        <v>10692.294624210299</v>
      </c>
      <c r="DV105" s="84">
        <v>9754.669512190123</v>
      </c>
      <c r="DW105" s="84">
        <v>11541.568863184966</v>
      </c>
      <c r="DX105" s="84">
        <v>11530.892670492214</v>
      </c>
      <c r="DY105" s="84">
        <v>11831.375620553727</v>
      </c>
      <c r="DZ105" s="84">
        <v>12096.367034576266</v>
      </c>
    </row>
    <row r="106" spans="1:130" x14ac:dyDescent="0.35">
      <c r="A106" s="123" t="s">
        <v>396</v>
      </c>
      <c r="B106" s="120" t="s">
        <v>397</v>
      </c>
      <c r="C106" s="120"/>
      <c r="D106" s="120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0"/>
      <c r="Y106" s="120"/>
      <c r="Z106" s="120"/>
      <c r="AA106" s="120"/>
      <c r="AB106" s="120"/>
      <c r="AC106" s="120"/>
      <c r="BN106" s="84">
        <v>330.36751837073825</v>
      </c>
      <c r="BO106" s="84">
        <v>325.86410524532158</v>
      </c>
      <c r="BP106" s="84">
        <v>333.7433901835999</v>
      </c>
      <c r="BQ106" s="84">
        <v>395.37726440266397</v>
      </c>
      <c r="BR106" s="84">
        <v>347.59417092397604</v>
      </c>
      <c r="BS106" s="84">
        <v>416.39559240455418</v>
      </c>
      <c r="BT106" s="84">
        <v>399.17517602297744</v>
      </c>
      <c r="BU106" s="84">
        <v>511.90658600316857</v>
      </c>
      <c r="BV106" s="84">
        <v>349.74278207707368</v>
      </c>
      <c r="BW106" s="84">
        <v>355.52958327768795</v>
      </c>
      <c r="BX106" s="84">
        <v>400.50177743286747</v>
      </c>
      <c r="BY106" s="84">
        <v>418.30305396309132</v>
      </c>
      <c r="BZ106" s="84">
        <v>385.40801012578027</v>
      </c>
      <c r="CA106" s="84">
        <v>447.10153944695458</v>
      </c>
      <c r="CB106" s="84">
        <v>401.16152952838684</v>
      </c>
      <c r="CC106" s="84">
        <v>415.42871795636108</v>
      </c>
      <c r="CD106" s="84">
        <v>421.27637039577445</v>
      </c>
      <c r="CE106" s="84">
        <v>328.75993513473981</v>
      </c>
      <c r="CF106" s="84">
        <v>323.08250483415804</v>
      </c>
      <c r="CG106" s="84">
        <v>437.15279018853442</v>
      </c>
      <c r="CH106" s="84">
        <v>386.05721808699872</v>
      </c>
      <c r="CI106" s="84">
        <v>392.54203902514587</v>
      </c>
      <c r="CJ106" s="84">
        <v>409.09057129133964</v>
      </c>
      <c r="CK106" s="84">
        <v>496.32149134413737</v>
      </c>
      <c r="CL106" s="84">
        <v>333.13117387515405</v>
      </c>
      <c r="CM106" s="84">
        <v>399.06007012691362</v>
      </c>
      <c r="CN106" s="84">
        <v>390.28970393008677</v>
      </c>
      <c r="CO106" s="84">
        <v>491.85039492010566</v>
      </c>
      <c r="CP106" s="84">
        <v>366.02402015330767</v>
      </c>
      <c r="CQ106" s="84">
        <v>354.70435142885219</v>
      </c>
      <c r="CR106" s="84">
        <v>420.87610292522749</v>
      </c>
      <c r="CS106" s="84">
        <v>456.17692123171946</v>
      </c>
      <c r="CT106" s="84">
        <v>362.01839617711204</v>
      </c>
      <c r="CU106" s="84">
        <v>334.46770125442464</v>
      </c>
      <c r="CV106" s="84">
        <v>416.63242394432712</v>
      </c>
      <c r="CW106" s="84">
        <v>419.68268809481447</v>
      </c>
      <c r="CX106" s="84">
        <v>370.78239178484387</v>
      </c>
      <c r="CY106" s="84">
        <v>392.90214064612678</v>
      </c>
      <c r="CZ106" s="84">
        <v>381.03666639865565</v>
      </c>
      <c r="DA106" s="84">
        <v>411.32425661115792</v>
      </c>
      <c r="DB106" s="84">
        <v>409.90585569555833</v>
      </c>
      <c r="DC106" s="84">
        <v>379.76066284760373</v>
      </c>
      <c r="DD106" s="84">
        <v>413.75243725331813</v>
      </c>
      <c r="DE106" s="84">
        <v>398.16794454833865</v>
      </c>
      <c r="DF106" s="84">
        <v>335.32815343802531</v>
      </c>
      <c r="DG106" s="84">
        <v>313.21016055311276</v>
      </c>
      <c r="DH106" s="84">
        <v>310.92875107787881</v>
      </c>
      <c r="DI106" s="84">
        <v>424.73786049341686</v>
      </c>
      <c r="DJ106" s="84">
        <v>384.17003093782654</v>
      </c>
      <c r="DK106" s="84">
        <v>380.37085296942575</v>
      </c>
      <c r="DL106" s="84">
        <v>396.9506919362716</v>
      </c>
      <c r="DM106" s="84">
        <v>464.77874401926942</v>
      </c>
      <c r="DN106" s="84">
        <v>421.33091637106486</v>
      </c>
      <c r="DO106" s="84">
        <v>476.33545548244581</v>
      </c>
      <c r="DP106" s="84">
        <v>450.53662598091432</v>
      </c>
      <c r="DQ106" s="84">
        <v>510.61115030213472</v>
      </c>
      <c r="DR106" s="84">
        <v>457.60793166170231</v>
      </c>
      <c r="DS106" s="84">
        <v>462.64661314359074</v>
      </c>
      <c r="DT106" s="84">
        <v>493.79095146641441</v>
      </c>
      <c r="DU106" s="84">
        <v>483.90060990438468</v>
      </c>
      <c r="DV106" s="84">
        <v>520.35000197809336</v>
      </c>
      <c r="DW106" s="84">
        <v>519.82749838075119</v>
      </c>
      <c r="DX106" s="84">
        <v>533.82894639747337</v>
      </c>
      <c r="DY106" s="84">
        <v>584.90069132402459</v>
      </c>
      <c r="DZ106" s="84">
        <v>488.35575300799826</v>
      </c>
    </row>
    <row r="107" spans="1:130" x14ac:dyDescent="0.35">
      <c r="A107" s="123" t="s">
        <v>398</v>
      </c>
      <c r="B107" s="118" t="s">
        <v>253</v>
      </c>
      <c r="C107" s="118"/>
      <c r="D107" s="118"/>
      <c r="E107" s="118"/>
      <c r="F107" s="118"/>
      <c r="G107" s="118"/>
      <c r="H107" s="118"/>
      <c r="I107" s="118"/>
      <c r="J107" s="118"/>
      <c r="K107" s="118"/>
      <c r="L107" s="118"/>
      <c r="M107" s="118"/>
      <c r="N107" s="118"/>
      <c r="O107" s="118"/>
      <c r="P107" s="118"/>
      <c r="Q107" s="118"/>
      <c r="R107" s="118"/>
      <c r="S107" s="118"/>
      <c r="T107" s="118"/>
      <c r="U107" s="118"/>
      <c r="V107" s="118"/>
      <c r="W107" s="118"/>
      <c r="X107" s="118"/>
      <c r="Y107" s="118"/>
      <c r="Z107" s="118"/>
      <c r="AA107" s="118"/>
      <c r="AB107" s="118"/>
      <c r="AC107" s="118"/>
      <c r="BN107" s="84">
        <v>106.6692879594401</v>
      </c>
      <c r="BO107" s="84">
        <v>110.50890155939534</v>
      </c>
      <c r="BP107" s="84">
        <v>105.9714758567802</v>
      </c>
      <c r="BQ107" s="84">
        <v>124.41403540709662</v>
      </c>
      <c r="BR107" s="84">
        <v>91.72921900839188</v>
      </c>
      <c r="BS107" s="84">
        <v>109.80767266161163</v>
      </c>
      <c r="BT107" s="84">
        <v>109.72434253632484</v>
      </c>
      <c r="BU107" s="84">
        <v>118.36653140123697</v>
      </c>
      <c r="BV107" s="84">
        <v>109.27982236952202</v>
      </c>
      <c r="BW107" s="84">
        <v>127.65490723729432</v>
      </c>
      <c r="BX107" s="84">
        <v>109.72384704943225</v>
      </c>
      <c r="BY107" s="84">
        <v>123.08595199376188</v>
      </c>
      <c r="BZ107" s="84">
        <v>116.89497192914682</v>
      </c>
      <c r="CA107" s="84">
        <v>115.93337524014854</v>
      </c>
      <c r="CB107" s="84">
        <v>116.10425524597231</v>
      </c>
      <c r="CC107" s="84">
        <v>120.33537586037909</v>
      </c>
      <c r="CD107" s="84">
        <v>111.72407587596746</v>
      </c>
      <c r="CE107" s="84">
        <v>132.92197554972404</v>
      </c>
      <c r="CF107" s="84">
        <v>122.83424258022458</v>
      </c>
      <c r="CG107" s="84">
        <v>143.23271927275201</v>
      </c>
      <c r="CH107" s="84">
        <v>105.01441995714019</v>
      </c>
      <c r="CI107" s="84">
        <v>131.2540168441802</v>
      </c>
      <c r="CJ107" s="84">
        <v>114.25499732236194</v>
      </c>
      <c r="CK107" s="84">
        <v>113.72016000674729</v>
      </c>
      <c r="CL107" s="84">
        <v>127.77432899421012</v>
      </c>
      <c r="CM107" s="84">
        <v>119.49409672447268</v>
      </c>
      <c r="CN107" s="84">
        <v>117.0434632450295</v>
      </c>
      <c r="CO107" s="84">
        <v>115.99695467418772</v>
      </c>
      <c r="CP107" s="84">
        <v>99.488312565389734</v>
      </c>
      <c r="CQ107" s="84">
        <v>109.6189756770527</v>
      </c>
      <c r="CR107" s="84">
        <v>116.33769227187187</v>
      </c>
      <c r="CS107" s="84">
        <v>120.90371974647057</v>
      </c>
      <c r="CT107" s="84">
        <v>140.07339052627447</v>
      </c>
      <c r="CU107" s="84">
        <v>116.24093188641835</v>
      </c>
      <c r="CV107" s="84">
        <v>155.53030277217766</v>
      </c>
      <c r="CW107" s="84">
        <v>175.80402929533534</v>
      </c>
      <c r="CX107" s="84">
        <v>145.64841777471895</v>
      </c>
      <c r="CY107" s="84">
        <v>157.3553291293058</v>
      </c>
      <c r="CZ107" s="84">
        <v>162.08467895738747</v>
      </c>
      <c r="DA107" s="84">
        <v>158.69276004060174</v>
      </c>
      <c r="DB107" s="84">
        <v>143.67222007427742</v>
      </c>
      <c r="DC107" s="84">
        <v>146.80341109492693</v>
      </c>
      <c r="DD107" s="84">
        <v>157.92692970004776</v>
      </c>
      <c r="DE107" s="84">
        <v>168.82632644883219</v>
      </c>
      <c r="DF107" s="84">
        <v>144.77195644457524</v>
      </c>
      <c r="DG107" s="84">
        <v>123.68548875967991</v>
      </c>
      <c r="DH107" s="84">
        <v>166.79656528602015</v>
      </c>
      <c r="DI107" s="84">
        <v>203.31726858031504</v>
      </c>
      <c r="DJ107" s="84">
        <v>161.78603914892119</v>
      </c>
      <c r="DK107" s="84">
        <v>204.70501068297139</v>
      </c>
      <c r="DL107" s="84">
        <v>194.02797115880779</v>
      </c>
      <c r="DM107" s="84">
        <v>188.11259205474778</v>
      </c>
      <c r="DN107" s="84">
        <v>185.01736918763299</v>
      </c>
      <c r="DO107" s="84">
        <v>192.4630615656539</v>
      </c>
      <c r="DP107" s="84">
        <v>200.72903669142357</v>
      </c>
      <c r="DQ107" s="84">
        <v>259.65211781295545</v>
      </c>
      <c r="DR107" s="84">
        <v>227.85343654073276</v>
      </c>
      <c r="DS107" s="84">
        <v>231.3136833455255</v>
      </c>
      <c r="DT107" s="84">
        <v>238.67228901540886</v>
      </c>
      <c r="DU107" s="84">
        <v>213.73162234993811</v>
      </c>
      <c r="DV107" s="84">
        <v>241.65303749626983</v>
      </c>
      <c r="DW107" s="84">
        <v>246.59427417548841</v>
      </c>
      <c r="DX107" s="84">
        <v>255.9713647796988</v>
      </c>
      <c r="DY107" s="84">
        <v>280.59728377102448</v>
      </c>
      <c r="DZ107" s="84">
        <v>447.21169133934586</v>
      </c>
    </row>
    <row r="108" spans="1:130" x14ac:dyDescent="0.35">
      <c r="A108" s="123" t="s">
        <v>399</v>
      </c>
      <c r="B108" s="119" t="s">
        <v>102</v>
      </c>
      <c r="C108" s="119"/>
      <c r="D108" s="119"/>
      <c r="E108" s="119"/>
      <c r="F108" s="119"/>
      <c r="G108" s="119"/>
      <c r="H108" s="119"/>
      <c r="I108" s="119"/>
      <c r="J108" s="119"/>
      <c r="K108" s="119"/>
      <c r="L108" s="119"/>
      <c r="M108" s="119"/>
      <c r="N108" s="119"/>
      <c r="O108" s="119"/>
      <c r="P108" s="119"/>
      <c r="Q108" s="119"/>
      <c r="R108" s="119"/>
      <c r="S108" s="119"/>
      <c r="T108" s="119"/>
      <c r="U108" s="119"/>
      <c r="V108" s="119"/>
      <c r="W108" s="119"/>
      <c r="X108" s="119"/>
      <c r="Y108" s="119"/>
      <c r="Z108" s="119"/>
      <c r="AA108" s="119"/>
      <c r="AB108" s="119"/>
      <c r="AC108" s="119"/>
      <c r="BN108" s="84">
        <v>5.3020054309806852</v>
      </c>
      <c r="BO108" s="84">
        <v>4.9875611308332886</v>
      </c>
      <c r="BP108" s="84">
        <v>4.7825229137932448</v>
      </c>
      <c r="BQ108" s="84">
        <v>6.1226369027691874</v>
      </c>
      <c r="BR108" s="84">
        <v>4.4133745981275254</v>
      </c>
      <c r="BS108" s="84">
        <v>6.6242711623511426</v>
      </c>
      <c r="BT108" s="84">
        <v>6.3170650130996471</v>
      </c>
      <c r="BU108" s="84">
        <v>6.7874807526112386</v>
      </c>
      <c r="BV108" s="84">
        <v>7.5571546040686037</v>
      </c>
      <c r="BW108" s="84">
        <v>5.7327012132181316</v>
      </c>
      <c r="BX108" s="84">
        <v>5.1497388007357943</v>
      </c>
      <c r="BY108" s="84">
        <v>6.2865135707875552</v>
      </c>
      <c r="BZ108" s="84">
        <v>6.0497993618116199</v>
      </c>
      <c r="CA108" s="84">
        <v>10.737461713672339</v>
      </c>
      <c r="CB108" s="84">
        <v>5.1769637528620756</v>
      </c>
      <c r="CC108" s="84">
        <v>9.9612891609222114</v>
      </c>
      <c r="CD108" s="84">
        <v>15.185413694733001</v>
      </c>
      <c r="CE108" s="84">
        <v>16.416394378576566</v>
      </c>
      <c r="CF108" s="84">
        <v>15.623619830902058</v>
      </c>
      <c r="CG108" s="84">
        <v>14.632356313915222</v>
      </c>
      <c r="CH108" s="84">
        <v>7.1046354811843173</v>
      </c>
      <c r="CI108" s="84">
        <v>9.1711726202848443</v>
      </c>
      <c r="CJ108" s="84">
        <v>9.312282432547482</v>
      </c>
      <c r="CK108" s="84">
        <v>10.772481116206269</v>
      </c>
      <c r="CL108" s="84">
        <v>10.447087311760242</v>
      </c>
      <c r="CM108" s="84">
        <v>10.468010329191454</v>
      </c>
      <c r="CN108" s="84">
        <v>10.978436217514888</v>
      </c>
      <c r="CO108" s="84">
        <v>9.6971370254651745</v>
      </c>
      <c r="CP108" s="84">
        <v>15.356350937045221</v>
      </c>
      <c r="CQ108" s="84">
        <v>11.140990228073271</v>
      </c>
      <c r="CR108" s="84">
        <v>9.675040302359875</v>
      </c>
      <c r="CS108" s="84">
        <v>13.297860217886448</v>
      </c>
      <c r="CT108" s="84">
        <v>13.854781689999999</v>
      </c>
      <c r="CU108" s="84">
        <v>11.35802552</v>
      </c>
      <c r="CV108" s="84">
        <v>17.229726960000001</v>
      </c>
      <c r="CW108" s="84">
        <v>23.725706049999999</v>
      </c>
      <c r="CX108" s="84">
        <v>9.3379158388041628</v>
      </c>
      <c r="CY108" s="84">
        <v>8.3587234960110983</v>
      </c>
      <c r="CZ108" s="84">
        <v>13.921237092104834</v>
      </c>
      <c r="DA108" s="84">
        <v>3.622173593799737</v>
      </c>
      <c r="DB108" s="84">
        <v>6.587942834267098</v>
      </c>
      <c r="DC108" s="84">
        <v>6.8116695059216532</v>
      </c>
      <c r="DD108" s="84">
        <v>4.964955703941663</v>
      </c>
      <c r="DE108" s="84">
        <v>10.709344431815724</v>
      </c>
      <c r="DF108" s="84">
        <v>5.8878250392558424</v>
      </c>
      <c r="DG108" s="84">
        <v>11.628553148757101</v>
      </c>
      <c r="DH108" s="84">
        <v>19.464870507836331</v>
      </c>
      <c r="DI108" s="84">
        <v>53.263274124681786</v>
      </c>
      <c r="DJ108" s="84">
        <v>3.7963515769882719</v>
      </c>
      <c r="DK108" s="84">
        <v>7.8555060369202439</v>
      </c>
      <c r="DL108" s="84">
        <v>3.6088759294116026</v>
      </c>
      <c r="DM108" s="84">
        <v>3.5201525600000001</v>
      </c>
      <c r="DN108" s="84">
        <v>5.08419182</v>
      </c>
      <c r="DO108" s="84">
        <v>6.7912898899999998</v>
      </c>
      <c r="DP108" s="84">
        <v>5.1535098199999991</v>
      </c>
      <c r="DQ108" s="84">
        <v>55.086061100000002</v>
      </c>
      <c r="DR108" s="84">
        <v>6.136809463826892</v>
      </c>
      <c r="DS108" s="84">
        <v>7.9293795947568801</v>
      </c>
      <c r="DT108" s="84">
        <v>4.1985840699999999</v>
      </c>
      <c r="DU108" s="84">
        <v>2.1716189199999998</v>
      </c>
      <c r="DV108" s="84">
        <v>5.8012310103426934</v>
      </c>
      <c r="DW108" s="84">
        <v>5.2334562857727365</v>
      </c>
      <c r="DX108" s="84">
        <v>10.561205096808864</v>
      </c>
      <c r="DY108" s="84">
        <v>28.015608793279064</v>
      </c>
      <c r="DZ108" s="84">
        <v>7.1316268203426931</v>
      </c>
    </row>
    <row r="109" spans="1:130" x14ac:dyDescent="0.35">
      <c r="A109" s="123" t="s">
        <v>400</v>
      </c>
      <c r="B109" s="119" t="s">
        <v>393</v>
      </c>
      <c r="C109" s="119"/>
      <c r="D109" s="119"/>
      <c r="E109" s="119"/>
      <c r="F109" s="119"/>
      <c r="G109" s="119"/>
      <c r="H109" s="119"/>
      <c r="I109" s="119"/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  <c r="U109" s="119"/>
      <c r="V109" s="119"/>
      <c r="W109" s="119"/>
      <c r="X109" s="119"/>
      <c r="Y109" s="119"/>
      <c r="Z109" s="119"/>
      <c r="AA109" s="119"/>
      <c r="AB109" s="119"/>
      <c r="AC109" s="119"/>
      <c r="BN109" s="84">
        <v>101.36728252845941</v>
      </c>
      <c r="BO109" s="84">
        <v>105.52134042856206</v>
      </c>
      <c r="BP109" s="84">
        <v>101.18895294298696</v>
      </c>
      <c r="BQ109" s="84">
        <v>118.29139850432743</v>
      </c>
      <c r="BR109" s="84">
        <v>87.315844410264361</v>
      </c>
      <c r="BS109" s="84">
        <v>103.1834014992605</v>
      </c>
      <c r="BT109" s="84">
        <v>103.40727752322519</v>
      </c>
      <c r="BU109" s="84">
        <v>111.57905064862572</v>
      </c>
      <c r="BV109" s="84">
        <v>101.72266776545342</v>
      </c>
      <c r="BW109" s="84">
        <v>121.92220602407619</v>
      </c>
      <c r="BX109" s="84">
        <v>104.57410824869646</v>
      </c>
      <c r="BY109" s="84">
        <v>116.79943842297432</v>
      </c>
      <c r="BZ109" s="84">
        <v>110.8451725673352</v>
      </c>
      <c r="CA109" s="84">
        <v>105.19591352647619</v>
      </c>
      <c r="CB109" s="84">
        <v>110.92729149311023</v>
      </c>
      <c r="CC109" s="84">
        <v>110.37408669945688</v>
      </c>
      <c r="CD109" s="84">
        <v>96.538662181234457</v>
      </c>
      <c r="CE109" s="84">
        <v>116.50558117114747</v>
      </c>
      <c r="CF109" s="84">
        <v>107.21062274932252</v>
      </c>
      <c r="CG109" s="84">
        <v>128.6003629588368</v>
      </c>
      <c r="CH109" s="84">
        <v>97.909784475955874</v>
      </c>
      <c r="CI109" s="84">
        <v>122.08284422389535</v>
      </c>
      <c r="CJ109" s="84">
        <v>104.94271488981447</v>
      </c>
      <c r="CK109" s="84">
        <v>102.94767889054103</v>
      </c>
      <c r="CL109" s="84">
        <v>117.32724168244988</v>
      </c>
      <c r="CM109" s="84">
        <v>109.02608639528123</v>
      </c>
      <c r="CN109" s="84">
        <v>106.06502702751462</v>
      </c>
      <c r="CO109" s="84">
        <v>106.29981764872255</v>
      </c>
      <c r="CP109" s="84">
        <v>84.131961628344513</v>
      </c>
      <c r="CQ109" s="84">
        <v>98.477985448979439</v>
      </c>
      <c r="CR109" s="84">
        <v>106.662651969512</v>
      </c>
      <c r="CS109" s="84">
        <v>107.60585952858412</v>
      </c>
      <c r="CT109" s="84">
        <v>126.21860883627446</v>
      </c>
      <c r="CU109" s="84">
        <v>104.88290636641835</v>
      </c>
      <c r="CV109" s="84">
        <v>138.30057581217767</v>
      </c>
      <c r="CW109" s="84">
        <v>152.07832324533535</v>
      </c>
      <c r="CX109" s="84">
        <v>136.3105019359148</v>
      </c>
      <c r="CY109" s="84">
        <v>148.99660563329471</v>
      </c>
      <c r="CZ109" s="84">
        <v>148.16344186528264</v>
      </c>
      <c r="DA109" s="84">
        <v>155.070586446802</v>
      </c>
      <c r="DB109" s="84">
        <v>137.08427724001032</v>
      </c>
      <c r="DC109" s="84">
        <v>139.99174158900527</v>
      </c>
      <c r="DD109" s="84">
        <v>152.96197399610611</v>
      </c>
      <c r="DE109" s="84">
        <v>158.11698201701645</v>
      </c>
      <c r="DF109" s="84">
        <v>138.88413140531941</v>
      </c>
      <c r="DG109" s="84">
        <v>112.05693561092281</v>
      </c>
      <c r="DH109" s="84">
        <v>147.33169477818382</v>
      </c>
      <c r="DI109" s="84">
        <v>150.05399445563327</v>
      </c>
      <c r="DJ109" s="84">
        <v>157.9896875719329</v>
      </c>
      <c r="DK109" s="84">
        <v>196.84950464605114</v>
      </c>
      <c r="DL109" s="84">
        <v>190.41909522939619</v>
      </c>
      <c r="DM109" s="84">
        <v>184.59243949474777</v>
      </c>
      <c r="DN109" s="84">
        <v>179.93317736763299</v>
      </c>
      <c r="DO109" s="84">
        <v>185.6717716756539</v>
      </c>
      <c r="DP109" s="84">
        <v>195.57552687142356</v>
      </c>
      <c r="DQ109" s="84">
        <v>204.56605671295546</v>
      </c>
      <c r="DR109" s="84">
        <v>221.71662707690587</v>
      </c>
      <c r="DS109" s="84">
        <v>223.38430375076862</v>
      </c>
      <c r="DT109" s="84">
        <v>234.47370494540885</v>
      </c>
      <c r="DU109" s="84">
        <v>211.56000342993812</v>
      </c>
      <c r="DV109" s="84">
        <v>235.85180648592714</v>
      </c>
      <c r="DW109" s="84">
        <v>241.36081788971566</v>
      </c>
      <c r="DX109" s="84">
        <v>245.41015968288994</v>
      </c>
      <c r="DY109" s="84">
        <v>252.58167497774539</v>
      </c>
      <c r="DZ109" s="84">
        <v>440.08006451900314</v>
      </c>
    </row>
    <row r="110" spans="1:130" x14ac:dyDescent="0.35">
      <c r="A110" s="123" t="s">
        <v>401</v>
      </c>
      <c r="B110" s="120" t="s">
        <v>395</v>
      </c>
      <c r="C110" s="120"/>
      <c r="D110" s="120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120"/>
      <c r="X110" s="120"/>
      <c r="Y110" s="120"/>
      <c r="Z110" s="120"/>
      <c r="AA110" s="120"/>
      <c r="AB110" s="120"/>
      <c r="AC110" s="120"/>
      <c r="BN110" s="84">
        <v>6.8370481894729167</v>
      </c>
      <c r="BO110" s="84">
        <v>5.8111836643445969</v>
      </c>
      <c r="BP110" s="84">
        <v>5.3853644511931904</v>
      </c>
      <c r="BQ110" s="84">
        <v>6.1992624964806566</v>
      </c>
      <c r="BR110" s="84">
        <v>7.094659739328165</v>
      </c>
      <c r="BS110" s="84">
        <v>7.3045399300902289</v>
      </c>
      <c r="BT110" s="84">
        <v>6.630431032858688</v>
      </c>
      <c r="BU110" s="84">
        <v>7.538027478255529</v>
      </c>
      <c r="BV110" s="84">
        <v>6.8464600145443839</v>
      </c>
      <c r="BW110" s="84">
        <v>7.3100098191579974</v>
      </c>
      <c r="BX110" s="84">
        <v>6.2226720077405773</v>
      </c>
      <c r="BY110" s="84">
        <v>7.1412021312286669</v>
      </c>
      <c r="BZ110" s="84">
        <v>7.3521897058308667</v>
      </c>
      <c r="CA110" s="84">
        <v>6.8875018434791855</v>
      </c>
      <c r="CB110" s="84">
        <v>6.4163632654006051</v>
      </c>
      <c r="CC110" s="84">
        <v>7.4330075054775904</v>
      </c>
      <c r="CD110" s="84">
        <v>3.2292750555347993</v>
      </c>
      <c r="CE110" s="84">
        <v>0.52665193407803201</v>
      </c>
      <c r="CF110" s="84">
        <v>-2.3962223449034781</v>
      </c>
      <c r="CG110" s="84">
        <v>-2.1379204978265562</v>
      </c>
      <c r="CH110" s="84">
        <v>3.713213524423935</v>
      </c>
      <c r="CI110" s="84">
        <v>0.38454718550197242</v>
      </c>
      <c r="CJ110" s="84">
        <v>-1.1471071273062137</v>
      </c>
      <c r="CK110" s="84">
        <v>0.17165500829992197</v>
      </c>
      <c r="CL110" s="84">
        <v>-1.2287696979832248</v>
      </c>
      <c r="CM110" s="84">
        <v>0.14015689636924833</v>
      </c>
      <c r="CN110" s="84">
        <v>-0.81214739646028988</v>
      </c>
      <c r="CO110" s="84">
        <v>0.68169908816932434</v>
      </c>
      <c r="CP110" s="84">
        <v>-2.2831389978405241</v>
      </c>
      <c r="CQ110" s="84">
        <v>-8.0117483315650873</v>
      </c>
      <c r="CR110" s="84">
        <v>-9.9991771840105912</v>
      </c>
      <c r="CS110" s="84">
        <v>-7.0449202842954719</v>
      </c>
      <c r="CT110" s="84">
        <v>-0.37333545370449883</v>
      </c>
      <c r="CU110" s="84">
        <v>-2.7553179088801016</v>
      </c>
      <c r="CV110" s="84">
        <v>-3.6321587858541591</v>
      </c>
      <c r="CW110" s="84">
        <v>-2.3343787012125432</v>
      </c>
      <c r="CX110" s="84">
        <v>-2.4472255435425723</v>
      </c>
      <c r="CY110" s="84">
        <v>-2.9795469908975463</v>
      </c>
      <c r="CZ110" s="84">
        <v>-2.0456577867295493</v>
      </c>
      <c r="DA110" s="84">
        <v>-4.8260077612411862</v>
      </c>
      <c r="DB110" s="84">
        <v>-7.6586036244210902</v>
      </c>
      <c r="DC110" s="84">
        <v>-10.077893765754567</v>
      </c>
      <c r="DD110" s="84">
        <v>-3.9008271443993578</v>
      </c>
      <c r="DE110" s="84">
        <v>0.81098799938294519</v>
      </c>
      <c r="DF110" s="84">
        <v>-1.286966658906465</v>
      </c>
      <c r="DG110" s="84">
        <v>4.1191204303432016</v>
      </c>
      <c r="DH110" s="84">
        <v>1.2311719289882177</v>
      </c>
      <c r="DI110" s="84">
        <v>-0.31464829833356589</v>
      </c>
      <c r="DJ110" s="84">
        <v>-9.8693937808614578</v>
      </c>
      <c r="DK110" s="84">
        <v>-13.001233755713201</v>
      </c>
      <c r="DL110" s="84">
        <v>-9.4731738753284844</v>
      </c>
      <c r="DM110" s="84">
        <v>-4.8629524277886844</v>
      </c>
      <c r="DN110" s="84">
        <v>-6.8840767648797225</v>
      </c>
      <c r="DO110" s="84">
        <v>-6.8598299870089932</v>
      </c>
      <c r="DP110" s="84">
        <v>-5.140459159434954</v>
      </c>
      <c r="DQ110" s="84">
        <v>-4.1033155463752848</v>
      </c>
      <c r="DR110" s="84">
        <v>-21.03242575829438</v>
      </c>
      <c r="DS110" s="84">
        <v>-6.9479617805681642</v>
      </c>
      <c r="DT110" s="84">
        <v>-9.1543974786771116</v>
      </c>
      <c r="DU110" s="84">
        <v>-8.5424994941266448</v>
      </c>
      <c r="DV110" s="84">
        <v>-9.3190379291617944</v>
      </c>
      <c r="DW110" s="84">
        <v>-6.5903257292665103</v>
      </c>
      <c r="DX110" s="84">
        <v>-7.1845402235257723</v>
      </c>
      <c r="DY110" s="84">
        <v>-9.3278164461760014</v>
      </c>
      <c r="DZ110" s="84">
        <v>216.67779117181666</v>
      </c>
    </row>
    <row r="111" spans="1:130" x14ac:dyDescent="0.35">
      <c r="A111" s="123" t="s">
        <v>402</v>
      </c>
      <c r="B111" s="120" t="s">
        <v>397</v>
      </c>
      <c r="C111" s="120"/>
      <c r="D111" s="120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  <c r="W111" s="120"/>
      <c r="X111" s="120"/>
      <c r="Y111" s="120"/>
      <c r="Z111" s="120"/>
      <c r="AA111" s="120"/>
      <c r="AB111" s="120"/>
      <c r="AC111" s="120"/>
      <c r="BN111" s="84">
        <v>94.530234338986489</v>
      </c>
      <c r="BO111" s="84">
        <v>99.710156764217459</v>
      </c>
      <c r="BP111" s="84">
        <v>95.803588491793761</v>
      </c>
      <c r="BQ111" s="84">
        <v>112.09213600784678</v>
      </c>
      <c r="BR111" s="84">
        <v>80.221184670936196</v>
      </c>
      <c r="BS111" s="84">
        <v>95.878861569170269</v>
      </c>
      <c r="BT111" s="84">
        <v>96.776846490366509</v>
      </c>
      <c r="BU111" s="84">
        <v>104.0410231703702</v>
      </c>
      <c r="BV111" s="84">
        <v>94.876207750909032</v>
      </c>
      <c r="BW111" s="84">
        <v>114.61219620491819</v>
      </c>
      <c r="BX111" s="84">
        <v>98.351436240955877</v>
      </c>
      <c r="BY111" s="84">
        <v>109.65823629174565</v>
      </c>
      <c r="BZ111" s="84">
        <v>103.49298286150433</v>
      </c>
      <c r="CA111" s="84">
        <v>98.308411682997004</v>
      </c>
      <c r="CB111" s="84">
        <v>104.51092822770963</v>
      </c>
      <c r="CC111" s="84">
        <v>102.94107919397929</v>
      </c>
      <c r="CD111" s="84">
        <v>93.309387125699658</v>
      </c>
      <c r="CE111" s="84">
        <v>115.97892923706944</v>
      </c>
      <c r="CF111" s="84">
        <v>109.606845094226</v>
      </c>
      <c r="CG111" s="84">
        <v>130.73828345666337</v>
      </c>
      <c r="CH111" s="84">
        <v>94.196570951531939</v>
      </c>
      <c r="CI111" s="84">
        <v>121.69829703839338</v>
      </c>
      <c r="CJ111" s="84">
        <v>106.08982201712068</v>
      </c>
      <c r="CK111" s="84">
        <v>102.77602388224111</v>
      </c>
      <c r="CL111" s="84">
        <v>118.55601138043311</v>
      </c>
      <c r="CM111" s="84">
        <v>108.88592949891198</v>
      </c>
      <c r="CN111" s="84">
        <v>106.87717442397491</v>
      </c>
      <c r="CO111" s="84">
        <v>105.61811856055323</v>
      </c>
      <c r="CP111" s="84">
        <v>86.415100626185037</v>
      </c>
      <c r="CQ111" s="84">
        <v>106.48973378054453</v>
      </c>
      <c r="CR111" s="84">
        <v>116.66182915352259</v>
      </c>
      <c r="CS111" s="84">
        <v>114.65077981287959</v>
      </c>
      <c r="CT111" s="84">
        <v>126.59194428997895</v>
      </c>
      <c r="CU111" s="84">
        <v>107.63822427529846</v>
      </c>
      <c r="CV111" s="84">
        <v>141.93273459803183</v>
      </c>
      <c r="CW111" s="84">
        <v>154.41270194654788</v>
      </c>
      <c r="CX111" s="84">
        <v>138.75772747945737</v>
      </c>
      <c r="CY111" s="84">
        <v>151.97615262419225</v>
      </c>
      <c r="CZ111" s="84">
        <v>150.20909965201218</v>
      </c>
      <c r="DA111" s="84">
        <v>159.89659420804318</v>
      </c>
      <c r="DB111" s="84">
        <v>144.74288086443141</v>
      </c>
      <c r="DC111" s="84">
        <v>150.06963535475984</v>
      </c>
      <c r="DD111" s="84">
        <v>156.86280114050547</v>
      </c>
      <c r="DE111" s="84">
        <v>157.30599401763351</v>
      </c>
      <c r="DF111" s="84">
        <v>140.17109806422587</v>
      </c>
      <c r="DG111" s="84">
        <v>107.93781518057961</v>
      </c>
      <c r="DH111" s="84">
        <v>146.10052284919561</v>
      </c>
      <c r="DI111" s="84">
        <v>150.36864275396684</v>
      </c>
      <c r="DJ111" s="84">
        <v>167.85908135279436</v>
      </c>
      <c r="DK111" s="84">
        <v>209.85073840176435</v>
      </c>
      <c r="DL111" s="84">
        <v>199.89226910472468</v>
      </c>
      <c r="DM111" s="84">
        <v>189.45539192253645</v>
      </c>
      <c r="DN111" s="84">
        <v>186.81725413251272</v>
      </c>
      <c r="DO111" s="84">
        <v>192.53160166266289</v>
      </c>
      <c r="DP111" s="84">
        <v>200.71598603085852</v>
      </c>
      <c r="DQ111" s="84">
        <v>208.66937225933074</v>
      </c>
      <c r="DR111" s="84">
        <v>242.74905283520025</v>
      </c>
      <c r="DS111" s="84">
        <v>230.33226553133679</v>
      </c>
      <c r="DT111" s="84">
        <v>243.62810242408597</v>
      </c>
      <c r="DU111" s="84">
        <v>220.10250292406477</v>
      </c>
      <c r="DV111" s="84">
        <v>245.17084441508894</v>
      </c>
      <c r="DW111" s="84">
        <v>247.95114361898217</v>
      </c>
      <c r="DX111" s="84">
        <v>252.59469990641571</v>
      </c>
      <c r="DY111" s="84">
        <v>261.90949142392139</v>
      </c>
      <c r="DZ111" s="84">
        <v>223.40227334718651</v>
      </c>
    </row>
    <row r="112" spans="1:130" x14ac:dyDescent="0.35">
      <c r="A112" s="123" t="s">
        <v>403</v>
      </c>
      <c r="B112" s="115" t="s">
        <v>404</v>
      </c>
      <c r="C112" s="115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  <c r="AB112" s="115"/>
      <c r="AC112" s="115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>
        <v>91.418686451025863</v>
      </c>
      <c r="BO112" s="116">
        <v>333.14682064296409</v>
      </c>
      <c r="BP112" s="116">
        <v>151.68620838791685</v>
      </c>
      <c r="BQ112" s="116">
        <v>263.50178340098478</v>
      </c>
      <c r="BR112" s="116">
        <v>144.64707405054634</v>
      </c>
      <c r="BS112" s="116">
        <v>139.03940843962408</v>
      </c>
      <c r="BT112" s="116">
        <v>166.87202329964697</v>
      </c>
      <c r="BU112" s="116">
        <v>159.80901794018266</v>
      </c>
      <c r="BV112" s="116">
        <v>232.27642578961445</v>
      </c>
      <c r="BW112" s="116">
        <v>137.69344634077396</v>
      </c>
      <c r="BX112" s="116">
        <v>129.7645649005209</v>
      </c>
      <c r="BY112" s="116">
        <v>184.80291566732475</v>
      </c>
      <c r="BZ112" s="116">
        <v>124.12180692679955</v>
      </c>
      <c r="CA112" s="116">
        <v>126.30084623518009</v>
      </c>
      <c r="CB112" s="116">
        <v>109.51437797172329</v>
      </c>
      <c r="CC112" s="116">
        <v>171.46017281927962</v>
      </c>
      <c r="CD112" s="116">
        <v>80.241213795974517</v>
      </c>
      <c r="CE112" s="116">
        <v>104.67042482173819</v>
      </c>
      <c r="CF112" s="116">
        <v>94.662588987501152</v>
      </c>
      <c r="CG112" s="116">
        <v>131.08115620462331</v>
      </c>
      <c r="CH112" s="116">
        <v>45.949486897958487</v>
      </c>
      <c r="CI112" s="116">
        <v>80.144782272293526</v>
      </c>
      <c r="CJ112" s="116">
        <v>181.64243963022349</v>
      </c>
      <c r="CK112" s="116">
        <v>89.134091761973139</v>
      </c>
      <c r="CL112" s="116">
        <v>58.052949543448563</v>
      </c>
      <c r="CM112" s="116">
        <v>293.83641001332455</v>
      </c>
      <c r="CN112" s="116">
        <v>69.871240658669976</v>
      </c>
      <c r="CO112" s="116">
        <v>84.087877381509145</v>
      </c>
      <c r="CP112" s="116">
        <v>69.383759414824553</v>
      </c>
      <c r="CQ112" s="116">
        <v>94.900227319876251</v>
      </c>
      <c r="CR112" s="116">
        <v>91.349880990515018</v>
      </c>
      <c r="CS112" s="116">
        <v>116.87427497826249</v>
      </c>
      <c r="CT112" s="116">
        <v>83.875956107527585</v>
      </c>
      <c r="CU112" s="116">
        <v>71.869433293593133</v>
      </c>
      <c r="CV112" s="116">
        <v>68.789316455286226</v>
      </c>
      <c r="CW112" s="116">
        <v>124.08224796805361</v>
      </c>
      <c r="CX112" s="116">
        <v>50.985076381075039</v>
      </c>
      <c r="CY112" s="116">
        <v>144.41061572266372</v>
      </c>
      <c r="CZ112" s="116">
        <v>72.862321862502412</v>
      </c>
      <c r="DA112" s="116">
        <v>101.83079001912559</v>
      </c>
      <c r="DB112" s="116">
        <v>68.10080364139742</v>
      </c>
      <c r="DC112" s="116">
        <v>93.364309537927255</v>
      </c>
      <c r="DD112" s="116">
        <v>98.794563196456011</v>
      </c>
      <c r="DE112" s="116">
        <v>149.33761501571254</v>
      </c>
      <c r="DF112" s="116">
        <v>82.643078751382276</v>
      </c>
      <c r="DG112" s="116">
        <v>62.039768171758148</v>
      </c>
      <c r="DH112" s="116">
        <v>197.58179080855459</v>
      </c>
      <c r="DI112" s="116">
        <v>458.97996948058125</v>
      </c>
      <c r="DJ112" s="116">
        <v>101.62641821476029</v>
      </c>
      <c r="DK112" s="116">
        <v>188.88350800192885</v>
      </c>
      <c r="DL112" s="116">
        <v>63.094771402510077</v>
      </c>
      <c r="DM112" s="116">
        <v>74.619916964735665</v>
      </c>
      <c r="DN112" s="116">
        <v>141.15543709476111</v>
      </c>
      <c r="DO112" s="116">
        <v>57.986206820173798</v>
      </c>
      <c r="DP112" s="116">
        <v>57.207732272592104</v>
      </c>
      <c r="DQ112" s="116">
        <v>110.61017846434471</v>
      </c>
      <c r="DR112" s="116">
        <v>94.938932016536597</v>
      </c>
      <c r="DS112" s="116">
        <v>102.47889542041217</v>
      </c>
      <c r="DT112" s="116">
        <v>205.04727326036812</v>
      </c>
      <c r="DU112" s="116">
        <v>87.497547583555843</v>
      </c>
      <c r="DV112" s="116">
        <v>56.696418827858587</v>
      </c>
      <c r="DW112" s="116">
        <v>63.098737807641868</v>
      </c>
      <c r="DX112" s="116">
        <v>171.52752125209196</v>
      </c>
      <c r="DY112" s="116">
        <v>54.157262539422803</v>
      </c>
      <c r="DZ112" s="116">
        <v>90.363654483222362</v>
      </c>
    </row>
    <row r="113" spans="1:130" x14ac:dyDescent="0.35">
      <c r="A113" s="123" t="s">
        <v>405</v>
      </c>
      <c r="B113" s="118" t="s">
        <v>406</v>
      </c>
      <c r="C113" s="118"/>
      <c r="D113" s="118"/>
      <c r="E113" s="118"/>
      <c r="F113" s="118"/>
      <c r="G113" s="118"/>
      <c r="H113" s="118"/>
      <c r="I113" s="118"/>
      <c r="J113" s="118"/>
      <c r="K113" s="118"/>
      <c r="L113" s="118"/>
      <c r="M113" s="118"/>
      <c r="N113" s="118"/>
      <c r="O113" s="118"/>
      <c r="P113" s="118"/>
      <c r="Q113" s="118"/>
      <c r="R113" s="118"/>
      <c r="S113" s="118"/>
      <c r="T113" s="118"/>
      <c r="U113" s="118"/>
      <c r="V113" s="118"/>
      <c r="W113" s="118"/>
      <c r="X113" s="118"/>
      <c r="Y113" s="118"/>
      <c r="Z113" s="118"/>
      <c r="AA113" s="118"/>
      <c r="AB113" s="118"/>
      <c r="AC113" s="118"/>
      <c r="BN113" s="84">
        <v>91.563207492021007</v>
      </c>
      <c r="BO113" s="84">
        <v>333.39039019347831</v>
      </c>
      <c r="BP113" s="84">
        <v>152.02892385347832</v>
      </c>
      <c r="BQ113" s="84">
        <v>263.74544723347833</v>
      </c>
      <c r="BR113" s="84">
        <v>147.93422377252733</v>
      </c>
      <c r="BS113" s="84">
        <v>142.03917875097738</v>
      </c>
      <c r="BT113" s="84">
        <v>170.00120161516878</v>
      </c>
      <c r="BU113" s="84">
        <v>178.32007897132652</v>
      </c>
      <c r="BV113" s="84">
        <v>235.67421665949485</v>
      </c>
      <c r="BW113" s="84">
        <v>141.33424774282938</v>
      </c>
      <c r="BX113" s="84">
        <v>133.13443899249933</v>
      </c>
      <c r="BY113" s="84">
        <v>188.66202706646447</v>
      </c>
      <c r="BZ113" s="84">
        <v>127.75354534487212</v>
      </c>
      <c r="CA113" s="84">
        <v>129.83159230754845</v>
      </c>
      <c r="CB113" s="84">
        <v>113.11034320957828</v>
      </c>
      <c r="CC113" s="84">
        <v>175.50449148515176</v>
      </c>
      <c r="CD113" s="84">
        <v>84.177420484318503</v>
      </c>
      <c r="CE113" s="84">
        <v>109.45383618941713</v>
      </c>
      <c r="CF113" s="84">
        <v>98.652232023229828</v>
      </c>
      <c r="CG113" s="84">
        <v>135.98654926317855</v>
      </c>
      <c r="CH113" s="84">
        <v>83.333178396888741</v>
      </c>
      <c r="CI113" s="84">
        <v>84.247635519140005</v>
      </c>
      <c r="CJ113" s="84">
        <v>185.7111426913952</v>
      </c>
      <c r="CK113" s="84">
        <v>93.618115520075904</v>
      </c>
      <c r="CL113" s="84">
        <v>59.061119214092585</v>
      </c>
      <c r="CM113" s="84">
        <v>294.77533480475927</v>
      </c>
      <c r="CN113" s="84">
        <v>70.888691760888207</v>
      </c>
      <c r="CO113" s="84">
        <v>85.125412861897246</v>
      </c>
      <c r="CP113" s="84">
        <v>70.164976057733838</v>
      </c>
      <c r="CQ113" s="84">
        <v>95.718022517138735</v>
      </c>
      <c r="CR113" s="84">
        <v>92.152859120666875</v>
      </c>
      <c r="CS113" s="84">
        <v>117.76856366720907</v>
      </c>
      <c r="CT113" s="84">
        <v>84.721953663436892</v>
      </c>
      <c r="CU113" s="84">
        <v>73.079258513717178</v>
      </c>
      <c r="CV113" s="84">
        <v>78.358344440477808</v>
      </c>
      <c r="CW113" s="84">
        <v>125.1285644387565</v>
      </c>
      <c r="CX113" s="84">
        <v>54.134386816637701</v>
      </c>
      <c r="CY113" s="84">
        <v>145.53060648067134</v>
      </c>
      <c r="CZ113" s="84">
        <v>73.958865493272924</v>
      </c>
      <c r="DA113" s="84">
        <v>102.98529443919293</v>
      </c>
      <c r="DB113" s="84">
        <v>69.08876209126575</v>
      </c>
      <c r="DC113" s="84">
        <v>94.330749292527372</v>
      </c>
      <c r="DD113" s="84">
        <v>99.795542911909806</v>
      </c>
      <c r="DE113" s="84">
        <v>150.49133359000686</v>
      </c>
      <c r="DF113" s="84">
        <v>85.349836546013449</v>
      </c>
      <c r="DG113" s="84">
        <v>64.621859923110534</v>
      </c>
      <c r="DH113" s="84">
        <v>200.09285236563022</v>
      </c>
      <c r="DI113" s="84">
        <v>461.84435589281532</v>
      </c>
      <c r="DJ113" s="84">
        <v>108.31684052527494</v>
      </c>
      <c r="DK113" s="84">
        <v>194.30915335798738</v>
      </c>
      <c r="DL113" s="84">
        <v>72.300211750800372</v>
      </c>
      <c r="DM113" s="84">
        <v>83.421239186133135</v>
      </c>
      <c r="DN113" s="84">
        <v>149.27462541558057</v>
      </c>
      <c r="DO113" s="84">
        <v>65.095314470290958</v>
      </c>
      <c r="DP113" s="84">
        <v>65.285401725505082</v>
      </c>
      <c r="DQ113" s="84">
        <v>118.23278090174475</v>
      </c>
      <c r="DR113" s="84">
        <v>102.41552560143501</v>
      </c>
      <c r="DS113" s="84">
        <v>112.36335865890166</v>
      </c>
      <c r="DT113" s="84">
        <v>213.33901541189852</v>
      </c>
      <c r="DU113" s="84">
        <v>96.453607274710521</v>
      </c>
      <c r="DV113" s="84">
        <v>66.715456582603167</v>
      </c>
      <c r="DW113" s="84">
        <v>71.475579823340183</v>
      </c>
      <c r="DX113" s="84">
        <v>180.13560270033938</v>
      </c>
      <c r="DY113" s="84">
        <v>63.375211144912001</v>
      </c>
      <c r="DZ113" s="84">
        <v>97.464424817205114</v>
      </c>
    </row>
    <row r="114" spans="1:130" x14ac:dyDescent="0.35">
      <c r="A114" s="123" t="s">
        <v>407</v>
      </c>
      <c r="B114" s="119" t="s">
        <v>102</v>
      </c>
      <c r="C114" s="119"/>
      <c r="D114" s="119"/>
      <c r="E114" s="119"/>
      <c r="F114" s="119"/>
      <c r="G114" s="119"/>
      <c r="H114" s="119"/>
      <c r="I114" s="119"/>
      <c r="J114" s="119"/>
      <c r="K114" s="119"/>
      <c r="L114" s="119"/>
      <c r="M114" s="119"/>
      <c r="N114" s="119"/>
      <c r="O114" s="119"/>
      <c r="P114" s="119"/>
      <c r="Q114" s="119"/>
      <c r="R114" s="119"/>
      <c r="S114" s="119"/>
      <c r="T114" s="119"/>
      <c r="U114" s="119"/>
      <c r="V114" s="119"/>
      <c r="W114" s="119"/>
      <c r="X114" s="119"/>
      <c r="Y114" s="119"/>
      <c r="Z114" s="119"/>
      <c r="AA114" s="119"/>
      <c r="AB114" s="119"/>
      <c r="AC114" s="119"/>
      <c r="BN114" s="84">
        <v>52.358087492020999</v>
      </c>
      <c r="BO114" s="84">
        <v>82.6623401934783</v>
      </c>
      <c r="BP114" s="84">
        <v>104.4023838534783</v>
      </c>
      <c r="BQ114" s="84">
        <v>131.87737723347831</v>
      </c>
      <c r="BR114" s="84">
        <v>68.79102073</v>
      </c>
      <c r="BS114" s="84">
        <v>84.996313660000013</v>
      </c>
      <c r="BT114" s="84">
        <v>119.49677408999999</v>
      </c>
      <c r="BU114" s="84">
        <v>95.199433670000005</v>
      </c>
      <c r="BV114" s="84">
        <v>192.32290644</v>
      </c>
      <c r="BW114" s="84">
        <v>88.388957250000004</v>
      </c>
      <c r="BX114" s="84">
        <v>74.964144020000006</v>
      </c>
      <c r="BY114" s="84">
        <v>131.80514317999999</v>
      </c>
      <c r="BZ114" s="84">
        <v>82.210244904169144</v>
      </c>
      <c r="CA114" s="84">
        <v>84.965564423727955</v>
      </c>
      <c r="CB114" s="84">
        <v>64.791457547870678</v>
      </c>
      <c r="CC114" s="84">
        <v>91.640315912314264</v>
      </c>
      <c r="CD114" s="84">
        <v>31.145760669999998</v>
      </c>
      <c r="CE114" s="84">
        <v>49.70710807782126</v>
      </c>
      <c r="CF114" s="84">
        <v>38.812039891449857</v>
      </c>
      <c r="CG114" s="84">
        <v>85.760645491458277</v>
      </c>
      <c r="CH114" s="84">
        <v>41.002296495950631</v>
      </c>
      <c r="CI114" s="84">
        <v>53.301788614733461</v>
      </c>
      <c r="CJ114" s="84">
        <v>32.071576390800757</v>
      </c>
      <c r="CK114" s="84">
        <v>61.71039103907043</v>
      </c>
      <c r="CL114" s="84">
        <v>31.029136858235923</v>
      </c>
      <c r="CM114" s="84">
        <v>44.263029249589536</v>
      </c>
      <c r="CN114" s="84">
        <v>18.442135724836135</v>
      </c>
      <c r="CO114" s="84">
        <v>55.233048504078766</v>
      </c>
      <c r="CP114" s="84">
        <v>31.336449775361579</v>
      </c>
      <c r="CQ114" s="84">
        <v>53.79971381582142</v>
      </c>
      <c r="CR114" s="84">
        <v>51.493778994282117</v>
      </c>
      <c r="CS114" s="84">
        <v>76.470374550655549</v>
      </c>
      <c r="CT114" s="84">
        <v>53.815822310000001</v>
      </c>
      <c r="CU114" s="84">
        <v>39.575189430000002</v>
      </c>
      <c r="CV114" s="84">
        <v>26.734307099999995</v>
      </c>
      <c r="CW114" s="84">
        <v>61.807531250000004</v>
      </c>
      <c r="CX114" s="84">
        <v>18.389659191156838</v>
      </c>
      <c r="CY114" s="84">
        <v>103.8661963755298</v>
      </c>
      <c r="CZ114" s="84">
        <v>42.368789314934865</v>
      </c>
      <c r="DA114" s="84">
        <v>63.763432880894648</v>
      </c>
      <c r="DB114" s="84">
        <v>33.054518063839225</v>
      </c>
      <c r="DC114" s="84">
        <v>56.392275968450825</v>
      </c>
      <c r="DD114" s="84">
        <v>60.317939455795404</v>
      </c>
      <c r="DE114" s="84">
        <v>110.57878907877817</v>
      </c>
      <c r="DF114" s="84">
        <v>46.641435010822541</v>
      </c>
      <c r="DG114" s="84">
        <v>28.661978443430801</v>
      </c>
      <c r="DH114" s="84">
        <v>156.36818338270382</v>
      </c>
      <c r="DI114" s="84">
        <v>50.725957911002709</v>
      </c>
      <c r="DJ114" s="84">
        <v>9.6886568299999993</v>
      </c>
      <c r="DK114" s="84">
        <v>150.93688109000001</v>
      </c>
      <c r="DL114" s="84">
        <v>15.108785630000002</v>
      </c>
      <c r="DM114" s="84">
        <v>31.484176689999998</v>
      </c>
      <c r="DN114" s="84">
        <v>103.28133883000001</v>
      </c>
      <c r="DO114" s="84">
        <v>10.910734470000001</v>
      </c>
      <c r="DP114" s="84">
        <v>15.512175089999999</v>
      </c>
      <c r="DQ114" s="84">
        <v>20.41715683</v>
      </c>
      <c r="DR114" s="84">
        <v>44.798865249999999</v>
      </c>
      <c r="DS114" s="84">
        <v>31.672102619999993</v>
      </c>
      <c r="DT114" s="84">
        <v>143.96840890000001</v>
      </c>
      <c r="DU114" s="84">
        <v>19.984900339999999</v>
      </c>
      <c r="DV114" s="84">
        <v>15.29511559</v>
      </c>
      <c r="DW114" s="84">
        <v>6.8079397999999998</v>
      </c>
      <c r="DX114" s="84">
        <v>117.44488371</v>
      </c>
      <c r="DY114" s="84">
        <v>6.5570967800000002</v>
      </c>
      <c r="DZ114" s="84">
        <v>1.6128811700000001</v>
      </c>
    </row>
    <row r="115" spans="1:130" x14ac:dyDescent="0.35">
      <c r="A115" s="123" t="s">
        <v>408</v>
      </c>
      <c r="B115" s="120" t="s">
        <v>409</v>
      </c>
      <c r="C115" s="120"/>
      <c r="D115" s="120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  <c r="T115" s="120"/>
      <c r="U115" s="120"/>
      <c r="V115" s="120"/>
      <c r="W115" s="120"/>
      <c r="X115" s="120"/>
      <c r="Y115" s="120"/>
      <c r="Z115" s="120"/>
      <c r="AA115" s="120"/>
      <c r="AB115" s="120"/>
      <c r="AC115" s="120"/>
      <c r="BN115" s="84">
        <v>12.500079099999999</v>
      </c>
      <c r="BO115" s="84">
        <v>6.3533400000000002</v>
      </c>
      <c r="BP115" s="84">
        <v>9.4025035800000012</v>
      </c>
      <c r="BQ115" s="84">
        <v>9.0424690500000011</v>
      </c>
      <c r="BR115" s="84">
        <v>0.38258700000000001</v>
      </c>
      <c r="BS115" s="84">
        <v>5.7907540000000006</v>
      </c>
      <c r="BT115" s="84">
        <v>3.1056119999999998</v>
      </c>
      <c r="BU115" s="84">
        <v>4.1953169999999993</v>
      </c>
      <c r="BV115" s="84">
        <v>38.094655000000003</v>
      </c>
      <c r="BW115" s="84">
        <v>7.6860413400000001</v>
      </c>
      <c r="BX115" s="84">
        <v>1.0865514000000001</v>
      </c>
      <c r="BY115" s="84">
        <v>3.6211549999999999</v>
      </c>
      <c r="BZ115" s="84">
        <v>1.4075054841691506</v>
      </c>
      <c r="CA115" s="84">
        <v>11.928217493727942</v>
      </c>
      <c r="CB115" s="84">
        <v>3.5091611178706943</v>
      </c>
      <c r="CC115" s="84">
        <v>5.8393290823142667</v>
      </c>
      <c r="CD115" s="84">
        <v>5.8017060000000003</v>
      </c>
      <c r="CE115" s="84">
        <v>8.5802398558212651</v>
      </c>
      <c r="CF115" s="84">
        <v>4.5674234404498568</v>
      </c>
      <c r="CG115" s="84">
        <v>6.0169256134582652</v>
      </c>
      <c r="CH115" s="84">
        <v>9.6475737366686314</v>
      </c>
      <c r="CI115" s="84">
        <v>4.8214830410734564</v>
      </c>
      <c r="CJ115" s="84">
        <v>2.9755383269477593</v>
      </c>
      <c r="CK115" s="84">
        <v>2.8502847523584305</v>
      </c>
      <c r="CL115" s="84">
        <v>1.8371786692359242</v>
      </c>
      <c r="CM115" s="84">
        <v>4.5618375795895396</v>
      </c>
      <c r="CN115" s="84">
        <v>2.0931623548361347</v>
      </c>
      <c r="CO115" s="84">
        <v>7.6093098040787694</v>
      </c>
      <c r="CP115" s="84">
        <v>1.8145009624999999</v>
      </c>
      <c r="CQ115" s="84">
        <v>3.2960009624999995</v>
      </c>
      <c r="CR115" s="84">
        <v>0.62840096249999999</v>
      </c>
      <c r="CS115" s="84">
        <v>7.2826109625000006</v>
      </c>
      <c r="CT115" s="84">
        <v>0</v>
      </c>
      <c r="CU115" s="84">
        <v>5.85400192</v>
      </c>
      <c r="CV115" s="84">
        <v>1.07688725</v>
      </c>
      <c r="CW115" s="84">
        <v>3.4860019200000001</v>
      </c>
      <c r="CX115" s="84">
        <v>1.3114353916686579</v>
      </c>
      <c r="CY115" s="84">
        <v>2.3442976352019018</v>
      </c>
      <c r="CZ115" s="84">
        <v>1.6117563264309613</v>
      </c>
      <c r="DA115" s="84">
        <v>1.9941239316202495</v>
      </c>
      <c r="DB115" s="84">
        <v>1.4644280638392246</v>
      </c>
      <c r="DC115" s="84">
        <v>3.1103585984508331</v>
      </c>
      <c r="DD115" s="84">
        <v>1.4682737703972026</v>
      </c>
      <c r="DE115" s="84">
        <v>3.3276335787781557</v>
      </c>
      <c r="DF115" s="84">
        <v>1.8127238808225443</v>
      </c>
      <c r="DG115" s="84">
        <v>3.1794054034308017</v>
      </c>
      <c r="DH115" s="84">
        <v>1.1696165227038333</v>
      </c>
      <c r="DI115" s="84">
        <v>2.5245437105375004</v>
      </c>
      <c r="DJ115" s="84">
        <v>1.374824</v>
      </c>
      <c r="DK115" s="84">
        <v>2.7954219199999999</v>
      </c>
      <c r="DL115" s="84">
        <v>0.46553579999999994</v>
      </c>
      <c r="DM115" s="84">
        <v>2.0894419200000001</v>
      </c>
      <c r="DN115" s="84">
        <v>1.5374448599999999</v>
      </c>
      <c r="DO115" s="84">
        <v>2.08221722</v>
      </c>
      <c r="DP115" s="84">
        <v>1.5355328300000002</v>
      </c>
      <c r="DQ115" s="84">
        <v>2.0761495999999999</v>
      </c>
      <c r="DR115" s="84">
        <v>39.45488417</v>
      </c>
      <c r="DS115" s="84">
        <v>1.25680192</v>
      </c>
      <c r="DT115" s="84">
        <v>0</v>
      </c>
      <c r="DU115" s="84">
        <v>1.25680192</v>
      </c>
      <c r="DV115" s="84">
        <v>0</v>
      </c>
      <c r="DW115" s="84">
        <v>1.25680192</v>
      </c>
      <c r="DX115" s="84">
        <v>0</v>
      </c>
      <c r="DY115" s="84">
        <v>0</v>
      </c>
      <c r="DZ115" s="84">
        <v>0</v>
      </c>
    </row>
    <row r="116" spans="1:130" x14ac:dyDescent="0.35">
      <c r="A116" s="123" t="s">
        <v>410</v>
      </c>
      <c r="B116" s="120" t="s">
        <v>411</v>
      </c>
      <c r="C116" s="120"/>
      <c r="D116" s="120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  <c r="Y116" s="120"/>
      <c r="Z116" s="120"/>
      <c r="AA116" s="120"/>
      <c r="AB116" s="120"/>
      <c r="AC116" s="120"/>
      <c r="BN116" s="84">
        <v>39.858008392020999</v>
      </c>
      <c r="BO116" s="84">
        <v>76.309000193478298</v>
      </c>
      <c r="BP116" s="84">
        <v>94.999880273478297</v>
      </c>
      <c r="BQ116" s="84">
        <v>122.83490818347832</v>
      </c>
      <c r="BR116" s="84">
        <v>68.408433729999999</v>
      </c>
      <c r="BS116" s="84">
        <v>79.205559660000006</v>
      </c>
      <c r="BT116" s="84">
        <v>116.39116208999999</v>
      </c>
      <c r="BU116" s="84">
        <v>91.004116670000002</v>
      </c>
      <c r="BV116" s="84">
        <v>154.22825144000001</v>
      </c>
      <c r="BW116" s="84">
        <v>80.702915910000002</v>
      </c>
      <c r="BX116" s="84">
        <v>73.877592620000001</v>
      </c>
      <c r="BY116" s="84">
        <v>128.18398818</v>
      </c>
      <c r="BZ116" s="84">
        <v>80.802739419999995</v>
      </c>
      <c r="CA116" s="84">
        <v>73.037346930000012</v>
      </c>
      <c r="CB116" s="84">
        <v>61.282296429999988</v>
      </c>
      <c r="CC116" s="84">
        <v>85.800986829999999</v>
      </c>
      <c r="CD116" s="84">
        <v>25.344054669999998</v>
      </c>
      <c r="CE116" s="84">
        <v>41.126868221999999</v>
      </c>
      <c r="CF116" s="84">
        <v>34.244616450999999</v>
      </c>
      <c r="CG116" s="84">
        <v>79.743719878000007</v>
      </c>
      <c r="CH116" s="84">
        <v>31.354722759282001</v>
      </c>
      <c r="CI116" s="84">
        <v>48.480305573660004</v>
      </c>
      <c r="CJ116" s="84">
        <v>29.096038063853001</v>
      </c>
      <c r="CK116" s="84">
        <v>58.860106286711996</v>
      </c>
      <c r="CL116" s="84">
        <v>29.191958188999998</v>
      </c>
      <c r="CM116" s="84">
        <v>39.70119167</v>
      </c>
      <c r="CN116" s="84">
        <v>16.34897337</v>
      </c>
      <c r="CO116" s="84">
        <v>47.623738699999997</v>
      </c>
      <c r="CP116" s="84">
        <v>29.521948812861581</v>
      </c>
      <c r="CQ116" s="84">
        <v>50.503712853321417</v>
      </c>
      <c r="CR116" s="84">
        <v>50.865378031782114</v>
      </c>
      <c r="CS116" s="84">
        <v>69.187763588155548</v>
      </c>
      <c r="CT116" s="84">
        <v>53.815822310000001</v>
      </c>
      <c r="CU116" s="84">
        <v>33.72118751</v>
      </c>
      <c r="CV116" s="84">
        <v>25.657419849999997</v>
      </c>
      <c r="CW116" s="84">
        <v>58.321529330000004</v>
      </c>
      <c r="CX116" s="84">
        <v>17.078223799488182</v>
      </c>
      <c r="CY116" s="84">
        <v>101.5218987403279</v>
      </c>
      <c r="CZ116" s="84">
        <v>40.757032988503902</v>
      </c>
      <c r="DA116" s="84">
        <v>61.769308949274397</v>
      </c>
      <c r="DB116" s="84">
        <v>31.590090000000004</v>
      </c>
      <c r="DC116" s="84">
        <v>53.281917369999995</v>
      </c>
      <c r="DD116" s="84">
        <v>58.8496656853982</v>
      </c>
      <c r="DE116" s="84">
        <v>107.25115550000001</v>
      </c>
      <c r="DF116" s="84">
        <v>44.828711129999995</v>
      </c>
      <c r="DG116" s="84">
        <v>25.482573039999998</v>
      </c>
      <c r="DH116" s="84">
        <v>155.19856686</v>
      </c>
      <c r="DI116" s="84">
        <v>48.201414200465209</v>
      </c>
      <c r="DJ116" s="84">
        <v>8.3138328299999991</v>
      </c>
      <c r="DK116" s="84">
        <v>148.14145917000002</v>
      </c>
      <c r="DL116" s="84">
        <v>14.643249830000002</v>
      </c>
      <c r="DM116" s="84">
        <v>29.394734769999999</v>
      </c>
      <c r="DN116" s="84">
        <v>101.74389397000002</v>
      </c>
      <c r="DO116" s="84">
        <v>8.8285172500000009</v>
      </c>
      <c r="DP116" s="84">
        <v>13.976642259999998</v>
      </c>
      <c r="DQ116" s="84">
        <v>18.341007229999999</v>
      </c>
      <c r="DR116" s="84">
        <v>5.3439810799999998</v>
      </c>
      <c r="DS116" s="84">
        <v>30.415300699999992</v>
      </c>
      <c r="DT116" s="84">
        <v>143.96840890000001</v>
      </c>
      <c r="DU116" s="84">
        <v>18.728098419999998</v>
      </c>
      <c r="DV116" s="84">
        <v>15.29511559</v>
      </c>
      <c r="DW116" s="84">
        <v>5.5511378799999997</v>
      </c>
      <c r="DX116" s="84">
        <v>117.44488371</v>
      </c>
      <c r="DY116" s="84">
        <v>6.5570967800000002</v>
      </c>
      <c r="DZ116" s="84">
        <v>1.6128811700000001</v>
      </c>
    </row>
    <row r="117" spans="1:130" x14ac:dyDescent="0.35">
      <c r="A117" s="123" t="s">
        <v>412</v>
      </c>
      <c r="B117" s="119" t="s">
        <v>393</v>
      </c>
      <c r="C117" s="119"/>
      <c r="D117" s="119"/>
      <c r="E117" s="119"/>
      <c r="F117" s="119"/>
      <c r="G117" s="119"/>
      <c r="H117" s="119"/>
      <c r="I117" s="119"/>
      <c r="J117" s="119"/>
      <c r="K117" s="119"/>
      <c r="L117" s="119"/>
      <c r="M117" s="119"/>
      <c r="N117" s="119"/>
      <c r="O117" s="119"/>
      <c r="P117" s="119"/>
      <c r="Q117" s="119"/>
      <c r="R117" s="119"/>
      <c r="S117" s="119"/>
      <c r="T117" s="119"/>
      <c r="U117" s="119"/>
      <c r="V117" s="119"/>
      <c r="W117" s="119"/>
      <c r="X117" s="119"/>
      <c r="Y117" s="119"/>
      <c r="Z117" s="119"/>
      <c r="AA117" s="119"/>
      <c r="AB117" s="119"/>
      <c r="AC117" s="119"/>
      <c r="BN117" s="84">
        <v>39.205120000000001</v>
      </c>
      <c r="BO117" s="84">
        <v>250.72805</v>
      </c>
      <c r="BP117" s="84">
        <v>47.626540000000006</v>
      </c>
      <c r="BQ117" s="84">
        <v>131.86806999999999</v>
      </c>
      <c r="BR117" s="84">
        <v>79.143203042527318</v>
      </c>
      <c r="BS117" s="84">
        <v>57.042865090977372</v>
      </c>
      <c r="BT117" s="84">
        <v>50.504427525168794</v>
      </c>
      <c r="BU117" s="84">
        <v>83.120645301326519</v>
      </c>
      <c r="BV117" s="84">
        <v>43.351310219494835</v>
      </c>
      <c r="BW117" s="84">
        <v>52.945290492829372</v>
      </c>
      <c r="BX117" s="84">
        <v>58.170294972499306</v>
      </c>
      <c r="BY117" s="84">
        <v>56.85688388646448</v>
      </c>
      <c r="BZ117" s="84">
        <v>45.543300440702986</v>
      </c>
      <c r="CA117" s="84">
        <v>44.866027883820493</v>
      </c>
      <c r="CB117" s="84">
        <v>48.318885661707597</v>
      </c>
      <c r="CC117" s="84">
        <v>83.864175572837496</v>
      </c>
      <c r="CD117" s="84">
        <v>53.031659814318509</v>
      </c>
      <c r="CE117" s="84">
        <v>59.746728111595871</v>
      </c>
      <c r="CF117" s="84">
        <v>59.840192131779979</v>
      </c>
      <c r="CG117" s="84">
        <v>50.225903771720269</v>
      </c>
      <c r="CH117" s="84">
        <v>42.330881900938117</v>
      </c>
      <c r="CI117" s="84">
        <v>30.945846904406537</v>
      </c>
      <c r="CJ117" s="84">
        <v>153.63956630059445</v>
      </c>
      <c r="CK117" s="84">
        <v>31.907724481005474</v>
      </c>
      <c r="CL117" s="84">
        <v>28.031982355856663</v>
      </c>
      <c r="CM117" s="84">
        <v>250.51230555516975</v>
      </c>
      <c r="CN117" s="84">
        <v>52.44655603605208</v>
      </c>
      <c r="CO117" s="84">
        <v>29.892364357818483</v>
      </c>
      <c r="CP117" s="84">
        <v>38.828526282372266</v>
      </c>
      <c r="CQ117" s="84">
        <v>41.918308701317308</v>
      </c>
      <c r="CR117" s="84">
        <v>40.659080126384765</v>
      </c>
      <c r="CS117" s="84">
        <v>41.298189116553509</v>
      </c>
      <c r="CT117" s="84">
        <v>30.906131353436887</v>
      </c>
      <c r="CU117" s="84">
        <v>33.504069083717184</v>
      </c>
      <c r="CV117" s="84">
        <v>51.624037340477813</v>
      </c>
      <c r="CW117" s="84">
        <v>63.321033188756495</v>
      </c>
      <c r="CX117" s="84">
        <v>35.744727625480863</v>
      </c>
      <c r="CY117" s="84">
        <v>41.664410105141535</v>
      </c>
      <c r="CZ117" s="84">
        <v>31.590076178338059</v>
      </c>
      <c r="DA117" s="84">
        <v>39.221861558298272</v>
      </c>
      <c r="DB117" s="84">
        <v>36.034244027426517</v>
      </c>
      <c r="DC117" s="84">
        <v>37.938473324076547</v>
      </c>
      <c r="DD117" s="84">
        <v>39.477603456114402</v>
      </c>
      <c r="DE117" s="84">
        <v>39.912544511228688</v>
      </c>
      <c r="DF117" s="84">
        <v>38.708401535190909</v>
      </c>
      <c r="DG117" s="84">
        <v>35.959881479679737</v>
      </c>
      <c r="DH117" s="84">
        <v>43.724668982926389</v>
      </c>
      <c r="DI117" s="84">
        <v>411.11839798181262</v>
      </c>
      <c r="DJ117" s="84">
        <v>98.628183695274942</v>
      </c>
      <c r="DK117" s="84">
        <v>43.372272267987384</v>
      </c>
      <c r="DL117" s="84">
        <v>57.191426120800365</v>
      </c>
      <c r="DM117" s="84">
        <v>51.937062496133137</v>
      </c>
      <c r="DN117" s="84">
        <v>45.993286585580556</v>
      </c>
      <c r="DO117" s="84">
        <v>54.18458000029095</v>
      </c>
      <c r="DP117" s="84">
        <v>49.773226635505083</v>
      </c>
      <c r="DQ117" s="84">
        <v>97.81562407174475</v>
      </c>
      <c r="DR117" s="84">
        <v>57.616660351435016</v>
      </c>
      <c r="DS117" s="84">
        <v>80.69125603890167</v>
      </c>
      <c r="DT117" s="84">
        <v>69.370606511898501</v>
      </c>
      <c r="DU117" s="84">
        <v>76.468706934710525</v>
      </c>
      <c r="DV117" s="84">
        <v>51.420340992603172</v>
      </c>
      <c r="DW117" s="84">
        <v>64.667640023340184</v>
      </c>
      <c r="DX117" s="84">
        <v>62.690718990339377</v>
      </c>
      <c r="DY117" s="84">
        <v>56.818114364911999</v>
      </c>
      <c r="DZ117" s="84">
        <v>95.851543647205119</v>
      </c>
    </row>
    <row r="118" spans="1:130" x14ac:dyDescent="0.35">
      <c r="A118" s="123" t="s">
        <v>413</v>
      </c>
      <c r="B118" s="118" t="s">
        <v>414</v>
      </c>
      <c r="C118" s="118"/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BN118" s="84">
        <v>0.14452104099514551</v>
      </c>
      <c r="BO118" s="84">
        <v>0.24356955051420109</v>
      </c>
      <c r="BP118" s="84">
        <v>0.34271546556147803</v>
      </c>
      <c r="BQ118" s="84">
        <v>0.24366383249353488</v>
      </c>
      <c r="BR118" s="84">
        <v>3.2871497219809904</v>
      </c>
      <c r="BS118" s="84">
        <v>2.9997703113533101</v>
      </c>
      <c r="BT118" s="84">
        <v>3.12917831552181</v>
      </c>
      <c r="BU118" s="84">
        <v>18.511061031143878</v>
      </c>
      <c r="BV118" s="84">
        <v>3.3977908698804002</v>
      </c>
      <c r="BW118" s="84">
        <v>3.6408014020554202</v>
      </c>
      <c r="BX118" s="84">
        <v>3.36987409197843</v>
      </c>
      <c r="BY118" s="84">
        <v>3.8591113991397297</v>
      </c>
      <c r="BZ118" s="84">
        <v>3.6317384180725698</v>
      </c>
      <c r="CA118" s="84">
        <v>3.5307460723683599</v>
      </c>
      <c r="CB118" s="84">
        <v>3.59596523785499</v>
      </c>
      <c r="CC118" s="84">
        <v>4.0443186658721304</v>
      </c>
      <c r="CD118" s="84">
        <v>3.9362066883439883</v>
      </c>
      <c r="CE118" s="84">
        <v>4.783411367678938</v>
      </c>
      <c r="CF118" s="84">
        <v>3.9896430357286734</v>
      </c>
      <c r="CG118" s="84">
        <v>4.9053930585552212</v>
      </c>
      <c r="CH118" s="84">
        <v>37.383691498930254</v>
      </c>
      <c r="CI118" s="84">
        <v>4.1028532468464798</v>
      </c>
      <c r="CJ118" s="84">
        <v>4.0687030611717097</v>
      </c>
      <c r="CK118" s="84">
        <v>4.4840237581027607</v>
      </c>
      <c r="CL118" s="84">
        <v>1.0081696706440222</v>
      </c>
      <c r="CM118" s="84">
        <v>0.93892479143469021</v>
      </c>
      <c r="CN118" s="84">
        <v>1.0174511022182309</v>
      </c>
      <c r="CO118" s="84">
        <v>1.0375354803880947</v>
      </c>
      <c r="CP118" s="84">
        <v>0.78121664290928006</v>
      </c>
      <c r="CQ118" s="84">
        <v>0.81779519726248906</v>
      </c>
      <c r="CR118" s="84">
        <v>0.80297813015185937</v>
      </c>
      <c r="CS118" s="84">
        <v>0.89428868894657321</v>
      </c>
      <c r="CT118" s="84">
        <v>0.84599755590930303</v>
      </c>
      <c r="CU118" s="84">
        <v>1.2098252201240429</v>
      </c>
      <c r="CV118" s="84">
        <v>9.56902798519158</v>
      </c>
      <c r="CW118" s="84">
        <v>1.046316470702892</v>
      </c>
      <c r="CX118" s="84">
        <v>3.1493104355626587</v>
      </c>
      <c r="CY118" s="84">
        <v>1.1199907580076269</v>
      </c>
      <c r="CZ118" s="84">
        <v>1.0965436307705074</v>
      </c>
      <c r="DA118" s="84">
        <v>1.1545044200673353</v>
      </c>
      <c r="DB118" s="84">
        <v>0.98795844986833048</v>
      </c>
      <c r="DC118" s="84">
        <v>0.96643975460011911</v>
      </c>
      <c r="DD118" s="84">
        <v>1.0009797154537965</v>
      </c>
      <c r="DE118" s="84">
        <v>1.1537185742943299</v>
      </c>
      <c r="DF118" s="84">
        <v>2.7067577946311725</v>
      </c>
      <c r="DG118" s="84">
        <v>2.5820917513523871</v>
      </c>
      <c r="DH118" s="84">
        <v>2.5110615570756414</v>
      </c>
      <c r="DI118" s="84">
        <v>2.8643864122340457</v>
      </c>
      <c r="DJ118" s="84">
        <v>6.6904223105146503</v>
      </c>
      <c r="DK118" s="84">
        <v>5.4256453560585296</v>
      </c>
      <c r="DL118" s="84">
        <v>9.2054403482902991</v>
      </c>
      <c r="DM118" s="84">
        <v>8.8013222213974682</v>
      </c>
      <c r="DN118" s="84">
        <v>8.1191883208194504</v>
      </c>
      <c r="DO118" s="84">
        <v>7.1091076501171582</v>
      </c>
      <c r="DP118" s="84">
        <v>8.0776694529129802</v>
      </c>
      <c r="DQ118" s="84">
        <v>7.6226024374000296</v>
      </c>
      <c r="DR118" s="84">
        <v>7.4765935848984082</v>
      </c>
      <c r="DS118" s="84">
        <v>9.8844632384894879</v>
      </c>
      <c r="DT118" s="84">
        <v>8.2917421515304106</v>
      </c>
      <c r="DU118" s="84">
        <v>8.9560596911546817</v>
      </c>
      <c r="DV118" s="84">
        <v>10.019037754744579</v>
      </c>
      <c r="DW118" s="84">
        <v>8.376842015698319</v>
      </c>
      <c r="DX118" s="84">
        <v>8.6080814482474111</v>
      </c>
      <c r="DY118" s="84">
        <v>9.2179486054891981</v>
      </c>
      <c r="DZ118" s="84">
        <v>7.1007703339827497</v>
      </c>
    </row>
    <row r="119" spans="1:130" x14ac:dyDescent="0.35">
      <c r="A119" s="113" t="s">
        <v>415</v>
      </c>
      <c r="B119" s="115" t="s">
        <v>416</v>
      </c>
      <c r="C119" s="115"/>
      <c r="D119" s="115"/>
      <c r="E119" s="115"/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  <c r="AB119" s="115"/>
      <c r="AC119" s="115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>
        <v>-224.57459922305713</v>
      </c>
      <c r="BO119" s="116">
        <v>853.11741551958016</v>
      </c>
      <c r="BP119" s="116">
        <v>-537.62965701547671</v>
      </c>
      <c r="BQ119" s="116">
        <v>-1642.8113323796908</v>
      </c>
      <c r="BR119" s="116">
        <v>-411.16652318663813</v>
      </c>
      <c r="BS119" s="116">
        <v>-196.3890732990244</v>
      </c>
      <c r="BT119" s="116">
        <v>-1151.3318846252375</v>
      </c>
      <c r="BU119" s="116">
        <v>-1720.8707917720719</v>
      </c>
      <c r="BV119" s="116">
        <v>-865.72623439666665</v>
      </c>
      <c r="BW119" s="116">
        <v>-1462.9201249736391</v>
      </c>
      <c r="BX119" s="116">
        <v>-2840.8073543862856</v>
      </c>
      <c r="BY119" s="116">
        <v>-2913.8881912315405</v>
      </c>
      <c r="BZ119" s="116">
        <v>-1306.5261237070313</v>
      </c>
      <c r="CA119" s="116">
        <v>-1764.5096650044495</v>
      </c>
      <c r="CB119" s="116">
        <v>-1961.0763881053083</v>
      </c>
      <c r="CC119" s="116">
        <v>-2902.8606119956048</v>
      </c>
      <c r="CD119" s="116">
        <v>-1513.0307819014768</v>
      </c>
      <c r="CE119" s="116">
        <v>-2178.0525234877337</v>
      </c>
      <c r="CF119" s="116">
        <v>-2352.798739907083</v>
      </c>
      <c r="CG119" s="116">
        <v>-3396.0938897349279</v>
      </c>
      <c r="CH119" s="116">
        <v>-2145.5755006269042</v>
      </c>
      <c r="CI119" s="116">
        <v>-1421.4765317599126</v>
      </c>
      <c r="CJ119" s="116">
        <v>-1383.666717186697</v>
      </c>
      <c r="CK119" s="116">
        <v>-2357.193582481857</v>
      </c>
      <c r="CL119" s="116">
        <v>-609.98661390999541</v>
      </c>
      <c r="CM119" s="116">
        <v>-122.04206344752714</v>
      </c>
      <c r="CN119" s="116">
        <v>-3132.4915526059945</v>
      </c>
      <c r="CO119" s="116">
        <v>-2697.14092387447</v>
      </c>
      <c r="CP119" s="116">
        <v>-216.10039630339085</v>
      </c>
      <c r="CQ119" s="116">
        <v>229.65245265984163</v>
      </c>
      <c r="CR119" s="116">
        <v>-962.24768227450397</v>
      </c>
      <c r="CS119" s="116">
        <v>-2486.0326584418181</v>
      </c>
      <c r="CT119" s="116">
        <v>-1.6087974216120529</v>
      </c>
      <c r="CU119" s="116">
        <v>-1227.2756258080672</v>
      </c>
      <c r="CV119" s="116">
        <v>-1611.6641756450101</v>
      </c>
      <c r="CW119" s="116">
        <v>-1219.6931443225694</v>
      </c>
      <c r="CX119" s="116">
        <v>165.50363960043887</v>
      </c>
      <c r="CY119" s="116">
        <v>-963.96756390190285</v>
      </c>
      <c r="CZ119" s="116">
        <v>-874.35531663863537</v>
      </c>
      <c r="DA119" s="116">
        <v>-3169.7996254242107</v>
      </c>
      <c r="DB119" s="116">
        <v>1223.6436723434003</v>
      </c>
      <c r="DC119" s="116">
        <v>-344.22676525308634</v>
      </c>
      <c r="DD119" s="116">
        <v>-63.96156222870502</v>
      </c>
      <c r="DE119" s="116">
        <v>430.02840604312041</v>
      </c>
      <c r="DF119" s="116">
        <v>566.50985130178708</v>
      </c>
      <c r="DG119" s="116">
        <v>131.84144101270158</v>
      </c>
      <c r="DH119" s="116">
        <v>1306.3843823956263</v>
      </c>
      <c r="DI119" s="116">
        <v>716.67193143852012</v>
      </c>
      <c r="DJ119" s="116">
        <v>152.0688536680307</v>
      </c>
      <c r="DK119" s="116">
        <v>645.04280357397886</v>
      </c>
      <c r="DL119" s="116">
        <v>-1170.051194703392</v>
      </c>
      <c r="DM119" s="116">
        <v>-2498.4683539779171</v>
      </c>
      <c r="DN119" s="116">
        <v>-1440.5211123303384</v>
      </c>
      <c r="DO119" s="116">
        <v>-594.41520323234226</v>
      </c>
      <c r="DP119" s="116">
        <v>-1249.8872899661594</v>
      </c>
      <c r="DQ119" s="116">
        <v>-1475.582596895465</v>
      </c>
      <c r="DR119" s="116">
        <v>290.00955231459898</v>
      </c>
      <c r="DS119" s="116">
        <v>1685.4519215165765</v>
      </c>
      <c r="DT119" s="116">
        <v>-558.16385832803678</v>
      </c>
      <c r="DU119" s="116">
        <v>-392.30230199258858</v>
      </c>
      <c r="DV119" s="116">
        <v>-365.57210425049897</v>
      </c>
      <c r="DW119" s="116">
        <v>345.40090881654828</v>
      </c>
      <c r="DX119" s="116">
        <v>368.27314299644468</v>
      </c>
      <c r="DY119" s="116">
        <v>-937.54567154605365</v>
      </c>
      <c r="DZ119" s="116">
        <v>1360.8414808969496</v>
      </c>
    </row>
    <row r="120" spans="1:130" x14ac:dyDescent="0.35">
      <c r="A120" s="126" t="s">
        <v>417</v>
      </c>
      <c r="B120" s="118" t="s">
        <v>418</v>
      </c>
      <c r="C120" s="118"/>
      <c r="D120" s="118"/>
      <c r="E120" s="118"/>
      <c r="F120" s="118"/>
      <c r="G120" s="118"/>
      <c r="H120" s="118"/>
      <c r="I120" s="118"/>
      <c r="J120" s="118"/>
      <c r="K120" s="118"/>
      <c r="L120" s="118"/>
      <c r="M120" s="118"/>
      <c r="N120" s="118"/>
      <c r="O120" s="118"/>
      <c r="P120" s="118"/>
      <c r="Q120" s="118"/>
      <c r="R120" s="118"/>
      <c r="S120" s="118"/>
      <c r="T120" s="118"/>
      <c r="U120" s="118"/>
      <c r="V120" s="118"/>
      <c r="W120" s="118"/>
      <c r="X120" s="118"/>
      <c r="Y120" s="118"/>
      <c r="Z120" s="118"/>
      <c r="AA120" s="118"/>
      <c r="AB120" s="118"/>
      <c r="AC120" s="118"/>
      <c r="BN120" s="84">
        <v>-743.36248767917675</v>
      </c>
      <c r="BO120" s="84">
        <v>-630.49194732193848</v>
      </c>
      <c r="BP120" s="84">
        <v>-711.79906478320879</v>
      </c>
      <c r="BQ120" s="84">
        <v>-1091.15412719293</v>
      </c>
      <c r="BR120" s="84">
        <v>-925.19661873795599</v>
      </c>
      <c r="BS120" s="84">
        <v>-681.33032404941389</v>
      </c>
      <c r="BT120" s="84">
        <v>-597.18495838891465</v>
      </c>
      <c r="BU120" s="84">
        <v>-1142.5820682797787</v>
      </c>
      <c r="BV120" s="84">
        <v>-1469.2764535277333</v>
      </c>
      <c r="BW120" s="84">
        <v>-1349.6153584759154</v>
      </c>
      <c r="BX120" s="84">
        <v>-1239.4556686252088</v>
      </c>
      <c r="BY120" s="84">
        <v>-1354.2656469366761</v>
      </c>
      <c r="BZ120" s="84">
        <v>-1531.0141008260848</v>
      </c>
      <c r="CA120" s="84">
        <v>-1260.8673215285896</v>
      </c>
      <c r="CB120" s="84">
        <v>-1324.641333793513</v>
      </c>
      <c r="CC120" s="84">
        <v>-679.46588590557576</v>
      </c>
      <c r="CD120" s="84">
        <v>-1571.5407967091983</v>
      </c>
      <c r="CE120" s="84">
        <v>-1250.5142510403318</v>
      </c>
      <c r="CF120" s="84">
        <v>-1234.0926148592857</v>
      </c>
      <c r="CG120" s="84">
        <v>-1457.4829463225801</v>
      </c>
      <c r="CH120" s="84">
        <v>-2109.3242510179994</v>
      </c>
      <c r="CI120" s="84">
        <v>-1240.4583981357416</v>
      </c>
      <c r="CJ120" s="84">
        <v>-1111.9925287277219</v>
      </c>
      <c r="CK120" s="84">
        <v>-1851.933085013047</v>
      </c>
      <c r="CL120" s="84">
        <v>-1423.5384465540233</v>
      </c>
      <c r="CM120" s="84">
        <v>-1157.6246688971078</v>
      </c>
      <c r="CN120" s="84">
        <v>-1328.5853289990516</v>
      </c>
      <c r="CO120" s="84">
        <v>-1642.790125756422</v>
      </c>
      <c r="CP120" s="84">
        <v>-1370.0353679961104</v>
      </c>
      <c r="CQ120" s="84">
        <v>-1135.0498568961896</v>
      </c>
      <c r="CR120" s="84">
        <v>-1198.7651367827189</v>
      </c>
      <c r="CS120" s="84">
        <v>-1058.4421542420669</v>
      </c>
      <c r="CT120" s="84">
        <v>-1651.7336600284675</v>
      </c>
      <c r="CU120" s="84">
        <v>-1586.8148654113224</v>
      </c>
      <c r="CV120" s="84">
        <v>-1187.5558024369361</v>
      </c>
      <c r="CW120" s="84">
        <v>-1671.2548744339799</v>
      </c>
      <c r="CX120" s="84">
        <v>-1410.4368563647415</v>
      </c>
      <c r="CY120" s="84">
        <v>-772.61719015306608</v>
      </c>
      <c r="CZ120" s="84">
        <v>-1020.9313906203037</v>
      </c>
      <c r="DA120" s="84">
        <v>-2275.6912717739565</v>
      </c>
      <c r="DB120" s="84">
        <v>-1686.9300516897697</v>
      </c>
      <c r="DC120" s="84">
        <v>-637.29020078952567</v>
      </c>
      <c r="DD120" s="84">
        <v>-839.28689487442534</v>
      </c>
      <c r="DE120" s="84">
        <v>-1948.9753414464644</v>
      </c>
      <c r="DF120" s="84">
        <v>-1368.7178249572419</v>
      </c>
      <c r="DG120" s="84">
        <v>-511.26679055125163</v>
      </c>
      <c r="DH120" s="84">
        <v>-535.44251758605867</v>
      </c>
      <c r="DI120" s="84">
        <v>-922.33160711930122</v>
      </c>
      <c r="DJ120" s="84">
        <v>-1597.4300845885125</v>
      </c>
      <c r="DK120" s="84">
        <v>-1131.5217071079921</v>
      </c>
      <c r="DL120" s="84">
        <v>-1729.3766281679666</v>
      </c>
      <c r="DM120" s="84">
        <v>-3522.1060514545929</v>
      </c>
      <c r="DN120" s="84">
        <v>-2053.8674267663823</v>
      </c>
      <c r="DO120" s="84">
        <v>-1118.3661709857815</v>
      </c>
      <c r="DP120" s="84">
        <v>-793.02918668966447</v>
      </c>
      <c r="DQ120" s="84">
        <v>-1506.7841502044118</v>
      </c>
      <c r="DR120" s="84">
        <v>-1668.3196245606321</v>
      </c>
      <c r="DS120" s="84">
        <v>-2080.6525157629258</v>
      </c>
      <c r="DT120" s="84">
        <v>-1359.3156974648462</v>
      </c>
      <c r="DU120" s="84">
        <v>-1724.203577796279</v>
      </c>
      <c r="DV120" s="84">
        <v>-2149.7568889590466</v>
      </c>
      <c r="DW120" s="84">
        <v>-1168.4780974526798</v>
      </c>
      <c r="DX120" s="84">
        <v>-1099.5942074275681</v>
      </c>
      <c r="DY120" s="84">
        <v>-2700.5389658305976</v>
      </c>
      <c r="DZ120" s="84">
        <v>-2217.78026254617</v>
      </c>
    </row>
    <row r="121" spans="1:130" x14ac:dyDescent="0.35">
      <c r="A121" s="126" t="s">
        <v>419</v>
      </c>
      <c r="B121" s="119" t="s">
        <v>420</v>
      </c>
      <c r="C121" s="119"/>
      <c r="D121" s="119"/>
      <c r="E121" s="119"/>
      <c r="F121" s="119"/>
      <c r="G121" s="119"/>
      <c r="H121" s="119"/>
      <c r="I121" s="119"/>
      <c r="J121" s="119"/>
      <c r="K121" s="119"/>
      <c r="L121" s="119"/>
      <c r="M121" s="119"/>
      <c r="N121" s="119"/>
      <c r="O121" s="119"/>
      <c r="P121" s="119"/>
      <c r="Q121" s="119"/>
      <c r="R121" s="119"/>
      <c r="S121" s="119"/>
      <c r="T121" s="119"/>
      <c r="U121" s="119"/>
      <c r="V121" s="119"/>
      <c r="W121" s="119"/>
      <c r="X121" s="119"/>
      <c r="Y121" s="119"/>
      <c r="Z121" s="119"/>
      <c r="AA121" s="119"/>
      <c r="AB121" s="119"/>
      <c r="AC121" s="119"/>
      <c r="BN121" s="84">
        <v>75.828317799785424</v>
      </c>
      <c r="BO121" s="84">
        <v>-45.767316792818974</v>
      </c>
      <c r="BP121" s="84">
        <v>-86.932407763111541</v>
      </c>
      <c r="BQ121" s="84">
        <v>208.1269487529479</v>
      </c>
      <c r="BR121" s="84">
        <v>96.64112369254849</v>
      </c>
      <c r="BS121" s="84">
        <v>184.52351751945716</v>
      </c>
      <c r="BT121" s="84">
        <v>98.827997645510806</v>
      </c>
      <c r="BU121" s="84">
        <v>170.71309948420623</v>
      </c>
      <c r="BV121" s="84">
        <v>65.385200725585975</v>
      </c>
      <c r="BW121" s="84">
        <v>46.813978074271219</v>
      </c>
      <c r="BX121" s="84">
        <v>-138.93496194261346</v>
      </c>
      <c r="BY121" s="84">
        <v>57.623110643858865</v>
      </c>
      <c r="BZ121" s="84">
        <v>301.32644516474318</v>
      </c>
      <c r="CA121" s="84">
        <v>250.76729536653639</v>
      </c>
      <c r="CB121" s="84">
        <v>-50.223946943589077</v>
      </c>
      <c r="CC121" s="84">
        <v>791.23014815811916</v>
      </c>
      <c r="CD121" s="84">
        <v>210.43826825164081</v>
      </c>
      <c r="CE121" s="84">
        <v>233.7945401553215</v>
      </c>
      <c r="CF121" s="84">
        <v>207.80793478563135</v>
      </c>
      <c r="CG121" s="84">
        <v>360.66547611885733</v>
      </c>
      <c r="CH121" s="84">
        <v>170.49389721349434</v>
      </c>
      <c r="CI121" s="84">
        <v>12.887281512782138</v>
      </c>
      <c r="CJ121" s="84">
        <v>621.69151587923704</v>
      </c>
      <c r="CK121" s="84">
        <v>274.21079986098152</v>
      </c>
      <c r="CL121" s="84">
        <v>176.95471975321033</v>
      </c>
      <c r="CM121" s="84">
        <v>362.30534025541891</v>
      </c>
      <c r="CN121" s="84">
        <v>210.45833128312555</v>
      </c>
      <c r="CO121" s="84">
        <v>251.54133476957645</v>
      </c>
      <c r="CP121" s="84">
        <v>169.53337972327648</v>
      </c>
      <c r="CQ121" s="84">
        <v>429.0293429652254</v>
      </c>
      <c r="CR121" s="84">
        <v>127.69155464591779</v>
      </c>
      <c r="CS121" s="84">
        <v>80.575088074486928</v>
      </c>
      <c r="CT121" s="84">
        <v>-628.32407008705263</v>
      </c>
      <c r="CU121" s="84">
        <v>264.5428563075784</v>
      </c>
      <c r="CV121" s="84">
        <v>234.419856913844</v>
      </c>
      <c r="CW121" s="84">
        <v>53.366502238149451</v>
      </c>
      <c r="CX121" s="84">
        <v>174.64328858627027</v>
      </c>
      <c r="CY121" s="84">
        <v>574.56712088613904</v>
      </c>
      <c r="CZ121" s="84">
        <v>473.697105289859</v>
      </c>
      <c r="DA121" s="84">
        <v>-287.71119107593734</v>
      </c>
      <c r="DB121" s="84">
        <v>269.48725376084587</v>
      </c>
      <c r="DC121" s="84">
        <v>293.42059600484561</v>
      </c>
      <c r="DD121" s="84">
        <v>275.99194803817477</v>
      </c>
      <c r="DE121" s="84">
        <v>89.390233557820977</v>
      </c>
      <c r="DF121" s="84">
        <v>-4.3559007007031667</v>
      </c>
      <c r="DG121" s="84">
        <v>186.38778155801714</v>
      </c>
      <c r="DH121" s="84">
        <v>412.15644685274651</v>
      </c>
      <c r="DI121" s="84">
        <v>331.8346848966226</v>
      </c>
      <c r="DJ121" s="84">
        <v>587.47905053748059</v>
      </c>
      <c r="DK121" s="84">
        <v>613.76520399837591</v>
      </c>
      <c r="DL121" s="84">
        <v>337.82274148718966</v>
      </c>
      <c r="DM121" s="84">
        <v>252.82472889700102</v>
      </c>
      <c r="DN121" s="84">
        <v>216.83576684711596</v>
      </c>
      <c r="DO121" s="84">
        <v>258.48336604560564</v>
      </c>
      <c r="DP121" s="84">
        <v>637.36650243293263</v>
      </c>
      <c r="DQ121" s="84">
        <v>117.8661743960768</v>
      </c>
      <c r="DR121" s="84">
        <v>575.32493534573882</v>
      </c>
      <c r="DS121" s="84">
        <v>320.23637844145128</v>
      </c>
      <c r="DT121" s="84">
        <v>762.59099668689873</v>
      </c>
      <c r="DU121" s="84">
        <v>198.14225991224308</v>
      </c>
      <c r="DV121" s="84">
        <v>770.2439483993644</v>
      </c>
      <c r="DW121" s="84">
        <v>1210.7065534300418</v>
      </c>
      <c r="DX121" s="84">
        <v>1264.6467040592051</v>
      </c>
      <c r="DY121" s="84">
        <v>-367.85048434278326</v>
      </c>
      <c r="DZ121" s="84">
        <v>1251.6466301144408</v>
      </c>
    </row>
    <row r="122" spans="1:130" x14ac:dyDescent="0.35">
      <c r="A122" s="126" t="s">
        <v>421</v>
      </c>
      <c r="B122" s="120" t="s">
        <v>77</v>
      </c>
      <c r="C122" s="120"/>
      <c r="D122" s="120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120"/>
      <c r="Q122" s="120"/>
      <c r="R122" s="120"/>
      <c r="S122" s="120"/>
      <c r="T122" s="120"/>
      <c r="U122" s="120"/>
      <c r="V122" s="120"/>
      <c r="W122" s="120"/>
      <c r="X122" s="120"/>
      <c r="Y122" s="120"/>
      <c r="Z122" s="120"/>
      <c r="AA122" s="120"/>
      <c r="AB122" s="120"/>
      <c r="AC122" s="120"/>
      <c r="BN122" s="84">
        <v>21.673008524731408</v>
      </c>
      <c r="BO122" s="84">
        <v>36.880109290799282</v>
      </c>
      <c r="BP122" s="84">
        <v>19.808555654189053</v>
      </c>
      <c r="BQ122" s="84">
        <v>7.4234222359011799</v>
      </c>
      <c r="BR122" s="84">
        <v>41.893107104464896</v>
      </c>
      <c r="BS122" s="84">
        <v>28.701847334634323</v>
      </c>
      <c r="BT122" s="84">
        <v>26.733200749986679</v>
      </c>
      <c r="BU122" s="84">
        <v>62.50625919028802</v>
      </c>
      <c r="BV122" s="84">
        <v>29.496890518650552</v>
      </c>
      <c r="BW122" s="84">
        <v>22.354625970112728</v>
      </c>
      <c r="BX122" s="84">
        <v>31.485132232212578</v>
      </c>
      <c r="BY122" s="84">
        <v>49.267267192867223</v>
      </c>
      <c r="BZ122" s="84">
        <v>88.827813094763599</v>
      </c>
      <c r="CA122" s="84">
        <v>-22.408679181930747</v>
      </c>
      <c r="CB122" s="84">
        <v>47.09409711622984</v>
      </c>
      <c r="CC122" s="84">
        <v>492.08257406966101</v>
      </c>
      <c r="CD122" s="84">
        <v>134.65116652329448</v>
      </c>
      <c r="CE122" s="84">
        <v>29.747916618893434</v>
      </c>
      <c r="CF122" s="84">
        <v>73.343054081858</v>
      </c>
      <c r="CG122" s="84">
        <v>273.5711568047999</v>
      </c>
      <c r="CH122" s="84">
        <v>170.43283694684959</v>
      </c>
      <c r="CI122" s="84">
        <v>18.839659446144822</v>
      </c>
      <c r="CJ122" s="84">
        <v>43.217080054608068</v>
      </c>
      <c r="CK122" s="84">
        <v>102.81340005728097</v>
      </c>
      <c r="CL122" s="84">
        <v>70.345241355816981</v>
      </c>
      <c r="CM122" s="84">
        <v>186.96987665765556</v>
      </c>
      <c r="CN122" s="84">
        <v>54.544840453991334</v>
      </c>
      <c r="CO122" s="84">
        <v>111.53032714097947</v>
      </c>
      <c r="CP122" s="84">
        <v>63.083251782667659</v>
      </c>
      <c r="CQ122" s="84">
        <v>260.88840623421305</v>
      </c>
      <c r="CR122" s="84">
        <v>84.833563889827602</v>
      </c>
      <c r="CS122" s="84">
        <v>176.83557609787385</v>
      </c>
      <c r="CT122" s="84">
        <v>91.288724408267058</v>
      </c>
      <c r="CU122" s="84">
        <v>161.05504860555561</v>
      </c>
      <c r="CV122" s="84">
        <v>133.22719811127641</v>
      </c>
      <c r="CW122" s="84">
        <v>183.31923437660723</v>
      </c>
      <c r="CX122" s="84">
        <v>46.503309182863646</v>
      </c>
      <c r="CY122" s="84">
        <v>105.43966068803743</v>
      </c>
      <c r="CZ122" s="84">
        <v>96.686833171641709</v>
      </c>
      <c r="DA122" s="84">
        <v>129.67255782209006</v>
      </c>
      <c r="DB122" s="84">
        <v>85.93796054315132</v>
      </c>
      <c r="DC122" s="84">
        <v>14.68202636523668</v>
      </c>
      <c r="DD122" s="84">
        <v>91.713439715948937</v>
      </c>
      <c r="DE122" s="84">
        <v>145.28230672590496</v>
      </c>
      <c r="DF122" s="84">
        <v>50.225791733040815</v>
      </c>
      <c r="DG122" s="84">
        <v>94.946442124698677</v>
      </c>
      <c r="DH122" s="84">
        <v>64.458913328865137</v>
      </c>
      <c r="DI122" s="84">
        <v>169.37887819243488</v>
      </c>
      <c r="DJ122" s="84">
        <v>122.44965115809026</v>
      </c>
      <c r="DK122" s="84">
        <v>174.37929422135849</v>
      </c>
      <c r="DL122" s="84">
        <v>146.40123538286778</v>
      </c>
      <c r="DM122" s="84">
        <v>84.796158829374534</v>
      </c>
      <c r="DN122" s="84">
        <v>213.37417785320579</v>
      </c>
      <c r="DO122" s="84">
        <v>181.30706924453079</v>
      </c>
      <c r="DP122" s="84">
        <v>537.37405341684598</v>
      </c>
      <c r="DQ122" s="84">
        <v>21.845901628626859</v>
      </c>
      <c r="DR122" s="84">
        <v>197.1110078885385</v>
      </c>
      <c r="DS122" s="84">
        <v>214.48460574751195</v>
      </c>
      <c r="DT122" s="84">
        <v>196.08964894308568</v>
      </c>
      <c r="DU122" s="84">
        <v>211.23047467267529</v>
      </c>
      <c r="DV122" s="84">
        <v>204.4636801877956</v>
      </c>
      <c r="DW122" s="84">
        <v>207.93942868858247</v>
      </c>
      <c r="DX122" s="84">
        <v>492.80568448549548</v>
      </c>
      <c r="DY122" s="84">
        <v>200.59459654379978</v>
      </c>
      <c r="DZ122" s="84">
        <v>389.56991872974891</v>
      </c>
    </row>
    <row r="123" spans="1:130" x14ac:dyDescent="0.35">
      <c r="A123" s="126" t="s">
        <v>422</v>
      </c>
      <c r="B123" s="121" t="s">
        <v>423</v>
      </c>
      <c r="C123" s="121"/>
      <c r="D123" s="121"/>
      <c r="E123" s="121"/>
      <c r="F123" s="121"/>
      <c r="G123" s="121"/>
      <c r="H123" s="121"/>
      <c r="I123" s="121"/>
      <c r="J123" s="121"/>
      <c r="K123" s="121"/>
      <c r="L123" s="121"/>
      <c r="M123" s="121"/>
      <c r="N123" s="121"/>
      <c r="O123" s="121"/>
      <c r="P123" s="121"/>
      <c r="Q123" s="121"/>
      <c r="R123" s="121"/>
      <c r="S123" s="121"/>
      <c r="T123" s="121"/>
      <c r="U123" s="121"/>
      <c r="V123" s="121"/>
      <c r="W123" s="121"/>
      <c r="X123" s="121"/>
      <c r="Y123" s="121"/>
      <c r="Z123" s="121"/>
      <c r="AA123" s="121"/>
      <c r="AB123" s="121"/>
      <c r="AC123" s="121"/>
      <c r="BN123" s="84">
        <v>11.032937031487611</v>
      </c>
      <c r="BO123" s="84">
        <v>26.521154501623606</v>
      </c>
      <c r="BP123" s="84">
        <v>9.6316062298723768</v>
      </c>
      <c r="BQ123" s="84">
        <v>-6.0944540790054695</v>
      </c>
      <c r="BR123" s="84">
        <v>31.335719948877095</v>
      </c>
      <c r="BS123" s="84">
        <v>18.890677794200009</v>
      </c>
      <c r="BT123" s="84">
        <v>16.588361686554293</v>
      </c>
      <c r="BU123" s="84">
        <v>48.445065809877136</v>
      </c>
      <c r="BV123" s="84">
        <v>18.11677042744963</v>
      </c>
      <c r="BW123" s="84">
        <v>11.494783842730271</v>
      </c>
      <c r="BX123" s="84">
        <v>20.145887642016653</v>
      </c>
      <c r="BY123" s="84">
        <v>34.786053637398851</v>
      </c>
      <c r="BZ123" s="84">
        <v>33.911271882894809</v>
      </c>
      <c r="CA123" s="84">
        <v>15.981023348016759</v>
      </c>
      <c r="CB123" s="84">
        <v>37.305721186953008</v>
      </c>
      <c r="CC123" s="84">
        <v>471.07271362318068</v>
      </c>
      <c r="CD123" s="84">
        <v>118.61812459352338</v>
      </c>
      <c r="CE123" s="84">
        <v>22.553906844765319</v>
      </c>
      <c r="CF123" s="84">
        <v>61.130651017945581</v>
      </c>
      <c r="CG123" s="84">
        <v>258.1065874515877</v>
      </c>
      <c r="CH123" s="84">
        <v>160.17240509256897</v>
      </c>
      <c r="CI123" s="84">
        <v>-2.0989521961167825</v>
      </c>
      <c r="CJ123" s="84">
        <v>31.596926551930871</v>
      </c>
      <c r="CK123" s="84">
        <v>60.92550019932844</v>
      </c>
      <c r="CL123" s="84">
        <v>51.266008999999983</v>
      </c>
      <c r="CM123" s="84">
        <v>143.94829300000001</v>
      </c>
      <c r="CN123" s="84">
        <v>33.275372206040792</v>
      </c>
      <c r="CO123" s="84">
        <v>60.429707000000221</v>
      </c>
      <c r="CP123" s="84">
        <v>17.689286376580451</v>
      </c>
      <c r="CQ123" s="84">
        <v>205.15007308696354</v>
      </c>
      <c r="CR123" s="84">
        <v>30.758513203824872</v>
      </c>
      <c r="CS123" s="84">
        <v>132.23465363939098</v>
      </c>
      <c r="CT123" s="84">
        <v>47.233505127014823</v>
      </c>
      <c r="CU123" s="84">
        <v>97.015438699926534</v>
      </c>
      <c r="CV123" s="84">
        <v>84.725659374012309</v>
      </c>
      <c r="CW123" s="84">
        <v>129.68006685758883</v>
      </c>
      <c r="CX123" s="84">
        <v>16.434623766695086</v>
      </c>
      <c r="CY123" s="84">
        <v>50.272306152298228</v>
      </c>
      <c r="CZ123" s="84">
        <v>39.924782024124987</v>
      </c>
      <c r="DA123" s="84">
        <v>87.515630415753108</v>
      </c>
      <c r="DB123" s="84">
        <v>42.273791583883465</v>
      </c>
      <c r="DC123" s="84">
        <v>-37.126078180101736</v>
      </c>
      <c r="DD123" s="84">
        <v>26.414720363237059</v>
      </c>
      <c r="DE123" s="84">
        <v>100.92981004234052</v>
      </c>
      <c r="DF123" s="84">
        <v>11.321465884863947</v>
      </c>
      <c r="DG123" s="84">
        <v>48.634990174818512</v>
      </c>
      <c r="DH123" s="84">
        <v>17.451237842866995</v>
      </c>
      <c r="DI123" s="84">
        <v>142.70480392830862</v>
      </c>
      <c r="DJ123" s="84">
        <v>33.05644570113833</v>
      </c>
      <c r="DK123" s="84">
        <v>121.10218639536421</v>
      </c>
      <c r="DL123" s="84">
        <v>99.396301552981839</v>
      </c>
      <c r="DM123" s="84">
        <v>41.097304092064277</v>
      </c>
      <c r="DN123" s="84">
        <v>3.1535864863112062</v>
      </c>
      <c r="DO123" s="84">
        <v>54.100786919317045</v>
      </c>
      <c r="DP123" s="84">
        <v>414.63939244170115</v>
      </c>
      <c r="DQ123" s="84">
        <v>-6.5197287432932631</v>
      </c>
      <c r="DR123" s="84">
        <v>27.687746768305949</v>
      </c>
      <c r="DS123" s="84">
        <v>78.399599592647974</v>
      </c>
      <c r="DT123" s="84">
        <v>42.418602408012781</v>
      </c>
      <c r="DU123" s="84">
        <v>47.921682308138458</v>
      </c>
      <c r="DV123" s="84">
        <v>54.323637094854298</v>
      </c>
      <c r="DW123" s="84">
        <v>31.166054272608157</v>
      </c>
      <c r="DX123" s="84">
        <v>279.75490689226825</v>
      </c>
      <c r="DY123" s="84">
        <v>12.415589740989601</v>
      </c>
      <c r="DZ123" s="84">
        <v>258.5737494928822</v>
      </c>
    </row>
    <row r="124" spans="1:130" x14ac:dyDescent="0.35">
      <c r="A124" s="126" t="s">
        <v>424</v>
      </c>
      <c r="B124" s="127" t="s">
        <v>95</v>
      </c>
      <c r="C124" s="127"/>
      <c r="D124" s="127"/>
      <c r="E124" s="127"/>
      <c r="F124" s="127"/>
      <c r="G124" s="127"/>
      <c r="H124" s="127"/>
      <c r="I124" s="127"/>
      <c r="J124" s="127"/>
      <c r="K124" s="127"/>
      <c r="L124" s="127"/>
      <c r="M124" s="127"/>
      <c r="N124" s="127"/>
      <c r="O124" s="127"/>
      <c r="P124" s="127"/>
      <c r="Q124" s="127"/>
      <c r="R124" s="127"/>
      <c r="S124" s="127"/>
      <c r="T124" s="127"/>
      <c r="U124" s="127"/>
      <c r="V124" s="127"/>
      <c r="W124" s="127"/>
      <c r="X124" s="127"/>
      <c r="Y124" s="127"/>
      <c r="Z124" s="127"/>
      <c r="AA124" s="127"/>
      <c r="AB124" s="127"/>
      <c r="AC124" s="127"/>
      <c r="BN124" s="84">
        <v>11.032937031487611</v>
      </c>
      <c r="BO124" s="84">
        <v>26.521154501623606</v>
      </c>
      <c r="BP124" s="84">
        <v>9.6316062298723768</v>
      </c>
      <c r="BQ124" s="84">
        <v>-6.0944540790054695</v>
      </c>
      <c r="BR124" s="84">
        <v>29.085719948877095</v>
      </c>
      <c r="BS124" s="84">
        <v>18.890677794200009</v>
      </c>
      <c r="BT124" s="84">
        <v>16.588361686554293</v>
      </c>
      <c r="BU124" s="84">
        <v>38.305065809877135</v>
      </c>
      <c r="BV124" s="84">
        <v>17.740088427449628</v>
      </c>
      <c r="BW124" s="84">
        <v>14.414783842730271</v>
      </c>
      <c r="BX124" s="84">
        <v>20.090846642016654</v>
      </c>
      <c r="BY124" s="84">
        <v>34.056079637398852</v>
      </c>
      <c r="BZ124" s="84">
        <v>20.084423342894809</v>
      </c>
      <c r="CA124" s="84">
        <v>15.943971018016759</v>
      </c>
      <c r="CB124" s="84">
        <v>37.310241806953009</v>
      </c>
      <c r="CC124" s="84">
        <v>471.05709572318068</v>
      </c>
      <c r="CD124" s="84">
        <v>118.69645459352337</v>
      </c>
      <c r="CE124" s="84">
        <v>22.556933844765318</v>
      </c>
      <c r="CF124" s="84">
        <v>61.129497017945582</v>
      </c>
      <c r="CG124" s="84">
        <v>258.1558924515877</v>
      </c>
      <c r="CH124" s="84">
        <v>159.33627819039307</v>
      </c>
      <c r="CI124" s="84">
        <v>-2.0966471961167827</v>
      </c>
      <c r="CJ124" s="84">
        <v>31.391333226980663</v>
      </c>
      <c r="CK124" s="84">
        <v>72.662182199328441</v>
      </c>
      <c r="CL124" s="84">
        <v>51.266008999999983</v>
      </c>
      <c r="CM124" s="84">
        <v>143.97737100000001</v>
      </c>
      <c r="CN124" s="84">
        <v>33.275372206040792</v>
      </c>
      <c r="CO124" s="84">
        <v>60.730943000000224</v>
      </c>
      <c r="CP124" s="84">
        <v>17.75325587658045</v>
      </c>
      <c r="CQ124" s="84">
        <v>205.15007308696354</v>
      </c>
      <c r="CR124" s="84">
        <v>38.198544203824873</v>
      </c>
      <c r="CS124" s="84">
        <v>132.23443320939097</v>
      </c>
      <c r="CT124" s="84">
        <v>47.233505127014823</v>
      </c>
      <c r="CU124" s="84">
        <v>97.015438699926534</v>
      </c>
      <c r="CV124" s="84">
        <v>84.725659374012309</v>
      </c>
      <c r="CW124" s="84">
        <v>129.68006685758883</v>
      </c>
      <c r="CX124" s="84">
        <v>16.434623766695086</v>
      </c>
      <c r="CY124" s="84">
        <v>50.272306152298228</v>
      </c>
      <c r="CZ124" s="84">
        <v>39.924782024124987</v>
      </c>
      <c r="DA124" s="84">
        <v>87.515630415753108</v>
      </c>
      <c r="DB124" s="84">
        <v>42.273791583883465</v>
      </c>
      <c r="DC124" s="84">
        <v>-37.126078180101736</v>
      </c>
      <c r="DD124" s="84">
        <v>26.414720363237059</v>
      </c>
      <c r="DE124" s="84">
        <v>100.92981004234052</v>
      </c>
      <c r="DF124" s="84">
        <v>11.321465884863947</v>
      </c>
      <c r="DG124" s="84">
        <v>48.634990174818512</v>
      </c>
      <c r="DH124" s="84">
        <v>17.470523058826998</v>
      </c>
      <c r="DI124" s="84">
        <v>142.70480392830862</v>
      </c>
      <c r="DJ124" s="84">
        <v>33.05644570113833</v>
      </c>
      <c r="DK124" s="84">
        <v>121.10218639536421</v>
      </c>
      <c r="DL124" s="84">
        <v>99.396301552981839</v>
      </c>
      <c r="DM124" s="84">
        <v>41.097304092064277</v>
      </c>
      <c r="DN124" s="84">
        <v>3.1535864863112062</v>
      </c>
      <c r="DO124" s="84">
        <v>54.100786919317045</v>
      </c>
      <c r="DP124" s="84">
        <v>414.63939244170115</v>
      </c>
      <c r="DQ124" s="84">
        <v>-6.5197646432932634</v>
      </c>
      <c r="DR124" s="84">
        <v>27.687746768305949</v>
      </c>
      <c r="DS124" s="84">
        <v>78.399599592647974</v>
      </c>
      <c r="DT124" s="84">
        <v>42.133326408012778</v>
      </c>
      <c r="DU124" s="84">
        <v>47.921682308138458</v>
      </c>
      <c r="DV124" s="84">
        <v>54.323637094854298</v>
      </c>
      <c r="DW124" s="84">
        <v>31.166054272608157</v>
      </c>
      <c r="DX124" s="84">
        <v>279.75490689226825</v>
      </c>
      <c r="DY124" s="84">
        <v>12.415589740989601</v>
      </c>
      <c r="DZ124" s="84">
        <v>258.5737494928822</v>
      </c>
    </row>
    <row r="125" spans="1:130" ht="17.25" customHeight="1" x14ac:dyDescent="0.35">
      <c r="A125" s="126" t="s">
        <v>425</v>
      </c>
      <c r="B125" s="127" t="s">
        <v>96</v>
      </c>
      <c r="C125" s="127"/>
      <c r="D125" s="127"/>
      <c r="E125" s="127"/>
      <c r="F125" s="127"/>
      <c r="G125" s="127"/>
      <c r="H125" s="127"/>
      <c r="I125" s="127"/>
      <c r="J125" s="127"/>
      <c r="K125" s="127"/>
      <c r="L125" s="127"/>
      <c r="M125" s="127"/>
      <c r="N125" s="127"/>
      <c r="O125" s="127"/>
      <c r="P125" s="127"/>
      <c r="Q125" s="127"/>
      <c r="R125" s="127"/>
      <c r="S125" s="127"/>
      <c r="T125" s="127"/>
      <c r="U125" s="127"/>
      <c r="V125" s="127"/>
      <c r="W125" s="127"/>
      <c r="X125" s="127"/>
      <c r="Y125" s="127"/>
      <c r="Z125" s="127"/>
      <c r="AA125" s="127"/>
      <c r="AB125" s="127"/>
      <c r="AC125" s="127"/>
      <c r="BN125" s="84">
        <v>0</v>
      </c>
      <c r="BO125" s="84">
        <v>0</v>
      </c>
      <c r="BP125" s="84">
        <v>0</v>
      </c>
      <c r="BQ125" s="84">
        <v>0</v>
      </c>
      <c r="BR125" s="84">
        <v>0</v>
      </c>
      <c r="BS125" s="84">
        <v>0</v>
      </c>
      <c r="BT125" s="84">
        <v>0</v>
      </c>
      <c r="BU125" s="84">
        <v>0</v>
      </c>
      <c r="BV125" s="84">
        <v>0.37668200000000102</v>
      </c>
      <c r="BW125" s="84">
        <v>-2.92</v>
      </c>
      <c r="BX125" s="84">
        <v>5.5040999999999202E-2</v>
      </c>
      <c r="BY125" s="84">
        <v>0.72997400000000001</v>
      </c>
      <c r="BZ125" s="84">
        <v>13.796587150000001</v>
      </c>
      <c r="CA125" s="84">
        <v>3.0700000000000002E-2</v>
      </c>
      <c r="CB125" s="84">
        <v>0</v>
      </c>
      <c r="CC125" s="84">
        <v>0</v>
      </c>
      <c r="CD125" s="84">
        <v>-3.0700000000000002E-2</v>
      </c>
      <c r="CE125" s="84">
        <v>0</v>
      </c>
      <c r="CF125" s="84">
        <v>0</v>
      </c>
      <c r="CG125" s="84">
        <v>0</v>
      </c>
      <c r="CH125" s="84">
        <v>0.83612690217587915</v>
      </c>
      <c r="CI125" s="84">
        <v>0</v>
      </c>
      <c r="CJ125" s="84">
        <v>0.19917054495020758</v>
      </c>
      <c r="CK125" s="84">
        <v>0</v>
      </c>
      <c r="CL125" s="84">
        <v>0</v>
      </c>
      <c r="CM125" s="84">
        <v>0</v>
      </c>
      <c r="CN125" s="84">
        <v>0</v>
      </c>
      <c r="CO125" s="84">
        <v>0</v>
      </c>
      <c r="CP125" s="84">
        <v>0</v>
      </c>
      <c r="CQ125" s="84">
        <v>0</v>
      </c>
      <c r="CR125" s="84">
        <v>-7.4400310000000003</v>
      </c>
      <c r="CS125" s="84">
        <v>2.2043E-4</v>
      </c>
      <c r="CT125" s="84">
        <v>0</v>
      </c>
      <c r="CU125" s="84">
        <v>0</v>
      </c>
      <c r="CV125" s="84">
        <v>0</v>
      </c>
      <c r="CW125" s="84">
        <v>0</v>
      </c>
      <c r="CX125" s="84">
        <v>0</v>
      </c>
      <c r="CY125" s="84">
        <v>0</v>
      </c>
      <c r="CZ125" s="84">
        <v>0</v>
      </c>
      <c r="DA125" s="84">
        <v>0</v>
      </c>
      <c r="DB125" s="84">
        <v>0</v>
      </c>
      <c r="DC125" s="84">
        <v>0</v>
      </c>
      <c r="DD125" s="84">
        <v>0</v>
      </c>
      <c r="DE125" s="84">
        <v>0</v>
      </c>
      <c r="DF125" s="84">
        <v>0</v>
      </c>
      <c r="DG125" s="84">
        <v>0</v>
      </c>
      <c r="DH125" s="84">
        <v>-1.9285215960003585E-2</v>
      </c>
      <c r="DI125" s="84">
        <v>0</v>
      </c>
      <c r="DJ125" s="84">
        <v>0</v>
      </c>
      <c r="DK125" s="84">
        <v>0</v>
      </c>
      <c r="DL125" s="84">
        <v>0</v>
      </c>
      <c r="DM125" s="84">
        <v>0</v>
      </c>
      <c r="DN125" s="84">
        <v>0</v>
      </c>
      <c r="DO125" s="84">
        <v>0</v>
      </c>
      <c r="DP125" s="84">
        <v>0</v>
      </c>
      <c r="DQ125" s="84">
        <v>0</v>
      </c>
      <c r="DR125" s="84">
        <v>0</v>
      </c>
      <c r="DS125" s="84">
        <v>0</v>
      </c>
      <c r="DT125" s="84">
        <v>0.28527600000000003</v>
      </c>
      <c r="DU125" s="84">
        <v>0</v>
      </c>
      <c r="DV125" s="84">
        <v>0</v>
      </c>
      <c r="DW125" s="84">
        <v>0</v>
      </c>
      <c r="DX125" s="84">
        <v>0</v>
      </c>
      <c r="DY125" s="84">
        <v>0</v>
      </c>
      <c r="DZ125" s="84">
        <v>0</v>
      </c>
    </row>
    <row r="126" spans="1:130" x14ac:dyDescent="0.35">
      <c r="A126" s="126" t="s">
        <v>426</v>
      </c>
      <c r="B126" s="127" t="s">
        <v>97</v>
      </c>
      <c r="C126" s="127"/>
      <c r="D126" s="127"/>
      <c r="E126" s="127"/>
      <c r="F126" s="127"/>
      <c r="G126" s="127"/>
      <c r="H126" s="127"/>
      <c r="I126" s="127"/>
      <c r="J126" s="127"/>
      <c r="K126" s="127"/>
      <c r="L126" s="127"/>
      <c r="M126" s="127"/>
      <c r="N126" s="127"/>
      <c r="O126" s="127"/>
      <c r="P126" s="127"/>
      <c r="Q126" s="127"/>
      <c r="R126" s="127"/>
      <c r="S126" s="127"/>
      <c r="T126" s="127"/>
      <c r="U126" s="127"/>
      <c r="V126" s="127"/>
      <c r="W126" s="127"/>
      <c r="X126" s="127"/>
      <c r="Y126" s="127"/>
      <c r="Z126" s="127"/>
      <c r="AA126" s="127"/>
      <c r="AB126" s="127"/>
      <c r="AC126" s="127"/>
      <c r="BN126" s="84">
        <v>0</v>
      </c>
      <c r="BO126" s="84">
        <v>0</v>
      </c>
      <c r="BP126" s="84">
        <v>0</v>
      </c>
      <c r="BQ126" s="84">
        <v>0</v>
      </c>
      <c r="BR126" s="84">
        <v>2.25</v>
      </c>
      <c r="BS126" s="84">
        <v>0</v>
      </c>
      <c r="BT126" s="84">
        <v>0</v>
      </c>
      <c r="BU126" s="84">
        <v>10.139999999999999</v>
      </c>
      <c r="BV126" s="84">
        <v>0</v>
      </c>
      <c r="BW126" s="84">
        <v>0</v>
      </c>
      <c r="BX126" s="84">
        <v>0</v>
      </c>
      <c r="BY126" s="84">
        <v>0</v>
      </c>
      <c r="BZ126" s="84">
        <v>3.0261389999999722E-2</v>
      </c>
      <c r="CA126" s="84">
        <v>6.3523299999999998E-3</v>
      </c>
      <c r="CB126" s="84">
        <v>-4.5206199999991981E-3</v>
      </c>
      <c r="CC126" s="84">
        <v>1.5617899999998699E-2</v>
      </c>
      <c r="CD126" s="84">
        <v>-4.7629999999999839E-2</v>
      </c>
      <c r="CE126" s="84">
        <v>-3.0270000000000002E-3</v>
      </c>
      <c r="CF126" s="84">
        <v>1.1539999999996553E-3</v>
      </c>
      <c r="CG126" s="84">
        <v>-4.9305000000000376E-2</v>
      </c>
      <c r="CH126" s="84">
        <v>0</v>
      </c>
      <c r="CI126" s="84">
        <v>-2.3049999999997799E-3</v>
      </c>
      <c r="CJ126" s="84">
        <v>6.4227800000000133E-3</v>
      </c>
      <c r="CK126" s="84">
        <v>-11.736682</v>
      </c>
      <c r="CL126" s="84">
        <v>0</v>
      </c>
      <c r="CM126" s="84">
        <v>-2.9078E-2</v>
      </c>
      <c r="CN126" s="84">
        <v>0</v>
      </c>
      <c r="CO126" s="84">
        <v>-0.301236</v>
      </c>
      <c r="CP126" s="84">
        <v>-6.3969499999999999E-2</v>
      </c>
      <c r="CQ126" s="84">
        <v>0</v>
      </c>
      <c r="CR126" s="84">
        <v>0</v>
      </c>
      <c r="CS126" s="84">
        <v>0</v>
      </c>
      <c r="CT126" s="84">
        <v>0</v>
      </c>
      <c r="CU126" s="84">
        <v>0</v>
      </c>
      <c r="CV126" s="84">
        <v>0</v>
      </c>
      <c r="CW126" s="84">
        <v>0</v>
      </c>
      <c r="CX126" s="84">
        <v>0</v>
      </c>
      <c r="CY126" s="84">
        <v>0</v>
      </c>
      <c r="CZ126" s="84">
        <v>0</v>
      </c>
      <c r="DA126" s="84">
        <v>0</v>
      </c>
      <c r="DB126" s="84">
        <v>0</v>
      </c>
      <c r="DC126" s="84">
        <v>0</v>
      </c>
      <c r="DD126" s="84">
        <v>0</v>
      </c>
      <c r="DE126" s="84">
        <v>0</v>
      </c>
      <c r="DF126" s="84">
        <v>0</v>
      </c>
      <c r="DG126" s="84">
        <v>0</v>
      </c>
      <c r="DH126" s="84">
        <v>0</v>
      </c>
      <c r="DI126" s="84">
        <v>0</v>
      </c>
      <c r="DJ126" s="84">
        <v>0</v>
      </c>
      <c r="DK126" s="84">
        <v>0</v>
      </c>
      <c r="DL126" s="84">
        <v>0</v>
      </c>
      <c r="DM126" s="84">
        <v>0</v>
      </c>
      <c r="DN126" s="84">
        <v>0</v>
      </c>
      <c r="DO126" s="84">
        <v>0</v>
      </c>
      <c r="DP126" s="84">
        <v>0</v>
      </c>
      <c r="DQ126" s="84">
        <v>3.5899999999999998E-5</v>
      </c>
      <c r="DR126" s="84">
        <v>0</v>
      </c>
      <c r="DS126" s="84">
        <v>0</v>
      </c>
      <c r="DT126" s="84">
        <v>0</v>
      </c>
      <c r="DU126" s="84">
        <v>0</v>
      </c>
      <c r="DV126" s="84">
        <v>0</v>
      </c>
      <c r="DW126" s="84">
        <v>0</v>
      </c>
      <c r="DX126" s="84">
        <v>0</v>
      </c>
      <c r="DY126" s="84">
        <v>0</v>
      </c>
      <c r="DZ126" s="84">
        <v>0</v>
      </c>
    </row>
    <row r="127" spans="1:130" x14ac:dyDescent="0.35">
      <c r="A127" s="126" t="s">
        <v>427</v>
      </c>
      <c r="B127" s="46" t="s">
        <v>428</v>
      </c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BN127" s="84">
        <v>10.640071493243799</v>
      </c>
      <c r="BO127" s="84">
        <v>10.358954789175677</v>
      </c>
      <c r="BP127" s="84">
        <v>10.176949424316676</v>
      </c>
      <c r="BQ127" s="84">
        <v>13.517876314906649</v>
      </c>
      <c r="BR127" s="84">
        <v>10.557387155587801</v>
      </c>
      <c r="BS127" s="84">
        <v>9.8111695404343156</v>
      </c>
      <c r="BT127" s="84">
        <v>10.144839063432386</v>
      </c>
      <c r="BU127" s="84">
        <v>14.061193380410886</v>
      </c>
      <c r="BV127" s="84">
        <v>11.380120091200922</v>
      </c>
      <c r="BW127" s="84">
        <v>10.859842127382457</v>
      </c>
      <c r="BX127" s="84">
        <v>11.339244590195925</v>
      </c>
      <c r="BY127" s="84">
        <v>14.481213555468372</v>
      </c>
      <c r="BZ127" s="84">
        <v>54.916541211868797</v>
      </c>
      <c r="CA127" s="84">
        <v>-38.389702529947506</v>
      </c>
      <c r="CB127" s="84">
        <v>9.7883759292768335</v>
      </c>
      <c r="CC127" s="84">
        <v>21.009860446480339</v>
      </c>
      <c r="CD127" s="84">
        <v>16.033041929771102</v>
      </c>
      <c r="CE127" s="84">
        <v>7.1940097741281148</v>
      </c>
      <c r="CF127" s="84">
        <v>12.212403063912419</v>
      </c>
      <c r="CG127" s="84">
        <v>15.464569353212184</v>
      </c>
      <c r="CH127" s="84">
        <v>10.260431854280633</v>
      </c>
      <c r="CI127" s="84">
        <v>20.938611642261606</v>
      </c>
      <c r="CJ127" s="84">
        <v>11.620153502677196</v>
      </c>
      <c r="CK127" s="84">
        <v>41.88789985795254</v>
      </c>
      <c r="CL127" s="84">
        <v>19.079232355816998</v>
      </c>
      <c r="CM127" s="84">
        <v>43.021583657655569</v>
      </c>
      <c r="CN127" s="84">
        <v>21.269468247950542</v>
      </c>
      <c r="CO127" s="84">
        <v>51.100620140979238</v>
      </c>
      <c r="CP127" s="84">
        <v>45.393965406087212</v>
      </c>
      <c r="CQ127" s="84">
        <v>55.738333147249513</v>
      </c>
      <c r="CR127" s="84">
        <v>54.075050686002733</v>
      </c>
      <c r="CS127" s="84">
        <v>44.600922458482856</v>
      </c>
      <c r="CT127" s="84">
        <v>44.055219281252242</v>
      </c>
      <c r="CU127" s="84">
        <v>64.039609905629078</v>
      </c>
      <c r="CV127" s="84">
        <v>48.501538737264092</v>
      </c>
      <c r="CW127" s="84">
        <v>53.6391675190184</v>
      </c>
      <c r="CX127" s="84">
        <v>30.068685416168559</v>
      </c>
      <c r="CY127" s="84">
        <v>55.1673545357392</v>
      </c>
      <c r="CZ127" s="84">
        <v>56.762051147516722</v>
      </c>
      <c r="DA127" s="84">
        <v>42.156927406336941</v>
      </c>
      <c r="DB127" s="84">
        <v>43.664168959267862</v>
      </c>
      <c r="DC127" s="84">
        <v>51.808104545338416</v>
      </c>
      <c r="DD127" s="84">
        <v>65.298719352711871</v>
      </c>
      <c r="DE127" s="84">
        <v>44.352496683564425</v>
      </c>
      <c r="DF127" s="84">
        <v>38.904325848176867</v>
      </c>
      <c r="DG127" s="84">
        <v>46.311451949880158</v>
      </c>
      <c r="DH127" s="84">
        <v>47.007675485998142</v>
      </c>
      <c r="DI127" s="84">
        <v>26.674074264126254</v>
      </c>
      <c r="DJ127" s="84">
        <v>89.393205456951932</v>
      </c>
      <c r="DK127" s="84">
        <v>53.277107825994278</v>
      </c>
      <c r="DL127" s="84">
        <v>47.004933829885935</v>
      </c>
      <c r="DM127" s="84">
        <v>43.698854737310256</v>
      </c>
      <c r="DN127" s="84">
        <v>210.22059136689458</v>
      </c>
      <c r="DO127" s="84">
        <v>127.20628232521375</v>
      </c>
      <c r="DP127" s="84">
        <v>122.73466097514482</v>
      </c>
      <c r="DQ127" s="84">
        <v>28.365630371920123</v>
      </c>
      <c r="DR127" s="84">
        <v>169.42326112023255</v>
      </c>
      <c r="DS127" s="84">
        <v>136.08500615486398</v>
      </c>
      <c r="DT127" s="84">
        <v>153.67104653507289</v>
      </c>
      <c r="DU127" s="84">
        <v>163.30879236453683</v>
      </c>
      <c r="DV127" s="84">
        <v>150.14004309294131</v>
      </c>
      <c r="DW127" s="84">
        <v>176.7733744159743</v>
      </c>
      <c r="DX127" s="84">
        <v>213.0507775932272</v>
      </c>
      <c r="DY127" s="84">
        <v>188.17900680281019</v>
      </c>
      <c r="DZ127" s="84">
        <v>130.99616923686673</v>
      </c>
    </row>
    <row r="128" spans="1:130" x14ac:dyDescent="0.35">
      <c r="A128" s="126" t="s">
        <v>429</v>
      </c>
      <c r="B128" s="120" t="s">
        <v>430</v>
      </c>
      <c r="C128" s="120"/>
      <c r="D128" s="120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0"/>
      <c r="W128" s="120"/>
      <c r="X128" s="120"/>
      <c r="Y128" s="120"/>
      <c r="Z128" s="120"/>
      <c r="AA128" s="120"/>
      <c r="AB128" s="120"/>
      <c r="AC128" s="120"/>
      <c r="BN128" s="84">
        <v>54.155309275054023</v>
      </c>
      <c r="BO128" s="84">
        <v>-82.647426083618257</v>
      </c>
      <c r="BP128" s="84">
        <v>-106.74096341730059</v>
      </c>
      <c r="BQ128" s="84">
        <v>200.70352651704673</v>
      </c>
      <c r="BR128" s="84">
        <v>54.748016588083587</v>
      </c>
      <c r="BS128" s="84">
        <v>155.82167018482284</v>
      </c>
      <c r="BT128" s="84">
        <v>72.094796895524127</v>
      </c>
      <c r="BU128" s="84">
        <v>108.20684029391819</v>
      </c>
      <c r="BV128" s="84">
        <v>35.888310206935422</v>
      </c>
      <c r="BW128" s="84">
        <v>24.459352104158487</v>
      </c>
      <c r="BX128" s="84">
        <v>-170.42009417482603</v>
      </c>
      <c r="BY128" s="84">
        <v>8.3558434509916424</v>
      </c>
      <c r="BZ128" s="84">
        <v>212.49863206997955</v>
      </c>
      <c r="CA128" s="84">
        <v>273.17597454846714</v>
      </c>
      <c r="CB128" s="84">
        <v>-97.318044059818916</v>
      </c>
      <c r="CC128" s="84">
        <v>299.1475740884581</v>
      </c>
      <c r="CD128" s="84">
        <v>75.787101728346329</v>
      </c>
      <c r="CE128" s="84">
        <v>204.04662353642806</v>
      </c>
      <c r="CF128" s="84">
        <v>134.46488070377333</v>
      </c>
      <c r="CG128" s="84">
        <v>87.094319314057444</v>
      </c>
      <c r="CH128" s="84">
        <v>6.1060266644739514E-2</v>
      </c>
      <c r="CI128" s="84">
        <v>-5.9523779333626834</v>
      </c>
      <c r="CJ128" s="84">
        <v>578.47443582462893</v>
      </c>
      <c r="CK128" s="84">
        <v>171.39739980370055</v>
      </c>
      <c r="CL128" s="84">
        <v>106.60947839739336</v>
      </c>
      <c r="CM128" s="84">
        <v>175.33546359776335</v>
      </c>
      <c r="CN128" s="84">
        <v>155.91349082913422</v>
      </c>
      <c r="CO128" s="84">
        <v>140.01100762859699</v>
      </c>
      <c r="CP128" s="84">
        <v>106.45012794060882</v>
      </c>
      <c r="CQ128" s="84">
        <v>168.14093673101237</v>
      </c>
      <c r="CR128" s="84">
        <v>42.857990756090189</v>
      </c>
      <c r="CS128" s="84">
        <v>-96.260488023386927</v>
      </c>
      <c r="CT128" s="84">
        <v>-719.61279449531969</v>
      </c>
      <c r="CU128" s="84">
        <v>103.48780770202282</v>
      </c>
      <c r="CV128" s="84">
        <v>101.19265880256758</v>
      </c>
      <c r="CW128" s="84">
        <v>-129.95273213845778</v>
      </c>
      <c r="CX128" s="84">
        <v>128.13997940340664</v>
      </c>
      <c r="CY128" s="84">
        <v>469.12746019810163</v>
      </c>
      <c r="CZ128" s="84">
        <v>377.0102721182173</v>
      </c>
      <c r="DA128" s="84">
        <v>-417.38374889802742</v>
      </c>
      <c r="DB128" s="84">
        <v>183.54929321769453</v>
      </c>
      <c r="DC128" s="84">
        <v>278.73856963960895</v>
      </c>
      <c r="DD128" s="84">
        <v>184.27850832222583</v>
      </c>
      <c r="DE128" s="84">
        <v>-55.892073168083982</v>
      </c>
      <c r="DF128" s="84">
        <v>-54.581692433743981</v>
      </c>
      <c r="DG128" s="84">
        <v>91.441339433318461</v>
      </c>
      <c r="DH128" s="84">
        <v>347.69753352388136</v>
      </c>
      <c r="DI128" s="84">
        <v>162.45580670418772</v>
      </c>
      <c r="DJ128" s="84">
        <v>465.02939937939033</v>
      </c>
      <c r="DK128" s="84">
        <v>439.38590977701745</v>
      </c>
      <c r="DL128" s="84">
        <v>191.42150610432185</v>
      </c>
      <c r="DM128" s="84">
        <v>168.0285700676265</v>
      </c>
      <c r="DN128" s="84">
        <v>3.4615889939101692</v>
      </c>
      <c r="DO128" s="84">
        <v>77.176296801074869</v>
      </c>
      <c r="DP128" s="84">
        <v>99.992449016086695</v>
      </c>
      <c r="DQ128" s="84">
        <v>96.020272767449939</v>
      </c>
      <c r="DR128" s="84">
        <v>378.21392745720027</v>
      </c>
      <c r="DS128" s="84">
        <v>105.75177269393936</v>
      </c>
      <c r="DT128" s="84">
        <v>566.50134774381308</v>
      </c>
      <c r="DU128" s="84">
        <v>-13.088214760432209</v>
      </c>
      <c r="DV128" s="84">
        <v>565.7802682115688</v>
      </c>
      <c r="DW128" s="84">
        <v>1002.7671247414594</v>
      </c>
      <c r="DX128" s="84">
        <v>771.84101957370967</v>
      </c>
      <c r="DY128" s="84">
        <v>-568.44508088658301</v>
      </c>
      <c r="DZ128" s="84">
        <v>862.07671138469186</v>
      </c>
    </row>
    <row r="129" spans="1:130" x14ac:dyDescent="0.35">
      <c r="A129" s="126" t="s">
        <v>431</v>
      </c>
      <c r="B129" s="46" t="s">
        <v>432</v>
      </c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BN129" s="84">
        <v>-19.120531226476949</v>
      </c>
      <c r="BO129" s="84">
        <v>13.884957018996033</v>
      </c>
      <c r="BP129" s="84">
        <v>-26.539463980974034</v>
      </c>
      <c r="BQ129" s="84">
        <v>57.534316678557886</v>
      </c>
      <c r="BR129" s="84">
        <v>8.915306110601275</v>
      </c>
      <c r="BS129" s="84">
        <v>3.0072687352025116</v>
      </c>
      <c r="BT129" s="84">
        <v>4.5157677084920707</v>
      </c>
      <c r="BU129" s="84">
        <v>-6.947246592704043</v>
      </c>
      <c r="BV129" s="84">
        <v>47.358308867110757</v>
      </c>
      <c r="BW129" s="84">
        <v>2.8073008015741054</v>
      </c>
      <c r="BX129" s="84">
        <v>12.190017081520585</v>
      </c>
      <c r="BY129" s="84">
        <v>0.30687122944538742</v>
      </c>
      <c r="BZ129" s="84">
        <v>126.84028247749164</v>
      </c>
      <c r="CA129" s="84">
        <v>47.905216921608648</v>
      </c>
      <c r="CB129" s="84">
        <v>15.456623164690264</v>
      </c>
      <c r="CC129" s="84">
        <v>18.111618963619573</v>
      </c>
      <c r="CD129" s="84">
        <v>16.357680244866685</v>
      </c>
      <c r="CE129" s="84">
        <v>-1.9638694708283011</v>
      </c>
      <c r="CF129" s="84">
        <v>18.577152727211775</v>
      </c>
      <c r="CG129" s="84">
        <v>51.361946802463166</v>
      </c>
      <c r="CH129" s="84">
        <v>10.782481076851385</v>
      </c>
      <c r="CI129" s="84">
        <v>-6.8855894164382914</v>
      </c>
      <c r="CJ129" s="84">
        <v>-1.552712654055892</v>
      </c>
      <c r="CK129" s="84">
        <v>19.736302725932887</v>
      </c>
      <c r="CL129" s="84">
        <v>39.717479050000001</v>
      </c>
      <c r="CM129" s="84">
        <v>37.849006050000042</v>
      </c>
      <c r="CN129" s="84">
        <v>66.102126139999939</v>
      </c>
      <c r="CO129" s="84">
        <v>119.81722104999996</v>
      </c>
      <c r="CP129" s="84">
        <v>-8.7599829568703775</v>
      </c>
      <c r="CQ129" s="84">
        <v>1.4453227354009428</v>
      </c>
      <c r="CR129" s="84">
        <v>2.0690460181533337</v>
      </c>
      <c r="CS129" s="84">
        <v>8.3997141613958934</v>
      </c>
      <c r="CT129" s="84">
        <v>3.0839385267207184</v>
      </c>
      <c r="CU129" s="84">
        <v>-4.5311774872132045</v>
      </c>
      <c r="CV129" s="84">
        <v>-8.1807786329174341</v>
      </c>
      <c r="CW129" s="84">
        <v>-3.4731680026970304</v>
      </c>
      <c r="CX129" s="84">
        <v>3.3688217766620734</v>
      </c>
      <c r="CY129" s="84">
        <v>5.3936888937391947</v>
      </c>
      <c r="CZ129" s="84">
        <v>8.5233881012673756</v>
      </c>
      <c r="DA129" s="84">
        <v>9.4666412920614302</v>
      </c>
      <c r="DB129" s="84">
        <v>2.8850778540349342</v>
      </c>
      <c r="DC129" s="84">
        <v>-2.8956061232072572</v>
      </c>
      <c r="DD129" s="84">
        <v>3.6589349037890777</v>
      </c>
      <c r="DE129" s="84">
        <v>1.7336870646267704</v>
      </c>
      <c r="DF129" s="84">
        <v>16.267444427844779</v>
      </c>
      <c r="DG129" s="84">
        <v>-3.6075666286194856</v>
      </c>
      <c r="DH129" s="84">
        <v>18.20985086970397</v>
      </c>
      <c r="DI129" s="84">
        <v>-25.050554985982981</v>
      </c>
      <c r="DJ129" s="84">
        <v>83.193846155857571</v>
      </c>
      <c r="DK129" s="84">
        <v>81.067085145598341</v>
      </c>
      <c r="DL129" s="84">
        <v>63.645443514330758</v>
      </c>
      <c r="DM129" s="84">
        <v>94.630281807753661</v>
      </c>
      <c r="DN129" s="84">
        <v>12.109735495721303</v>
      </c>
      <c r="DO129" s="84">
        <v>29.974626940016773</v>
      </c>
      <c r="DP129" s="84">
        <v>34.650983649627051</v>
      </c>
      <c r="DQ129" s="84">
        <v>13.526853624490887</v>
      </c>
      <c r="DR129" s="84">
        <v>29.649482746380059</v>
      </c>
      <c r="DS129" s="84">
        <v>8.5888809699809556</v>
      </c>
      <c r="DT129" s="84">
        <v>72.678738627171228</v>
      </c>
      <c r="DU129" s="84">
        <v>47.917554325396402</v>
      </c>
      <c r="DV129" s="84">
        <v>11.143348979295226</v>
      </c>
      <c r="DW129" s="84">
        <v>12.391912045371377</v>
      </c>
      <c r="DX129" s="84">
        <v>6.5027980970789567</v>
      </c>
      <c r="DY129" s="84">
        <v>36.133996895176089</v>
      </c>
      <c r="DZ129" s="84">
        <v>26.434152376670031</v>
      </c>
    </row>
    <row r="130" spans="1:130" x14ac:dyDescent="0.35">
      <c r="A130" s="126" t="s">
        <v>433</v>
      </c>
      <c r="B130" s="46" t="s">
        <v>434</v>
      </c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BN130" s="84">
        <v>61.329529095906963</v>
      </c>
      <c r="BO130" s="84">
        <v>-54.751358569471371</v>
      </c>
      <c r="BP130" s="84">
        <v>-78.83150560776744</v>
      </c>
      <c r="BQ130" s="84">
        <v>118.63353536548497</v>
      </c>
      <c r="BR130" s="84">
        <v>-55.543385030770338</v>
      </c>
      <c r="BS130" s="84">
        <v>90.837167968544193</v>
      </c>
      <c r="BT130" s="84">
        <v>15.506454880374548</v>
      </c>
      <c r="BU130" s="84">
        <v>146.18947416850153</v>
      </c>
      <c r="BV130" s="84">
        <v>-38.875631182382826</v>
      </c>
      <c r="BW130" s="84">
        <v>-24.931950486499346</v>
      </c>
      <c r="BX130" s="84">
        <v>-145.55024596653755</v>
      </c>
      <c r="BY130" s="84">
        <v>90.702842065594126</v>
      </c>
      <c r="BZ130" s="84">
        <v>14.074641947930839</v>
      </c>
      <c r="CA130" s="84">
        <v>160.92279262521131</v>
      </c>
      <c r="CB130" s="84">
        <v>-101.34926753055018</v>
      </c>
      <c r="CC130" s="84">
        <v>173.25658939012752</v>
      </c>
      <c r="CD130" s="84">
        <v>1.1878809941563908</v>
      </c>
      <c r="CE130" s="84">
        <v>118.67079382800372</v>
      </c>
      <c r="CF130" s="84">
        <v>80.130441984414375</v>
      </c>
      <c r="CG130" s="84">
        <v>61.996562641314142</v>
      </c>
      <c r="CH130" s="84">
        <v>-19.358641389105948</v>
      </c>
      <c r="CI130" s="84">
        <v>-46.993882805960325</v>
      </c>
      <c r="CJ130" s="84">
        <v>434.61291352566565</v>
      </c>
      <c r="CK130" s="84">
        <v>174.31773674500889</v>
      </c>
      <c r="CL130" s="84">
        <v>12.165746526107627</v>
      </c>
      <c r="CM130" s="84">
        <v>83.225615309048464</v>
      </c>
      <c r="CN130" s="84">
        <v>56.117656459387192</v>
      </c>
      <c r="CO130" s="84">
        <v>-53.66219368322232</v>
      </c>
      <c r="CP130" s="84">
        <v>55.450909078953686</v>
      </c>
      <c r="CQ130" s="84">
        <v>106.26056571749308</v>
      </c>
      <c r="CR130" s="84">
        <v>14.779932971943069</v>
      </c>
      <c r="CS130" s="84">
        <v>-59.806241995997276</v>
      </c>
      <c r="CT130" s="84">
        <v>-484.76880570324818</v>
      </c>
      <c r="CU130" s="84">
        <v>162.24554308062412</v>
      </c>
      <c r="CV130" s="84">
        <v>79.030972419198548</v>
      </c>
      <c r="CW130" s="84">
        <v>-103.33894772838262</v>
      </c>
      <c r="CX130" s="84">
        <v>130.55938507177927</v>
      </c>
      <c r="CY130" s="84">
        <v>411.12416958291607</v>
      </c>
      <c r="CZ130" s="84">
        <v>256.42094310506275</v>
      </c>
      <c r="DA130" s="84">
        <v>-321.55250331675177</v>
      </c>
      <c r="DB130" s="84">
        <v>132.42332201650652</v>
      </c>
      <c r="DC130" s="84">
        <v>239.64657443458589</v>
      </c>
      <c r="DD130" s="84">
        <v>148.47278336544227</v>
      </c>
      <c r="DE130" s="84">
        <v>-14.316847110432086</v>
      </c>
      <c r="DF130" s="84">
        <v>-101.47769588517004</v>
      </c>
      <c r="DG130" s="84">
        <v>6.2996786463020076</v>
      </c>
      <c r="DH130" s="84">
        <v>239.8807866363</v>
      </c>
      <c r="DI130" s="84">
        <v>28.945353332807059</v>
      </c>
      <c r="DJ130" s="84">
        <v>257.70008049141938</v>
      </c>
      <c r="DK130" s="84">
        <v>157.01478334140407</v>
      </c>
      <c r="DL130" s="84">
        <v>166.76001148775273</v>
      </c>
      <c r="DM130" s="84">
        <v>147.765252283259</v>
      </c>
      <c r="DN130" s="84">
        <v>145.27238949235939</v>
      </c>
      <c r="DO130" s="84">
        <v>-171.00713533327229</v>
      </c>
      <c r="DP130" s="84">
        <v>-6.919144349600673</v>
      </c>
      <c r="DQ130" s="84">
        <v>-116.79161398741979</v>
      </c>
      <c r="DR130" s="84">
        <v>178.47891617138845</v>
      </c>
      <c r="DS130" s="84">
        <v>217.10872522488182</v>
      </c>
      <c r="DT130" s="84">
        <v>128.6043641551</v>
      </c>
      <c r="DU130" s="84">
        <v>258.41941715392835</v>
      </c>
      <c r="DV130" s="84">
        <v>481.84126175721315</v>
      </c>
      <c r="DW130" s="84">
        <v>719.07761435382929</v>
      </c>
      <c r="DX130" s="84">
        <v>1009.2379075595542</v>
      </c>
      <c r="DY130" s="84">
        <v>-595.08881723607089</v>
      </c>
      <c r="DZ130" s="84">
        <v>545.53406383590152</v>
      </c>
    </row>
    <row r="131" spans="1:130" x14ac:dyDescent="0.35">
      <c r="A131" s="126" t="s">
        <v>435</v>
      </c>
      <c r="B131" s="46" t="s">
        <v>97</v>
      </c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BN131" s="84">
        <v>11.946311405624009</v>
      </c>
      <c r="BO131" s="84">
        <v>-41.781024533142912</v>
      </c>
      <c r="BP131" s="84">
        <v>-1.3699938285591211</v>
      </c>
      <c r="BQ131" s="84">
        <v>24.535674473003851</v>
      </c>
      <c r="BR131" s="84">
        <v>101.37609550825265</v>
      </c>
      <c r="BS131" s="84">
        <v>61.977233481076134</v>
      </c>
      <c r="BT131" s="84">
        <v>52.072574306657515</v>
      </c>
      <c r="BU131" s="84">
        <v>-31.035387281879309</v>
      </c>
      <c r="BV131" s="84">
        <v>27.40563252220749</v>
      </c>
      <c r="BW131" s="84">
        <v>46.584001789083729</v>
      </c>
      <c r="BX131" s="84">
        <v>-37.059865289809068</v>
      </c>
      <c r="BY131" s="84">
        <v>-82.653869844047875</v>
      </c>
      <c r="BZ131" s="84">
        <v>71.58370764455708</v>
      </c>
      <c r="CA131" s="84">
        <v>64.347965001647154</v>
      </c>
      <c r="CB131" s="84">
        <v>-11.425399693958997</v>
      </c>
      <c r="CC131" s="84">
        <v>107.77936573471104</v>
      </c>
      <c r="CD131" s="84">
        <v>58.241540489323249</v>
      </c>
      <c r="CE131" s="84">
        <v>87.339699179252634</v>
      </c>
      <c r="CF131" s="84">
        <v>35.757285992147189</v>
      </c>
      <c r="CG131" s="84">
        <v>-26.264190129719868</v>
      </c>
      <c r="CH131" s="84">
        <v>8.6372205788993028</v>
      </c>
      <c r="CI131" s="84">
        <v>47.927094289035935</v>
      </c>
      <c r="CJ131" s="84">
        <v>145.41423495301922</v>
      </c>
      <c r="CK131" s="84">
        <v>-22.65663966724123</v>
      </c>
      <c r="CL131" s="84">
        <v>54.72625282128574</v>
      </c>
      <c r="CM131" s="84">
        <v>54.260842238714829</v>
      </c>
      <c r="CN131" s="84">
        <v>33.693708229747081</v>
      </c>
      <c r="CO131" s="84">
        <v>73.855980261819354</v>
      </c>
      <c r="CP131" s="84">
        <v>59.759201818525511</v>
      </c>
      <c r="CQ131" s="84">
        <v>60.435048278118359</v>
      </c>
      <c r="CR131" s="84">
        <v>26.009011765993787</v>
      </c>
      <c r="CS131" s="84">
        <v>-44.853960188785543</v>
      </c>
      <c r="CT131" s="84">
        <v>-237.92792731879226</v>
      </c>
      <c r="CU131" s="84">
        <v>-54.226557891388097</v>
      </c>
      <c r="CV131" s="84">
        <v>30.342465016286468</v>
      </c>
      <c r="CW131" s="84">
        <v>-23.140616407378122</v>
      </c>
      <c r="CX131" s="84">
        <v>-5.788227445034682</v>
      </c>
      <c r="CY131" s="84">
        <v>52.609601721446367</v>
      </c>
      <c r="CZ131" s="84">
        <v>112.06594091188718</v>
      </c>
      <c r="DA131" s="84">
        <v>-105.29788687333706</v>
      </c>
      <c r="DB131" s="84">
        <v>48.240893347153069</v>
      </c>
      <c r="DC131" s="84">
        <v>41.987601328230284</v>
      </c>
      <c r="DD131" s="84">
        <v>32.146790052994461</v>
      </c>
      <c r="DE131" s="84">
        <v>-43.308913122278668</v>
      </c>
      <c r="DF131" s="84">
        <v>30.628559023581271</v>
      </c>
      <c r="DG131" s="84">
        <v>88.749227415635943</v>
      </c>
      <c r="DH131" s="84">
        <v>89.606896017877361</v>
      </c>
      <c r="DI131" s="84">
        <v>158.56100835736365</v>
      </c>
      <c r="DJ131" s="84">
        <v>124.13547273211337</v>
      </c>
      <c r="DK131" s="84">
        <v>201.30404129001505</v>
      </c>
      <c r="DL131" s="84">
        <v>-38.983948897761664</v>
      </c>
      <c r="DM131" s="84">
        <v>-74.366964023386174</v>
      </c>
      <c r="DN131" s="84">
        <v>-153.92053599417054</v>
      </c>
      <c r="DO131" s="84">
        <v>218.20880519433038</v>
      </c>
      <c r="DP131" s="84">
        <v>72.260609716060316</v>
      </c>
      <c r="DQ131" s="84">
        <v>199.28503313037885</v>
      </c>
      <c r="DR131" s="84">
        <v>170.08552853943178</v>
      </c>
      <c r="DS131" s="84">
        <v>-119.94583350092341</v>
      </c>
      <c r="DT131" s="84">
        <v>365.21824496154187</v>
      </c>
      <c r="DU131" s="84">
        <v>-319.42518623975695</v>
      </c>
      <c r="DV131" s="84">
        <v>72.795657475060409</v>
      </c>
      <c r="DW131" s="84">
        <v>271.29759834225871</v>
      </c>
      <c r="DX131" s="84">
        <v>-243.89968608292344</v>
      </c>
      <c r="DY131" s="84">
        <v>-9.4902605456882085</v>
      </c>
      <c r="DZ131" s="84">
        <v>290.10849517212034</v>
      </c>
    </row>
    <row r="132" spans="1:130" x14ac:dyDescent="0.35">
      <c r="A132" s="126" t="s">
        <v>436</v>
      </c>
      <c r="B132" s="119" t="s">
        <v>437</v>
      </c>
      <c r="C132" s="119"/>
      <c r="D132" s="119"/>
      <c r="E132" s="119"/>
      <c r="F132" s="119"/>
      <c r="G132" s="119"/>
      <c r="H132" s="119"/>
      <c r="I132" s="119"/>
      <c r="J132" s="119"/>
      <c r="K132" s="119"/>
      <c r="L132" s="119"/>
      <c r="M132" s="119"/>
      <c r="N132" s="119"/>
      <c r="O132" s="119"/>
      <c r="P132" s="119"/>
      <c r="Q132" s="119"/>
      <c r="R132" s="119"/>
      <c r="S132" s="119"/>
      <c r="T132" s="119"/>
      <c r="U132" s="119"/>
      <c r="V132" s="119"/>
      <c r="W132" s="119"/>
      <c r="X132" s="119"/>
      <c r="Y132" s="119"/>
      <c r="Z132" s="119"/>
      <c r="AA132" s="119"/>
      <c r="AB132" s="119"/>
      <c r="AC132" s="119"/>
      <c r="BN132" s="84">
        <v>819.19080547896215</v>
      </c>
      <c r="BO132" s="84">
        <v>584.72463052911951</v>
      </c>
      <c r="BP132" s="84">
        <v>624.86665702009725</v>
      </c>
      <c r="BQ132" s="84">
        <v>1299.281075945878</v>
      </c>
      <c r="BR132" s="84">
        <v>1021.8377424305045</v>
      </c>
      <c r="BS132" s="84">
        <v>865.85384156887108</v>
      </c>
      <c r="BT132" s="84">
        <v>696.01295603442543</v>
      </c>
      <c r="BU132" s="84">
        <v>1313.2951677639849</v>
      </c>
      <c r="BV132" s="84">
        <v>1534.6616542533193</v>
      </c>
      <c r="BW132" s="84">
        <v>1396.4293365501867</v>
      </c>
      <c r="BX132" s="84">
        <v>1100.5207066825953</v>
      </c>
      <c r="BY132" s="84">
        <v>1411.888757580535</v>
      </c>
      <c r="BZ132" s="84">
        <v>1832.3405459908279</v>
      </c>
      <c r="CA132" s="84">
        <v>1511.6346168951261</v>
      </c>
      <c r="CB132" s="84">
        <v>1274.417386849924</v>
      </c>
      <c r="CC132" s="84">
        <v>1470.6960340636949</v>
      </c>
      <c r="CD132" s="84">
        <v>1781.979064960839</v>
      </c>
      <c r="CE132" s="84">
        <v>1484.3087911956534</v>
      </c>
      <c r="CF132" s="84">
        <v>1441.9005496449172</v>
      </c>
      <c r="CG132" s="84">
        <v>1818.1484224414376</v>
      </c>
      <c r="CH132" s="84">
        <v>2279.8181482314935</v>
      </c>
      <c r="CI132" s="84">
        <v>1253.3456796485239</v>
      </c>
      <c r="CJ132" s="84">
        <v>1733.6840446069589</v>
      </c>
      <c r="CK132" s="84">
        <v>2126.1438848740286</v>
      </c>
      <c r="CL132" s="84">
        <v>1600.4931663072337</v>
      </c>
      <c r="CM132" s="84">
        <v>1519.9300091525267</v>
      </c>
      <c r="CN132" s="84">
        <v>1539.0436602821771</v>
      </c>
      <c r="CO132" s="84">
        <v>1894.3314605259984</v>
      </c>
      <c r="CP132" s="84">
        <v>1539.5687477193869</v>
      </c>
      <c r="CQ132" s="84">
        <v>1564.079199861415</v>
      </c>
      <c r="CR132" s="84">
        <v>1326.4566914286368</v>
      </c>
      <c r="CS132" s="84">
        <v>1139.0172423165538</v>
      </c>
      <c r="CT132" s="84">
        <v>1023.4095899414149</v>
      </c>
      <c r="CU132" s="84">
        <v>1851.3577217189008</v>
      </c>
      <c r="CV132" s="84">
        <v>1421.9756593507802</v>
      </c>
      <c r="CW132" s="84">
        <v>1724.6213766721294</v>
      </c>
      <c r="CX132" s="84">
        <v>1585.0801449510118</v>
      </c>
      <c r="CY132" s="84">
        <v>1347.1843110392051</v>
      </c>
      <c r="CZ132" s="84">
        <v>1494.6284959101627</v>
      </c>
      <c r="DA132" s="84">
        <v>1987.980080698019</v>
      </c>
      <c r="DB132" s="84">
        <v>1956.4173054506157</v>
      </c>
      <c r="DC132" s="84">
        <v>930.71079679437128</v>
      </c>
      <c r="DD132" s="84">
        <v>1115.2788429126001</v>
      </c>
      <c r="DE132" s="84">
        <v>2038.3655750042853</v>
      </c>
      <c r="DF132" s="84">
        <v>1364.3619242565387</v>
      </c>
      <c r="DG132" s="84">
        <v>697.65457210926877</v>
      </c>
      <c r="DH132" s="84">
        <v>947.59896443880518</v>
      </c>
      <c r="DI132" s="84">
        <v>1254.1662920159238</v>
      </c>
      <c r="DJ132" s="84">
        <v>2184.9091351259931</v>
      </c>
      <c r="DK132" s="84">
        <v>1745.2869111063681</v>
      </c>
      <c r="DL132" s="84">
        <v>2067.1993696551563</v>
      </c>
      <c r="DM132" s="84">
        <v>3774.930780351594</v>
      </c>
      <c r="DN132" s="84">
        <v>2270.7031936134981</v>
      </c>
      <c r="DO132" s="84">
        <v>1376.8495370313872</v>
      </c>
      <c r="DP132" s="84">
        <v>1430.3956891225971</v>
      </c>
      <c r="DQ132" s="84">
        <v>1624.6503246004886</v>
      </c>
      <c r="DR132" s="84">
        <v>2243.6445599063709</v>
      </c>
      <c r="DS132" s="84">
        <v>2400.8888942043773</v>
      </c>
      <c r="DT132" s="84">
        <v>2121.9066941517449</v>
      </c>
      <c r="DU132" s="84">
        <v>1922.3458377085221</v>
      </c>
      <c r="DV132" s="84">
        <v>2920.000837358411</v>
      </c>
      <c r="DW132" s="84">
        <v>2379.1846508827216</v>
      </c>
      <c r="DX132" s="84">
        <v>2364.2409114867733</v>
      </c>
      <c r="DY132" s="84">
        <v>2332.6884814878144</v>
      </c>
      <c r="DZ132" s="84">
        <v>3469.4268926606105</v>
      </c>
    </row>
    <row r="133" spans="1:130" ht="15" customHeight="1" x14ac:dyDescent="0.35">
      <c r="A133" s="126" t="s">
        <v>438</v>
      </c>
      <c r="B133" s="47" t="s">
        <v>77</v>
      </c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BN133" s="84">
        <v>1046.898507969398</v>
      </c>
      <c r="BO133" s="84">
        <v>778.64250013458968</v>
      </c>
      <c r="BP133" s="84">
        <v>508.29241756173252</v>
      </c>
      <c r="BQ133" s="84">
        <v>710.16724282578707</v>
      </c>
      <c r="BR133" s="84">
        <v>1053.3370842046884</v>
      </c>
      <c r="BS133" s="84">
        <v>674.42046763168412</v>
      </c>
      <c r="BT133" s="84">
        <v>669.49734347297726</v>
      </c>
      <c r="BU133" s="84">
        <v>1171.8087741266909</v>
      </c>
      <c r="BV133" s="84">
        <v>1347.2436858650062</v>
      </c>
      <c r="BW133" s="84">
        <v>1291.6320483940103</v>
      </c>
      <c r="BX133" s="84">
        <v>1019.6119870671687</v>
      </c>
      <c r="BY133" s="84">
        <v>1004.6507097879937</v>
      </c>
      <c r="BZ133" s="84">
        <v>1249.8681780759423</v>
      </c>
      <c r="CA133" s="84">
        <v>1306.6761687402859</v>
      </c>
      <c r="CB133" s="84">
        <v>892.68426419446689</v>
      </c>
      <c r="CC133" s="84">
        <v>1050.8843764356436</v>
      </c>
      <c r="CD133" s="84">
        <v>1285.1292295334945</v>
      </c>
      <c r="CE133" s="84">
        <v>1042.7609804608851</v>
      </c>
      <c r="CF133" s="84">
        <v>1082.5411733092551</v>
      </c>
      <c r="CG133" s="84">
        <v>1312.7404057973677</v>
      </c>
      <c r="CH133" s="84">
        <v>1373.9818491850513</v>
      </c>
      <c r="CI133" s="84">
        <v>995.50808745372353</v>
      </c>
      <c r="CJ133" s="84">
        <v>1202.3962137001226</v>
      </c>
      <c r="CK133" s="84">
        <v>1764.5758959581831</v>
      </c>
      <c r="CL133" s="84">
        <v>1193.9766298677496</v>
      </c>
      <c r="CM133" s="84">
        <v>1167.8962713566593</v>
      </c>
      <c r="CN133" s="84">
        <v>1302.0370685449952</v>
      </c>
      <c r="CO133" s="84">
        <v>1845.9500837425312</v>
      </c>
      <c r="CP133" s="84">
        <v>1094.1656650747568</v>
      </c>
      <c r="CQ133" s="84">
        <v>1048.6263918055395</v>
      </c>
      <c r="CR133" s="84">
        <v>992.83326309577774</v>
      </c>
      <c r="CS133" s="84">
        <v>978.14528474134784</v>
      </c>
      <c r="CT133" s="84">
        <v>1334.746218496053</v>
      </c>
      <c r="CU133" s="84">
        <v>1482.6740326860545</v>
      </c>
      <c r="CV133" s="84">
        <v>1370.0869313126148</v>
      </c>
      <c r="CW133" s="84">
        <v>1340.1448262336037</v>
      </c>
      <c r="CX133" s="84">
        <v>1037.6422416307905</v>
      </c>
      <c r="CY133" s="84">
        <v>1166.5158157971996</v>
      </c>
      <c r="CZ133" s="84">
        <v>1225.7453434568429</v>
      </c>
      <c r="DA133" s="84">
        <v>1306.1903000377856</v>
      </c>
      <c r="DB133" s="84">
        <v>1336.0155355178431</v>
      </c>
      <c r="DC133" s="84">
        <v>747.42850379334584</v>
      </c>
      <c r="DD133" s="84">
        <v>905.42584912119958</v>
      </c>
      <c r="DE133" s="84">
        <v>1768.4956809314185</v>
      </c>
      <c r="DF133" s="84">
        <v>1067.7397425372558</v>
      </c>
      <c r="DG133" s="84">
        <v>482.2952617152165</v>
      </c>
      <c r="DH133" s="84">
        <v>819.27389181137482</v>
      </c>
      <c r="DI133" s="84">
        <v>1002.4983397593988</v>
      </c>
      <c r="DJ133" s="84">
        <v>1596.3430757869362</v>
      </c>
      <c r="DK133" s="84">
        <v>1462.3948387061369</v>
      </c>
      <c r="DL133" s="84">
        <v>1690.0096764915013</v>
      </c>
      <c r="DM133" s="84">
        <v>3793.6681464796225</v>
      </c>
      <c r="DN133" s="84">
        <v>1661.2648418181839</v>
      </c>
      <c r="DO133" s="84">
        <v>1129.4636787529582</v>
      </c>
      <c r="DP133" s="84">
        <v>1832.9959877719407</v>
      </c>
      <c r="DQ133" s="84">
        <v>1341.2236742534274</v>
      </c>
      <c r="DR133" s="84">
        <v>1623.0067484908081</v>
      </c>
      <c r="DS133" s="84">
        <v>2202.5958951298485</v>
      </c>
      <c r="DT133" s="84">
        <v>2200.8094001272875</v>
      </c>
      <c r="DU133" s="84">
        <v>1581.7243858068787</v>
      </c>
      <c r="DV133" s="84">
        <v>2465.091483546832</v>
      </c>
      <c r="DW133" s="84">
        <v>2243.3168310016035</v>
      </c>
      <c r="DX133" s="84">
        <v>2090.5896094348241</v>
      </c>
      <c r="DY133" s="84">
        <v>1639.6938657258845</v>
      </c>
      <c r="DZ133" s="84">
        <v>2860.6516347447105</v>
      </c>
    </row>
    <row r="134" spans="1:130" ht="15" customHeight="1" x14ac:dyDescent="0.35">
      <c r="A134" s="126" t="s">
        <v>439</v>
      </c>
      <c r="B134" s="46" t="s">
        <v>423</v>
      </c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BN134" s="84">
        <v>676.11016821295379</v>
      </c>
      <c r="BO134" s="84">
        <v>430.75929710426084</v>
      </c>
      <c r="BP134" s="84">
        <v>280.31184493482704</v>
      </c>
      <c r="BQ134" s="84">
        <v>303.3178716236622</v>
      </c>
      <c r="BR134" s="84">
        <v>518.5559063239989</v>
      </c>
      <c r="BS134" s="84">
        <v>269.18090868442357</v>
      </c>
      <c r="BT134" s="84">
        <v>328.49085590488005</v>
      </c>
      <c r="BU134" s="84">
        <v>536.18782001869283</v>
      </c>
      <c r="BV134" s="84">
        <v>859.22042656401959</v>
      </c>
      <c r="BW134" s="84">
        <v>961.27731486144285</v>
      </c>
      <c r="BX134" s="84">
        <v>594.26660692437849</v>
      </c>
      <c r="BY134" s="84">
        <v>496.0228220266635</v>
      </c>
      <c r="BZ134" s="84">
        <v>702.65080491467597</v>
      </c>
      <c r="CA134" s="84">
        <v>777.32273470053292</v>
      </c>
      <c r="CB134" s="84">
        <v>410.48293451428196</v>
      </c>
      <c r="CC134" s="84">
        <v>461.88230613723226</v>
      </c>
      <c r="CD134" s="84">
        <v>714.59802436423342</v>
      </c>
      <c r="CE134" s="84">
        <v>457.16600185994139</v>
      </c>
      <c r="CF134" s="84">
        <v>472.04214483517643</v>
      </c>
      <c r="CG134" s="84">
        <v>819.4752863307026</v>
      </c>
      <c r="CH134" s="84">
        <v>729.42315945933194</v>
      </c>
      <c r="CI134" s="84">
        <v>479.38458340568798</v>
      </c>
      <c r="CJ134" s="84">
        <v>657.90882720071932</v>
      </c>
      <c r="CK134" s="84">
        <v>994.8660422467027</v>
      </c>
      <c r="CL134" s="84">
        <v>482.65281780177247</v>
      </c>
      <c r="CM134" s="84">
        <v>437.99093696820313</v>
      </c>
      <c r="CN134" s="84">
        <v>558.05226631945743</v>
      </c>
      <c r="CO134" s="84">
        <v>1245.7046982199849</v>
      </c>
      <c r="CP134" s="84">
        <v>466.722537839913</v>
      </c>
      <c r="CQ134" s="84">
        <v>360.55601831341647</v>
      </c>
      <c r="CR134" s="84">
        <v>414.35634833255472</v>
      </c>
      <c r="CS134" s="84">
        <v>88.985360418377468</v>
      </c>
      <c r="CT134" s="84">
        <v>488.44727366132582</v>
      </c>
      <c r="CU134" s="84">
        <v>579.32596931930027</v>
      </c>
      <c r="CV134" s="84">
        <v>245.83579862634414</v>
      </c>
      <c r="CW134" s="84">
        <v>856.30928497135142</v>
      </c>
      <c r="CX134" s="84">
        <v>273.42513578320302</v>
      </c>
      <c r="CY134" s="84">
        <v>349.83231723593042</v>
      </c>
      <c r="CZ134" s="84">
        <v>395.76811430849421</v>
      </c>
      <c r="DA134" s="84">
        <v>193.46759238967763</v>
      </c>
      <c r="DB134" s="84">
        <v>409.16303893043516</v>
      </c>
      <c r="DC134" s="84">
        <v>203.37088852451447</v>
      </c>
      <c r="DD134" s="84">
        <v>171.38969864154478</v>
      </c>
      <c r="DE134" s="84">
        <v>494.3803115632378</v>
      </c>
      <c r="DF134" s="84">
        <v>61.111742319183413</v>
      </c>
      <c r="DG134" s="84">
        <v>146.38951623320497</v>
      </c>
      <c r="DH134" s="84">
        <v>143.78535588162384</v>
      </c>
      <c r="DI134" s="84">
        <v>300.18686465196822</v>
      </c>
      <c r="DJ134" s="84">
        <v>230.68509493146976</v>
      </c>
      <c r="DK134" s="84">
        <v>422.92915981586646</v>
      </c>
      <c r="DL134" s="84">
        <v>236.04708646855383</v>
      </c>
      <c r="DM134" s="84">
        <v>2454.2045218272465</v>
      </c>
      <c r="DN134" s="84">
        <v>387.71778255000402</v>
      </c>
      <c r="DO134" s="84">
        <v>102.81312867749392</v>
      </c>
      <c r="DP134" s="84">
        <v>176.24969203078484</v>
      </c>
      <c r="DQ134" s="84">
        <v>351.34358311587818</v>
      </c>
      <c r="DR134" s="84">
        <v>268.82880809740533</v>
      </c>
      <c r="DS134" s="84">
        <v>196.43796836348923</v>
      </c>
      <c r="DT134" s="84">
        <v>324.5889456393553</v>
      </c>
      <c r="DU134" s="84">
        <v>74.196588374647689</v>
      </c>
      <c r="DV134" s="84">
        <v>453.13946808098831</v>
      </c>
      <c r="DW134" s="84">
        <v>443.31067558345745</v>
      </c>
      <c r="DX134" s="84">
        <v>304.93269974615708</v>
      </c>
      <c r="DY134" s="84">
        <v>441.65417848583155</v>
      </c>
      <c r="DZ134" s="84">
        <v>415.89101412352079</v>
      </c>
    </row>
    <row r="135" spans="1:130" ht="15" customHeight="1" x14ac:dyDescent="0.35">
      <c r="A135" s="126" t="s">
        <v>440</v>
      </c>
      <c r="B135" s="127" t="s">
        <v>95</v>
      </c>
      <c r="C135" s="127"/>
      <c r="D135" s="127"/>
      <c r="E135" s="127"/>
      <c r="F135" s="127"/>
      <c r="G135" s="127"/>
      <c r="H135" s="127"/>
      <c r="I135" s="127"/>
      <c r="J135" s="127"/>
      <c r="K135" s="127"/>
      <c r="L135" s="127"/>
      <c r="M135" s="127"/>
      <c r="N135" s="127"/>
      <c r="O135" s="127"/>
      <c r="P135" s="127"/>
      <c r="Q135" s="127"/>
      <c r="R135" s="127"/>
      <c r="S135" s="127"/>
      <c r="T135" s="127"/>
      <c r="U135" s="127"/>
      <c r="V135" s="127"/>
      <c r="W135" s="127"/>
      <c r="X135" s="127"/>
      <c r="Y135" s="127"/>
      <c r="Z135" s="127"/>
      <c r="AA135" s="127"/>
      <c r="AB135" s="127"/>
      <c r="AC135" s="127"/>
      <c r="BN135" s="84">
        <v>676.11016821295379</v>
      </c>
      <c r="BO135" s="84">
        <v>430.75929710426084</v>
      </c>
      <c r="BP135" s="84">
        <v>280.31184493482704</v>
      </c>
      <c r="BQ135" s="84">
        <v>303.3178716236622</v>
      </c>
      <c r="BR135" s="84">
        <v>513.5559063239989</v>
      </c>
      <c r="BS135" s="84">
        <v>269.18090868442357</v>
      </c>
      <c r="BT135" s="84">
        <v>328.49085590488005</v>
      </c>
      <c r="BU135" s="84">
        <v>533.26782001869287</v>
      </c>
      <c r="BV135" s="84">
        <v>859.22042656401959</v>
      </c>
      <c r="BW135" s="84">
        <v>961.27731486144285</v>
      </c>
      <c r="BX135" s="84">
        <v>594.26660692437849</v>
      </c>
      <c r="BY135" s="84">
        <v>496.0228220266635</v>
      </c>
      <c r="BZ135" s="84">
        <v>702.65080491467597</v>
      </c>
      <c r="CA135" s="84">
        <v>777.32273470053292</v>
      </c>
      <c r="CB135" s="84">
        <v>410.48293451428196</v>
      </c>
      <c r="CC135" s="84">
        <v>461.88230613723226</v>
      </c>
      <c r="CD135" s="84">
        <v>714.59802436423342</v>
      </c>
      <c r="CE135" s="84">
        <v>457.16600185994139</v>
      </c>
      <c r="CF135" s="84">
        <v>472.04214483517643</v>
      </c>
      <c r="CG135" s="84">
        <v>819.4752863307026</v>
      </c>
      <c r="CH135" s="84">
        <v>729.42315945933194</v>
      </c>
      <c r="CI135" s="84">
        <v>479.38458340568798</v>
      </c>
      <c r="CJ135" s="84">
        <v>657.83682720071931</v>
      </c>
      <c r="CK135" s="84">
        <v>994.8660422467027</v>
      </c>
      <c r="CL135" s="84">
        <v>482.65281780177247</v>
      </c>
      <c r="CM135" s="84">
        <v>437.99093696820313</v>
      </c>
      <c r="CN135" s="84">
        <v>558.05226631945743</v>
      </c>
      <c r="CO135" s="84">
        <v>1245.7046982199849</v>
      </c>
      <c r="CP135" s="84">
        <v>466.722537839913</v>
      </c>
      <c r="CQ135" s="84">
        <v>360.55601831341647</v>
      </c>
      <c r="CR135" s="84">
        <v>414.35634833255472</v>
      </c>
      <c r="CS135" s="84">
        <v>88.985360418377468</v>
      </c>
      <c r="CT135" s="84">
        <v>488.44727366132582</v>
      </c>
      <c r="CU135" s="84">
        <v>579.32596931930027</v>
      </c>
      <c r="CV135" s="84">
        <v>245.83579862634414</v>
      </c>
      <c r="CW135" s="84">
        <v>856.30928497135142</v>
      </c>
      <c r="CX135" s="84">
        <v>273.42513578320302</v>
      </c>
      <c r="CY135" s="84">
        <v>349.83231723593042</v>
      </c>
      <c r="CZ135" s="84">
        <v>395.76811430849421</v>
      </c>
      <c r="DA135" s="84">
        <v>193.46759238967763</v>
      </c>
      <c r="DB135" s="84">
        <v>409.16303893043516</v>
      </c>
      <c r="DC135" s="84">
        <v>203.37088852451447</v>
      </c>
      <c r="DD135" s="84">
        <v>171.38969864154478</v>
      </c>
      <c r="DE135" s="84">
        <v>494.3803115632378</v>
      </c>
      <c r="DF135" s="84">
        <v>61.111742319183413</v>
      </c>
      <c r="DG135" s="84">
        <v>146.38951623320497</v>
      </c>
      <c r="DH135" s="84">
        <v>143.78535588162384</v>
      </c>
      <c r="DI135" s="84">
        <v>300.18686465196822</v>
      </c>
      <c r="DJ135" s="84">
        <v>230.68509493146976</v>
      </c>
      <c r="DK135" s="84">
        <v>422.92915981586646</v>
      </c>
      <c r="DL135" s="84">
        <v>236.04708646855383</v>
      </c>
      <c r="DM135" s="84">
        <v>2454.2045218272465</v>
      </c>
      <c r="DN135" s="84">
        <v>387.71778255000402</v>
      </c>
      <c r="DO135" s="84">
        <v>102.81312867749392</v>
      </c>
      <c r="DP135" s="84">
        <v>176.24969203078484</v>
      </c>
      <c r="DQ135" s="84">
        <v>351.34358311587818</v>
      </c>
      <c r="DR135" s="84">
        <v>268.82880809740533</v>
      </c>
      <c r="DS135" s="84">
        <v>196.43796836348923</v>
      </c>
      <c r="DT135" s="84">
        <v>324.5889456393553</v>
      </c>
      <c r="DU135" s="84">
        <v>74.196588374647689</v>
      </c>
      <c r="DV135" s="84">
        <v>453.13946808098831</v>
      </c>
      <c r="DW135" s="84">
        <v>443.31067558345745</v>
      </c>
      <c r="DX135" s="84">
        <v>304.93269974615708</v>
      </c>
      <c r="DY135" s="84">
        <v>441.65417848583155</v>
      </c>
      <c r="DZ135" s="84">
        <v>415.89101412352079</v>
      </c>
    </row>
    <row r="136" spans="1:130" ht="15" customHeight="1" x14ac:dyDescent="0.35">
      <c r="A136" s="126" t="s">
        <v>441</v>
      </c>
      <c r="B136" s="127" t="s">
        <v>96</v>
      </c>
      <c r="C136" s="127"/>
      <c r="D136" s="127"/>
      <c r="E136" s="127"/>
      <c r="F136" s="127"/>
      <c r="G136" s="127"/>
      <c r="H136" s="127"/>
      <c r="I136" s="127"/>
      <c r="J136" s="127"/>
      <c r="K136" s="127"/>
      <c r="L136" s="127"/>
      <c r="M136" s="127"/>
      <c r="N136" s="127"/>
      <c r="O136" s="127"/>
      <c r="P136" s="127"/>
      <c r="Q136" s="127"/>
      <c r="R136" s="127"/>
      <c r="S136" s="127"/>
      <c r="T136" s="127"/>
      <c r="U136" s="127"/>
      <c r="V136" s="127"/>
      <c r="W136" s="127"/>
      <c r="X136" s="127"/>
      <c r="Y136" s="127"/>
      <c r="Z136" s="127"/>
      <c r="AA136" s="127"/>
      <c r="AB136" s="127"/>
      <c r="AC136" s="127"/>
      <c r="BN136" s="84">
        <v>0</v>
      </c>
      <c r="BO136" s="84">
        <v>0</v>
      </c>
      <c r="BP136" s="84">
        <v>0</v>
      </c>
      <c r="BQ136" s="84">
        <v>0</v>
      </c>
      <c r="BR136" s="84">
        <v>0</v>
      </c>
      <c r="BS136" s="84">
        <v>0</v>
      </c>
      <c r="BT136" s="84">
        <v>0</v>
      </c>
      <c r="BU136" s="84">
        <v>0</v>
      </c>
      <c r="BV136" s="84">
        <v>0</v>
      </c>
      <c r="BW136" s="84">
        <v>0</v>
      </c>
      <c r="BX136" s="84">
        <v>0</v>
      </c>
      <c r="BY136" s="84">
        <v>0</v>
      </c>
      <c r="BZ136" s="84">
        <v>0</v>
      </c>
      <c r="CA136" s="84">
        <v>0</v>
      </c>
      <c r="CB136" s="84">
        <v>0</v>
      </c>
      <c r="CC136" s="84">
        <v>0</v>
      </c>
      <c r="CD136" s="84">
        <v>0</v>
      </c>
      <c r="CE136" s="84">
        <v>0</v>
      </c>
      <c r="CF136" s="84">
        <v>0</v>
      </c>
      <c r="CG136" s="84">
        <v>0</v>
      </c>
      <c r="CH136" s="84">
        <v>0</v>
      </c>
      <c r="CI136" s="84">
        <v>0</v>
      </c>
      <c r="CJ136" s="84">
        <v>0</v>
      </c>
      <c r="CK136" s="84">
        <v>0</v>
      </c>
      <c r="CL136" s="84">
        <v>0</v>
      </c>
      <c r="CM136" s="84">
        <v>0</v>
      </c>
      <c r="CN136" s="84">
        <v>0</v>
      </c>
      <c r="CO136" s="84">
        <v>0</v>
      </c>
      <c r="CP136" s="84">
        <v>0</v>
      </c>
      <c r="CQ136" s="84">
        <v>0</v>
      </c>
      <c r="CR136" s="84">
        <v>0</v>
      </c>
      <c r="CS136" s="84">
        <v>0</v>
      </c>
      <c r="CT136" s="84">
        <v>0</v>
      </c>
      <c r="CU136" s="84">
        <v>0</v>
      </c>
      <c r="CV136" s="84">
        <v>0</v>
      </c>
      <c r="CW136" s="84">
        <v>0</v>
      </c>
      <c r="CX136" s="84">
        <v>0</v>
      </c>
      <c r="CY136" s="84">
        <v>0</v>
      </c>
      <c r="CZ136" s="84">
        <v>0</v>
      </c>
      <c r="DA136" s="84">
        <v>0</v>
      </c>
      <c r="DB136" s="84">
        <v>0</v>
      </c>
      <c r="DC136" s="84">
        <v>0</v>
      </c>
      <c r="DD136" s="84">
        <v>0</v>
      </c>
      <c r="DE136" s="84">
        <v>0</v>
      </c>
      <c r="DF136" s="84">
        <v>0</v>
      </c>
      <c r="DG136" s="84">
        <v>0</v>
      </c>
      <c r="DH136" s="84">
        <v>0</v>
      </c>
      <c r="DI136" s="84">
        <v>0</v>
      </c>
      <c r="DJ136" s="84">
        <v>0</v>
      </c>
      <c r="DK136" s="84">
        <v>0</v>
      </c>
      <c r="DL136" s="84">
        <v>0</v>
      </c>
      <c r="DM136" s="84">
        <v>0</v>
      </c>
      <c r="DN136" s="84">
        <v>0</v>
      </c>
      <c r="DO136" s="84">
        <v>0</v>
      </c>
      <c r="DP136" s="84">
        <v>0</v>
      </c>
      <c r="DQ136" s="84">
        <v>0</v>
      </c>
      <c r="DR136" s="84">
        <v>0</v>
      </c>
      <c r="DS136" s="84">
        <v>0</v>
      </c>
      <c r="DT136" s="84">
        <v>0</v>
      </c>
      <c r="DU136" s="84">
        <v>0</v>
      </c>
      <c r="DV136" s="84">
        <v>0</v>
      </c>
      <c r="DW136" s="84">
        <v>0</v>
      </c>
      <c r="DX136" s="84">
        <v>0</v>
      </c>
      <c r="DY136" s="84">
        <v>0</v>
      </c>
      <c r="DZ136" s="84">
        <v>0</v>
      </c>
    </row>
    <row r="137" spans="1:130" ht="15" customHeight="1" x14ac:dyDescent="0.35">
      <c r="A137" s="126" t="s">
        <v>442</v>
      </c>
      <c r="B137" s="127" t="s">
        <v>97</v>
      </c>
      <c r="C137" s="127"/>
      <c r="D137" s="127"/>
      <c r="E137" s="127"/>
      <c r="F137" s="127"/>
      <c r="G137" s="127"/>
      <c r="H137" s="127"/>
      <c r="I137" s="127"/>
      <c r="J137" s="127"/>
      <c r="K137" s="127"/>
      <c r="L137" s="127"/>
      <c r="M137" s="127"/>
      <c r="N137" s="127"/>
      <c r="O137" s="127"/>
      <c r="P137" s="127"/>
      <c r="Q137" s="127"/>
      <c r="R137" s="127"/>
      <c r="S137" s="127"/>
      <c r="T137" s="127"/>
      <c r="U137" s="127"/>
      <c r="V137" s="127"/>
      <c r="W137" s="127"/>
      <c r="X137" s="127"/>
      <c r="Y137" s="127"/>
      <c r="Z137" s="127"/>
      <c r="AA137" s="127"/>
      <c r="AB137" s="127"/>
      <c r="AC137" s="127"/>
      <c r="BN137" s="84">
        <v>0</v>
      </c>
      <c r="BO137" s="84">
        <v>0</v>
      </c>
      <c r="BP137" s="84">
        <v>0</v>
      </c>
      <c r="BQ137" s="84">
        <v>0</v>
      </c>
      <c r="BR137" s="84">
        <v>4.9999999999999991</v>
      </c>
      <c r="BS137" s="84">
        <v>0</v>
      </c>
      <c r="BT137" s="84">
        <v>0</v>
      </c>
      <c r="BU137" s="84">
        <v>2.92</v>
      </c>
      <c r="BV137" s="84">
        <v>0</v>
      </c>
      <c r="BW137" s="84">
        <v>0</v>
      </c>
      <c r="BX137" s="84">
        <v>0</v>
      </c>
      <c r="BY137" s="84">
        <v>0</v>
      </c>
      <c r="BZ137" s="84">
        <v>0</v>
      </c>
      <c r="CA137" s="84">
        <v>0</v>
      </c>
      <c r="CB137" s="84">
        <v>0</v>
      </c>
      <c r="CC137" s="84">
        <v>0</v>
      </c>
      <c r="CD137" s="84">
        <v>0</v>
      </c>
      <c r="CE137" s="84">
        <v>0</v>
      </c>
      <c r="CF137" s="84">
        <v>0</v>
      </c>
      <c r="CG137" s="84">
        <v>0</v>
      </c>
      <c r="CH137" s="84">
        <v>0</v>
      </c>
      <c r="CI137" s="84">
        <v>0</v>
      </c>
      <c r="CJ137" s="84">
        <v>7.1999999999999995E-2</v>
      </c>
      <c r="CK137" s="84">
        <v>0</v>
      </c>
      <c r="CL137" s="84">
        <v>0</v>
      </c>
      <c r="CM137" s="84">
        <v>0</v>
      </c>
      <c r="CN137" s="84">
        <v>0</v>
      </c>
      <c r="CO137" s="84">
        <v>0</v>
      </c>
      <c r="CP137" s="84">
        <v>0</v>
      </c>
      <c r="CQ137" s="84">
        <v>0</v>
      </c>
      <c r="CR137" s="84">
        <v>0</v>
      </c>
      <c r="CS137" s="84">
        <v>0</v>
      </c>
      <c r="CT137" s="84">
        <v>0</v>
      </c>
      <c r="CU137" s="84">
        <v>0</v>
      </c>
      <c r="CV137" s="84">
        <v>0</v>
      </c>
      <c r="CW137" s="84">
        <v>0</v>
      </c>
      <c r="CX137" s="84">
        <v>0</v>
      </c>
      <c r="CY137" s="84">
        <v>0</v>
      </c>
      <c r="CZ137" s="84">
        <v>0</v>
      </c>
      <c r="DA137" s="84">
        <v>0</v>
      </c>
      <c r="DB137" s="84">
        <v>0</v>
      </c>
      <c r="DC137" s="84">
        <v>0</v>
      </c>
      <c r="DD137" s="84">
        <v>0</v>
      </c>
      <c r="DE137" s="84">
        <v>0</v>
      </c>
      <c r="DF137" s="84">
        <v>0</v>
      </c>
      <c r="DG137" s="84">
        <v>0</v>
      </c>
      <c r="DH137" s="84">
        <v>0</v>
      </c>
      <c r="DI137" s="84">
        <v>0</v>
      </c>
      <c r="DJ137" s="84">
        <v>0</v>
      </c>
      <c r="DK137" s="84">
        <v>0</v>
      </c>
      <c r="DL137" s="84">
        <v>0</v>
      </c>
      <c r="DM137" s="84">
        <v>0</v>
      </c>
      <c r="DN137" s="84">
        <v>0</v>
      </c>
      <c r="DO137" s="84">
        <v>0</v>
      </c>
      <c r="DP137" s="84">
        <v>0</v>
      </c>
      <c r="DQ137" s="84">
        <v>0</v>
      </c>
      <c r="DR137" s="84">
        <v>0</v>
      </c>
      <c r="DS137" s="84">
        <v>0</v>
      </c>
      <c r="DT137" s="84">
        <v>0</v>
      </c>
      <c r="DU137" s="84">
        <v>0</v>
      </c>
      <c r="DV137" s="84">
        <v>0</v>
      </c>
      <c r="DW137" s="84">
        <v>0</v>
      </c>
      <c r="DX137" s="84">
        <v>0</v>
      </c>
      <c r="DY137" s="84">
        <v>0</v>
      </c>
      <c r="DZ137" s="84">
        <v>0</v>
      </c>
    </row>
    <row r="138" spans="1:130" x14ac:dyDescent="0.35">
      <c r="A138" s="126" t="s">
        <v>443</v>
      </c>
      <c r="B138" s="46" t="s">
        <v>428</v>
      </c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BN138" s="84">
        <v>370.7883397564442</v>
      </c>
      <c r="BO138" s="84">
        <v>347.88320303032884</v>
      </c>
      <c r="BP138" s="84">
        <v>227.98057262690548</v>
      </c>
      <c r="BQ138" s="84">
        <v>406.84937120212493</v>
      </c>
      <c r="BR138" s="84">
        <v>534.7811778806896</v>
      </c>
      <c r="BS138" s="84">
        <v>405.23955894726055</v>
      </c>
      <c r="BT138" s="84">
        <v>341.00648756809721</v>
      </c>
      <c r="BU138" s="84">
        <v>635.62095410799805</v>
      </c>
      <c r="BV138" s="84">
        <v>488.02325930098652</v>
      </c>
      <c r="BW138" s="84">
        <v>330.35473353256748</v>
      </c>
      <c r="BX138" s="84">
        <v>425.34538014279025</v>
      </c>
      <c r="BY138" s="84">
        <v>508.62788776133016</v>
      </c>
      <c r="BZ138" s="84">
        <v>547.21737316126632</v>
      </c>
      <c r="CA138" s="84">
        <v>529.35343403975298</v>
      </c>
      <c r="CB138" s="84">
        <v>482.20132968018493</v>
      </c>
      <c r="CC138" s="84">
        <v>589.00207029841135</v>
      </c>
      <c r="CD138" s="84">
        <v>570.53120516926106</v>
      </c>
      <c r="CE138" s="84">
        <v>585.59497860094382</v>
      </c>
      <c r="CF138" s="84">
        <v>610.49902847407873</v>
      </c>
      <c r="CG138" s="84">
        <v>493.26511946666506</v>
      </c>
      <c r="CH138" s="84">
        <v>644.55868972571932</v>
      </c>
      <c r="CI138" s="84">
        <v>516.12350404803556</v>
      </c>
      <c r="CJ138" s="84">
        <v>544.48738649940321</v>
      </c>
      <c r="CK138" s="84">
        <v>769.70985371148026</v>
      </c>
      <c r="CL138" s="84">
        <v>711.32381206597711</v>
      </c>
      <c r="CM138" s="84">
        <v>729.90533438845614</v>
      </c>
      <c r="CN138" s="84">
        <v>743.98480222553792</v>
      </c>
      <c r="CO138" s="84">
        <v>600.24538552254626</v>
      </c>
      <c r="CP138" s="84">
        <v>627.44312723484381</v>
      </c>
      <c r="CQ138" s="84">
        <v>688.07037349212305</v>
      </c>
      <c r="CR138" s="84">
        <v>578.47691476322302</v>
      </c>
      <c r="CS138" s="84">
        <v>889.15992432297037</v>
      </c>
      <c r="CT138" s="84">
        <v>846.29894483472708</v>
      </c>
      <c r="CU138" s="84">
        <v>903.34806336675422</v>
      </c>
      <c r="CV138" s="84">
        <v>1124.2511326862707</v>
      </c>
      <c r="CW138" s="84">
        <v>483.83554126225221</v>
      </c>
      <c r="CX138" s="84">
        <v>764.2171058475875</v>
      </c>
      <c r="CY138" s="84">
        <v>816.68349856126918</v>
      </c>
      <c r="CZ138" s="84">
        <v>829.97722914834856</v>
      </c>
      <c r="DA138" s="84">
        <v>1112.7227076481081</v>
      </c>
      <c r="DB138" s="84">
        <v>926.85249658740793</v>
      </c>
      <c r="DC138" s="84">
        <v>544.05761526883134</v>
      </c>
      <c r="DD138" s="84">
        <v>734.03615047965479</v>
      </c>
      <c r="DE138" s="84">
        <v>1274.1153693681808</v>
      </c>
      <c r="DF138" s="84">
        <v>1006.6280002180724</v>
      </c>
      <c r="DG138" s="84">
        <v>335.90574548201153</v>
      </c>
      <c r="DH138" s="84">
        <v>675.48853592975104</v>
      </c>
      <c r="DI138" s="84">
        <v>702.31147510743062</v>
      </c>
      <c r="DJ138" s="84">
        <v>1365.6579808554663</v>
      </c>
      <c r="DK138" s="84">
        <v>1039.4656788902703</v>
      </c>
      <c r="DL138" s="84">
        <v>1453.9625900229476</v>
      </c>
      <c r="DM138" s="84">
        <v>1339.463624652376</v>
      </c>
      <c r="DN138" s="84">
        <v>1273.54705926818</v>
      </c>
      <c r="DO138" s="84">
        <v>1026.6505500754643</v>
      </c>
      <c r="DP138" s="84">
        <v>1656.7462957411558</v>
      </c>
      <c r="DQ138" s="84">
        <v>989.88009113754924</v>
      </c>
      <c r="DR138" s="84">
        <v>1354.1779403934029</v>
      </c>
      <c r="DS138" s="84">
        <v>2006.1579267663592</v>
      </c>
      <c r="DT138" s="84">
        <v>1876.2204544879321</v>
      </c>
      <c r="DU138" s="84">
        <v>1507.527797432231</v>
      </c>
      <c r="DV138" s="84">
        <v>2011.9520154658435</v>
      </c>
      <c r="DW138" s="84">
        <v>1800.0061554181461</v>
      </c>
      <c r="DX138" s="84">
        <v>1785.6569096886672</v>
      </c>
      <c r="DY138" s="84">
        <v>1198.0396872400529</v>
      </c>
      <c r="DZ138" s="84">
        <v>2444.7606206211894</v>
      </c>
    </row>
    <row r="139" spans="1:130" x14ac:dyDescent="0.35">
      <c r="A139" s="126" t="s">
        <v>444</v>
      </c>
      <c r="B139" s="47" t="s">
        <v>430</v>
      </c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BN139" s="84">
        <v>-227.70770249043585</v>
      </c>
      <c r="BO139" s="84">
        <v>-193.91786960547017</v>
      </c>
      <c r="BP139" s="84">
        <v>116.57423945836474</v>
      </c>
      <c r="BQ139" s="84">
        <v>589.11383312009093</v>
      </c>
      <c r="BR139" s="84">
        <v>-31.499341774183947</v>
      </c>
      <c r="BS139" s="84">
        <v>191.43337393718701</v>
      </c>
      <c r="BT139" s="84">
        <v>26.515612561448137</v>
      </c>
      <c r="BU139" s="84">
        <v>141.4863936372941</v>
      </c>
      <c r="BV139" s="84">
        <v>187.41796838831306</v>
      </c>
      <c r="BW139" s="84">
        <v>104.79728815617642</v>
      </c>
      <c r="BX139" s="84">
        <v>80.908719615426563</v>
      </c>
      <c r="BY139" s="84">
        <v>407.23804779254124</v>
      </c>
      <c r="BZ139" s="84">
        <v>582.47236791488558</v>
      </c>
      <c r="CA139" s="84">
        <v>204.9584481548402</v>
      </c>
      <c r="CB139" s="84">
        <v>381.73312265545712</v>
      </c>
      <c r="CC139" s="84">
        <v>419.81165762805125</v>
      </c>
      <c r="CD139" s="84">
        <v>496.84983542734437</v>
      </c>
      <c r="CE139" s="84">
        <v>441.54781073476829</v>
      </c>
      <c r="CF139" s="84">
        <v>359.35937633566209</v>
      </c>
      <c r="CG139" s="84">
        <v>505.4080166440699</v>
      </c>
      <c r="CH139" s="84">
        <v>905.83629904644226</v>
      </c>
      <c r="CI139" s="84">
        <v>257.83759219480021</v>
      </c>
      <c r="CJ139" s="84">
        <v>531.28783090683623</v>
      </c>
      <c r="CK139" s="84">
        <v>361.56798891584566</v>
      </c>
      <c r="CL139" s="84">
        <v>406.51653643948407</v>
      </c>
      <c r="CM139" s="84">
        <v>352.03373779586741</v>
      </c>
      <c r="CN139" s="84">
        <v>237.00659173718196</v>
      </c>
      <c r="CO139" s="84">
        <v>48.381376783467275</v>
      </c>
      <c r="CP139" s="84">
        <v>445.4030826446301</v>
      </c>
      <c r="CQ139" s="84">
        <v>515.45280805587538</v>
      </c>
      <c r="CR139" s="84">
        <v>333.62342833285896</v>
      </c>
      <c r="CS139" s="84">
        <v>160.8719575752061</v>
      </c>
      <c r="CT139" s="84">
        <v>-311.33662855463808</v>
      </c>
      <c r="CU139" s="84">
        <v>368.68368903284636</v>
      </c>
      <c r="CV139" s="84">
        <v>51.888728038165581</v>
      </c>
      <c r="CW139" s="84">
        <v>384.47655043852581</v>
      </c>
      <c r="CX139" s="84">
        <v>547.43790332022127</v>
      </c>
      <c r="CY139" s="84">
        <v>180.66849524200552</v>
      </c>
      <c r="CZ139" s="84">
        <v>268.88315245331984</v>
      </c>
      <c r="DA139" s="84">
        <v>681.78978066023342</v>
      </c>
      <c r="DB139" s="84">
        <v>620.40176993277259</v>
      </c>
      <c r="DC139" s="84">
        <v>183.28229300102544</v>
      </c>
      <c r="DD139" s="84">
        <v>209.85299379140056</v>
      </c>
      <c r="DE139" s="84">
        <v>269.86989407286671</v>
      </c>
      <c r="DF139" s="84">
        <v>296.62218171928305</v>
      </c>
      <c r="DG139" s="84">
        <v>215.35931039405227</v>
      </c>
      <c r="DH139" s="84">
        <v>128.32507262743036</v>
      </c>
      <c r="DI139" s="84">
        <v>251.66795225652498</v>
      </c>
      <c r="DJ139" s="84">
        <v>588.56605933905712</v>
      </c>
      <c r="DK139" s="84">
        <v>282.89207240023114</v>
      </c>
      <c r="DL139" s="84">
        <v>377.18969316365508</v>
      </c>
      <c r="DM139" s="84">
        <v>-18.737366128028533</v>
      </c>
      <c r="DN139" s="84">
        <v>609.43835179531436</v>
      </c>
      <c r="DO139" s="84">
        <v>247.38585827842888</v>
      </c>
      <c r="DP139" s="84">
        <v>-402.60029864934347</v>
      </c>
      <c r="DQ139" s="84">
        <v>283.42665034706118</v>
      </c>
      <c r="DR139" s="84">
        <v>620.63781141556251</v>
      </c>
      <c r="DS139" s="84">
        <v>198.29299907452872</v>
      </c>
      <c r="DT139" s="84">
        <v>-78.902705975542574</v>
      </c>
      <c r="DU139" s="84">
        <v>340.62145190164358</v>
      </c>
      <c r="DV139" s="84">
        <v>454.90935381157897</v>
      </c>
      <c r="DW139" s="84">
        <v>135.86781988111807</v>
      </c>
      <c r="DX139" s="84">
        <v>273.65130205194941</v>
      </c>
      <c r="DY139" s="84">
        <v>692.99461576192994</v>
      </c>
      <c r="DZ139" s="84">
        <v>608.77525791589994</v>
      </c>
    </row>
    <row r="140" spans="1:130" x14ac:dyDescent="0.35">
      <c r="A140" s="126" t="s">
        <v>445</v>
      </c>
      <c r="B140" s="46" t="s">
        <v>432</v>
      </c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BN140" s="84">
        <v>-238.20747662329259</v>
      </c>
      <c r="BO140" s="84">
        <v>-213.98845168370528</v>
      </c>
      <c r="BP140" s="84">
        <v>97.985189272532267</v>
      </c>
      <c r="BQ140" s="84">
        <v>578.66017147950231</v>
      </c>
      <c r="BR140" s="84">
        <v>-88.835551996946919</v>
      </c>
      <c r="BS140" s="84">
        <v>104.7377218183654</v>
      </c>
      <c r="BT140" s="84">
        <v>93.179207992862331</v>
      </c>
      <c r="BU140" s="84">
        <v>101.44554590933672</v>
      </c>
      <c r="BV140" s="84">
        <v>120.76301043648272</v>
      </c>
      <c r="BW140" s="84">
        <v>119.55319615576681</v>
      </c>
      <c r="BX140" s="84">
        <v>75.270797182021028</v>
      </c>
      <c r="BY140" s="84">
        <v>563.13096556021787</v>
      </c>
      <c r="BZ140" s="84">
        <v>474.26092772641721</v>
      </c>
      <c r="CA140" s="84">
        <v>229.10455703486201</v>
      </c>
      <c r="CB140" s="84">
        <v>306.5405733837718</v>
      </c>
      <c r="CC140" s="84">
        <v>397.97165525592635</v>
      </c>
      <c r="CD140" s="84">
        <v>425.62571163331449</v>
      </c>
      <c r="CE140" s="84">
        <v>467.50588770087359</v>
      </c>
      <c r="CF140" s="84">
        <v>378.74056834818089</v>
      </c>
      <c r="CG140" s="84">
        <v>533.35051164148877</v>
      </c>
      <c r="CH140" s="84">
        <v>873.34467202315432</v>
      </c>
      <c r="CI140" s="84">
        <v>202.45237349033573</v>
      </c>
      <c r="CJ140" s="84">
        <v>434.7568896917029</v>
      </c>
      <c r="CK140" s="84">
        <v>350.85919296216048</v>
      </c>
      <c r="CL140" s="84">
        <v>763.13763539256831</v>
      </c>
      <c r="CM140" s="84">
        <v>252.21563735562518</v>
      </c>
      <c r="CN140" s="84">
        <v>227.64850545472228</v>
      </c>
      <c r="CO140" s="84">
        <v>-45.8825233400961</v>
      </c>
      <c r="CP140" s="84">
        <v>477.65868501824241</v>
      </c>
      <c r="CQ140" s="84">
        <v>480.76031779420668</v>
      </c>
      <c r="CR140" s="84">
        <v>270.0616409353712</v>
      </c>
      <c r="CS140" s="84">
        <v>-4.6689944606297438</v>
      </c>
      <c r="CT140" s="84">
        <v>-216.88617336134863</v>
      </c>
      <c r="CU140" s="84">
        <v>213.35620803860655</v>
      </c>
      <c r="CV140" s="84">
        <v>108.32148935057367</v>
      </c>
      <c r="CW140" s="84">
        <v>225.5054043393888</v>
      </c>
      <c r="CX140" s="84">
        <v>430.15628342995456</v>
      </c>
      <c r="CY140" s="84">
        <v>206.36738331963394</v>
      </c>
      <c r="CZ140" s="84">
        <v>443.40848502584356</v>
      </c>
      <c r="DA140" s="84">
        <v>790.01569139034359</v>
      </c>
      <c r="DB140" s="84">
        <v>407.24280816309926</v>
      </c>
      <c r="DC140" s="84">
        <v>237.44925775385082</v>
      </c>
      <c r="DD140" s="84">
        <v>126.01056390960176</v>
      </c>
      <c r="DE140" s="84">
        <v>280.83368310860658</v>
      </c>
      <c r="DF140" s="84">
        <v>196.26236102293822</v>
      </c>
      <c r="DG140" s="84">
        <v>64.981593602953467</v>
      </c>
      <c r="DH140" s="84">
        <v>76.748972035963192</v>
      </c>
      <c r="DI140" s="84">
        <v>229.79624733117575</v>
      </c>
      <c r="DJ140" s="84">
        <v>417.45566358236579</v>
      </c>
      <c r="DK140" s="84">
        <v>271.35333004109407</v>
      </c>
      <c r="DL140" s="84">
        <v>257.28229016405396</v>
      </c>
      <c r="DM140" s="84">
        <v>-15.754672526592799</v>
      </c>
      <c r="DN140" s="84">
        <v>418.09061701765694</v>
      </c>
      <c r="DO140" s="84">
        <v>107.48461563216986</v>
      </c>
      <c r="DP140" s="84">
        <v>-244.76216427172017</v>
      </c>
      <c r="DQ140" s="84">
        <v>250.04705297208542</v>
      </c>
      <c r="DR140" s="84">
        <v>629.94134158546296</v>
      </c>
      <c r="DS140" s="84">
        <v>195.22967987250723</v>
      </c>
      <c r="DT140" s="84">
        <v>-81.360313659003396</v>
      </c>
      <c r="DU140" s="84">
        <v>500.0253965228228</v>
      </c>
      <c r="DV140" s="84">
        <v>493.42570716420823</v>
      </c>
      <c r="DW140" s="84">
        <v>154.17730397590219</v>
      </c>
      <c r="DX140" s="84">
        <v>163.34406373579915</v>
      </c>
      <c r="DY140" s="84">
        <v>37.912913393204434</v>
      </c>
      <c r="DZ140" s="84">
        <v>1026.679988660916</v>
      </c>
    </row>
    <row r="141" spans="1:130" x14ac:dyDescent="0.35">
      <c r="A141" s="126" t="s">
        <v>446</v>
      </c>
      <c r="B141" s="46" t="s">
        <v>434</v>
      </c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BN141" s="84">
        <v>-1.9628146168102771</v>
      </c>
      <c r="BO141" s="84">
        <v>1.6483344598448586</v>
      </c>
      <c r="BP141" s="84">
        <v>4.3963512214009111</v>
      </c>
      <c r="BQ141" s="84">
        <v>-1.3411481577584883</v>
      </c>
      <c r="BR141" s="84">
        <v>0.77598761338385713</v>
      </c>
      <c r="BS141" s="84">
        <v>-4.0894375161121506</v>
      </c>
      <c r="BT141" s="84">
        <v>-1.1538916828031167</v>
      </c>
      <c r="BU141" s="84">
        <v>7.737879435897602</v>
      </c>
      <c r="BV141" s="84">
        <v>-0.3408852393815216</v>
      </c>
      <c r="BW141" s="84">
        <v>-30.942959736670531</v>
      </c>
      <c r="BX141" s="84">
        <v>0.92177822191439018</v>
      </c>
      <c r="BY141" s="84">
        <v>4.5945747549957696</v>
      </c>
      <c r="BZ141" s="84">
        <v>22.012993532415354</v>
      </c>
      <c r="CA141" s="84">
        <v>10.091975401490645</v>
      </c>
      <c r="CB141" s="84">
        <v>-0.8053757926989954</v>
      </c>
      <c r="CC141" s="84">
        <v>-2.3000415275936388</v>
      </c>
      <c r="CD141" s="84">
        <v>0.91778468402989533</v>
      </c>
      <c r="CE141" s="84">
        <v>1.5342692538947102</v>
      </c>
      <c r="CF141" s="84">
        <v>3.5725609192111967</v>
      </c>
      <c r="CG141" s="84">
        <v>0.69592728258111014</v>
      </c>
      <c r="CH141" s="84">
        <v>6.7881185656058305</v>
      </c>
      <c r="CI141" s="84">
        <v>-0.947326383169943</v>
      </c>
      <c r="CJ141" s="84">
        <v>3.6817356447902285</v>
      </c>
      <c r="CK141" s="84">
        <v>-1.4344154853693749</v>
      </c>
      <c r="CL141" s="84">
        <v>-8.3092003867356115E-3</v>
      </c>
      <c r="CM141" s="84">
        <v>3.9920437471980899</v>
      </c>
      <c r="CN141" s="84">
        <v>-1.7519473717659522</v>
      </c>
      <c r="CO141" s="84">
        <v>-7.2933673111276516</v>
      </c>
      <c r="CP141" s="84">
        <v>11.194364723372015</v>
      </c>
      <c r="CQ141" s="84">
        <v>5.9163773146820064</v>
      </c>
      <c r="CR141" s="84">
        <v>-10.712713746443335</v>
      </c>
      <c r="CS141" s="84">
        <v>1.8533973624046751</v>
      </c>
      <c r="CT141" s="84">
        <v>-13.859067484934419</v>
      </c>
      <c r="CU141" s="84">
        <v>-21.006315555557823</v>
      </c>
      <c r="CV141" s="84">
        <v>9.9830534221547076</v>
      </c>
      <c r="CW141" s="84">
        <v>52.962202108576797</v>
      </c>
      <c r="CX141" s="84">
        <v>13.579357224938249</v>
      </c>
      <c r="CY141" s="84">
        <v>-2.9847940128194725</v>
      </c>
      <c r="CZ141" s="84">
        <v>-2.2546067108089374</v>
      </c>
      <c r="DA141" s="84">
        <v>1.6008426791859078</v>
      </c>
      <c r="DB141" s="84">
        <v>-4.4230320344460461</v>
      </c>
      <c r="DC141" s="84">
        <v>-0.85551433563866164</v>
      </c>
      <c r="DD141" s="84">
        <v>-0.53386954349771565</v>
      </c>
      <c r="DE141" s="84">
        <v>-10.116994974169971</v>
      </c>
      <c r="DF141" s="84">
        <v>1.8038264610225154</v>
      </c>
      <c r="DG141" s="84">
        <v>-0.38750636701544061</v>
      </c>
      <c r="DH141" s="84">
        <v>3.5890054472692432</v>
      </c>
      <c r="DI141" s="84">
        <v>5.5080585835390741</v>
      </c>
      <c r="DJ141" s="84">
        <v>4.4942533085424516</v>
      </c>
      <c r="DK141" s="84">
        <v>2.7212225054900894</v>
      </c>
      <c r="DL141" s="84">
        <v>0.32860337907747039</v>
      </c>
      <c r="DM141" s="84">
        <v>29.134256298695803</v>
      </c>
      <c r="DN141" s="84">
        <v>-4.0563011076265179</v>
      </c>
      <c r="DO141" s="84">
        <v>-4.0449296608929881</v>
      </c>
      <c r="DP141" s="84">
        <v>-1.9982471686469956</v>
      </c>
      <c r="DQ141" s="84">
        <v>-3.0039116830480803</v>
      </c>
      <c r="DR141" s="84">
        <v>-7.7243786789338102</v>
      </c>
      <c r="DS141" s="84">
        <v>11.956171672021725</v>
      </c>
      <c r="DT141" s="84">
        <v>-16.447417590144209</v>
      </c>
      <c r="DU141" s="84">
        <v>-1.6587754316578052</v>
      </c>
      <c r="DV141" s="84">
        <v>-10.488717494456971</v>
      </c>
      <c r="DW141" s="84">
        <v>-2.23526603531116</v>
      </c>
      <c r="DX141" s="84">
        <v>-5.4711794582923758</v>
      </c>
      <c r="DY141" s="84">
        <v>3.1503681940921475</v>
      </c>
      <c r="DZ141" s="84">
        <v>12.048854070178008</v>
      </c>
    </row>
    <row r="142" spans="1:130" x14ac:dyDescent="0.35">
      <c r="A142" s="126" t="s">
        <v>447</v>
      </c>
      <c r="B142" s="46" t="s">
        <v>97</v>
      </c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BN142" s="84">
        <v>12.462588749667011</v>
      </c>
      <c r="BO142" s="84">
        <v>18.422247618390244</v>
      </c>
      <c r="BP142" s="84">
        <v>14.192698964431575</v>
      </c>
      <c r="BQ142" s="84">
        <v>11.794809798347185</v>
      </c>
      <c r="BR142" s="84">
        <v>56.56022260937911</v>
      </c>
      <c r="BS142" s="84">
        <v>90.785089634933755</v>
      </c>
      <c r="BT142" s="84">
        <v>-65.509703748611074</v>
      </c>
      <c r="BU142" s="84">
        <v>32.302968292059802</v>
      </c>
      <c r="BV142" s="84">
        <v>66.995843191211875</v>
      </c>
      <c r="BW142" s="84">
        <v>16.187051737080139</v>
      </c>
      <c r="BX142" s="84">
        <v>4.7161442114911445</v>
      </c>
      <c r="BY142" s="84">
        <v>-160.48749252267237</v>
      </c>
      <c r="BZ142" s="84">
        <v>86.198446656053051</v>
      </c>
      <c r="CA142" s="84">
        <v>-34.238084281512464</v>
      </c>
      <c r="CB142" s="84">
        <v>75.997925064384361</v>
      </c>
      <c r="CC142" s="84">
        <v>24.140043899718549</v>
      </c>
      <c r="CD142" s="84">
        <v>70.306339109999996</v>
      </c>
      <c r="CE142" s="84">
        <v>-27.492346219999998</v>
      </c>
      <c r="CF142" s="84">
        <v>-22.953752931730001</v>
      </c>
      <c r="CG142" s="84">
        <v>-28.638422279999997</v>
      </c>
      <c r="CH142" s="84">
        <v>25.703508457682084</v>
      </c>
      <c r="CI142" s="84">
        <v>56.332545087634422</v>
      </c>
      <c r="CJ142" s="84">
        <v>92.849205570343045</v>
      </c>
      <c r="CK142" s="84">
        <v>12.143211439054529</v>
      </c>
      <c r="CL142" s="84">
        <v>-356.61278975269749</v>
      </c>
      <c r="CM142" s="84">
        <v>95.826056693044194</v>
      </c>
      <c r="CN142" s="84">
        <v>11.110033654225658</v>
      </c>
      <c r="CO142" s="84">
        <v>101.55726743469103</v>
      </c>
      <c r="CP142" s="84">
        <v>-43.449967096984352</v>
      </c>
      <c r="CQ142" s="84">
        <v>28.776112946986746</v>
      </c>
      <c r="CR142" s="84">
        <v>74.274501143931118</v>
      </c>
      <c r="CS142" s="84">
        <v>163.68755467343115</v>
      </c>
      <c r="CT142" s="84">
        <v>-80.591387708355001</v>
      </c>
      <c r="CU142" s="84">
        <v>176.3337965497976</v>
      </c>
      <c r="CV142" s="84">
        <v>-66.415814734562801</v>
      </c>
      <c r="CW142" s="84">
        <v>106.00894399056023</v>
      </c>
      <c r="CX142" s="84">
        <v>103.7022626653285</v>
      </c>
      <c r="CY142" s="84">
        <v>-22.714094064808947</v>
      </c>
      <c r="CZ142" s="84">
        <v>-172.27072586171477</v>
      </c>
      <c r="DA142" s="84">
        <v>-109.82675340929612</v>
      </c>
      <c r="DB142" s="84">
        <v>217.58199380411935</v>
      </c>
      <c r="DC142" s="84">
        <v>-53.311450417186705</v>
      </c>
      <c r="DD142" s="84">
        <v>84.376299425296523</v>
      </c>
      <c r="DE142" s="84">
        <v>-0.8467940615698879</v>
      </c>
      <c r="DF142" s="84">
        <v>98.555994235322288</v>
      </c>
      <c r="DG142" s="84">
        <v>150.76522315811425</v>
      </c>
      <c r="DH142" s="84">
        <v>47.987095144197909</v>
      </c>
      <c r="DI142" s="84">
        <v>16.363646341810146</v>
      </c>
      <c r="DJ142" s="84">
        <v>166.61614244814885</v>
      </c>
      <c r="DK142" s="84">
        <v>8.8175198536470187</v>
      </c>
      <c r="DL142" s="84">
        <v>119.5787996205236</v>
      </c>
      <c r="DM142" s="84">
        <v>-32.116949900131537</v>
      </c>
      <c r="DN142" s="84">
        <v>195.40403588528389</v>
      </c>
      <c r="DO142" s="84">
        <v>143.94617230715201</v>
      </c>
      <c r="DP142" s="84">
        <v>-155.83988720897634</v>
      </c>
      <c r="DQ142" s="84">
        <v>36.383509058023833</v>
      </c>
      <c r="DR142" s="84">
        <v>-1.5791514909665911</v>
      </c>
      <c r="DS142" s="84">
        <v>-8.8928524700002463</v>
      </c>
      <c r="DT142" s="84">
        <v>18.905025273605034</v>
      </c>
      <c r="DU142" s="84">
        <v>-157.74516918952142</v>
      </c>
      <c r="DV142" s="84">
        <v>-28.027635858172275</v>
      </c>
      <c r="DW142" s="84">
        <v>-16.074218059472976</v>
      </c>
      <c r="DX142" s="84">
        <v>115.7784177744426</v>
      </c>
      <c r="DY142" s="84">
        <v>651.93133417463332</v>
      </c>
      <c r="DZ142" s="84">
        <v>-429.95358481519418</v>
      </c>
    </row>
    <row r="143" spans="1:130" x14ac:dyDescent="0.35">
      <c r="A143" s="126" t="s">
        <v>448</v>
      </c>
      <c r="B143" s="118" t="s">
        <v>449</v>
      </c>
      <c r="C143" s="118"/>
      <c r="D143" s="118"/>
      <c r="E143" s="118"/>
      <c r="F143" s="118"/>
      <c r="G143" s="118"/>
      <c r="H143" s="118"/>
      <c r="I143" s="118"/>
      <c r="J143" s="118"/>
      <c r="K143" s="118"/>
      <c r="L143" s="118"/>
      <c r="M143" s="118"/>
      <c r="N143" s="118"/>
      <c r="O143" s="118"/>
      <c r="P143" s="118"/>
      <c r="Q143" s="118"/>
      <c r="R143" s="118"/>
      <c r="S143" s="118"/>
      <c r="T143" s="118"/>
      <c r="U143" s="118"/>
      <c r="V143" s="118"/>
      <c r="W143" s="118"/>
      <c r="X143" s="118"/>
      <c r="Y143" s="118"/>
      <c r="Z143" s="118"/>
      <c r="AA143" s="118"/>
      <c r="AB143" s="118"/>
      <c r="AC143" s="118"/>
      <c r="BN143" s="84">
        <v>-31.282451639980081</v>
      </c>
      <c r="BO143" s="84">
        <v>-265.66527786034987</v>
      </c>
      <c r="BP143" s="84">
        <v>190.94909035367121</v>
      </c>
      <c r="BQ143" s="84">
        <v>-370.04516431609505</v>
      </c>
      <c r="BR143" s="84">
        <v>-16.979952388874011</v>
      </c>
      <c r="BS143" s="84">
        <v>272.0622196415261</v>
      </c>
      <c r="BT143" s="84">
        <v>-118.93712848090149</v>
      </c>
      <c r="BU143" s="84">
        <v>-14.412934986747047</v>
      </c>
      <c r="BV143" s="84">
        <v>-375.98301116665124</v>
      </c>
      <c r="BW143" s="84">
        <v>23.023489453387526</v>
      </c>
      <c r="BX143" s="84">
        <v>547.99177735795274</v>
      </c>
      <c r="BY143" s="84">
        <v>-177.11697778171987</v>
      </c>
      <c r="BZ143" s="84">
        <v>-57.188457014397329</v>
      </c>
      <c r="CA143" s="84">
        <v>-795.53573423803823</v>
      </c>
      <c r="CB143" s="84">
        <v>-507.8857027765639</v>
      </c>
      <c r="CC143" s="84">
        <v>-2404.1551518643896</v>
      </c>
      <c r="CD143" s="84">
        <v>-1018.6134518101729</v>
      </c>
      <c r="CE143" s="84">
        <v>-1395.7438290443049</v>
      </c>
      <c r="CF143" s="84">
        <v>-114.59179688858538</v>
      </c>
      <c r="CG143" s="84">
        <v>-1525.4234734522586</v>
      </c>
      <c r="CH143" s="84">
        <v>-358.51391947399162</v>
      </c>
      <c r="CI143" s="84">
        <v>-922.48932716080401</v>
      </c>
      <c r="CJ143" s="84">
        <v>-285.16061765877186</v>
      </c>
      <c r="CK143" s="84">
        <v>-655.5223817920612</v>
      </c>
      <c r="CL143" s="84">
        <v>-637.65920697471461</v>
      </c>
      <c r="CM143" s="84">
        <v>-26.943839043810996</v>
      </c>
      <c r="CN143" s="84">
        <v>309.49123026481902</v>
      </c>
      <c r="CO143" s="84">
        <v>-294.04945113116139</v>
      </c>
      <c r="CP143" s="84">
        <v>133.39950181757831</v>
      </c>
      <c r="CQ143" s="84">
        <v>-1054.900191006978</v>
      </c>
      <c r="CR143" s="84">
        <v>-267.37373069608975</v>
      </c>
      <c r="CS143" s="84">
        <v>27.643588418072056</v>
      </c>
      <c r="CT143" s="84">
        <v>-1340.9253287419292</v>
      </c>
      <c r="CU143" s="84">
        <v>-587.05428647924691</v>
      </c>
      <c r="CV143" s="84">
        <v>-127.59589618018508</v>
      </c>
      <c r="CW143" s="84">
        <v>-143.59297245588147</v>
      </c>
      <c r="CX143" s="84">
        <v>209.98534403545059</v>
      </c>
      <c r="CY143" s="84">
        <v>405.52212870366787</v>
      </c>
      <c r="CZ143" s="84">
        <v>438.97561523400611</v>
      </c>
      <c r="DA143" s="84">
        <v>-214.97203634165805</v>
      </c>
      <c r="DB143" s="84">
        <v>741.34171922896815</v>
      </c>
      <c r="DC143" s="84">
        <v>-1869.7301510720979</v>
      </c>
      <c r="DD143" s="84">
        <v>-839.51609846005022</v>
      </c>
      <c r="DE143" s="84">
        <v>1550.5778223850523</v>
      </c>
      <c r="DF143" s="84">
        <v>168.41211097067358</v>
      </c>
      <c r="DG143" s="84">
        <v>-1235.7433498686355</v>
      </c>
      <c r="DH143" s="84">
        <v>-266.09467260398765</v>
      </c>
      <c r="DI143" s="84">
        <v>2455.1272101702471</v>
      </c>
      <c r="DJ143" s="84">
        <v>892.17792561314911</v>
      </c>
      <c r="DK143" s="84">
        <v>-328.12514257888671</v>
      </c>
      <c r="DL143" s="84">
        <v>243.66624419579273</v>
      </c>
      <c r="DM143" s="84">
        <v>626.8239152854128</v>
      </c>
      <c r="DN143" s="84">
        <v>174.84220177521425</v>
      </c>
      <c r="DO143" s="84">
        <v>1716.321217444412</v>
      </c>
      <c r="DP143" s="84">
        <v>888.22034979013506</v>
      </c>
      <c r="DQ143" s="84">
        <v>317.25636945142401</v>
      </c>
      <c r="DR143" s="84">
        <v>935.19064019801726</v>
      </c>
      <c r="DS143" s="84">
        <v>-41.329434028453534</v>
      </c>
      <c r="DT143" s="84">
        <v>478.7531556079839</v>
      </c>
      <c r="DU143" s="84">
        <v>-1852.3003316908785</v>
      </c>
      <c r="DV143" s="84">
        <v>397.40366009644191</v>
      </c>
      <c r="DW143" s="84">
        <v>-624.62655192170541</v>
      </c>
      <c r="DX143" s="84">
        <v>523.32590545365417</v>
      </c>
      <c r="DY143" s="84">
        <v>-875.05344085872093</v>
      </c>
      <c r="DZ143" s="84">
        <v>557.12411944552628</v>
      </c>
    </row>
    <row r="144" spans="1:130" x14ac:dyDescent="0.35">
      <c r="A144" s="126" t="s">
        <v>450</v>
      </c>
      <c r="B144" s="119" t="s">
        <v>420</v>
      </c>
      <c r="C144" s="119"/>
      <c r="D144" s="119"/>
      <c r="E144" s="119"/>
      <c r="F144" s="119"/>
      <c r="G144" s="119"/>
      <c r="H144" s="119"/>
      <c r="I144" s="119"/>
      <c r="J144" s="119"/>
      <c r="K144" s="119"/>
      <c r="L144" s="119"/>
      <c r="M144" s="119"/>
      <c r="N144" s="119"/>
      <c r="O144" s="119"/>
      <c r="P144" s="119"/>
      <c r="Q144" s="119"/>
      <c r="R144" s="119"/>
      <c r="S144" s="119"/>
      <c r="T144" s="119"/>
      <c r="U144" s="119"/>
      <c r="V144" s="119"/>
      <c r="W144" s="119"/>
      <c r="X144" s="119"/>
      <c r="Y144" s="119"/>
      <c r="Z144" s="119"/>
      <c r="AA144" s="119"/>
      <c r="AB144" s="119"/>
      <c r="AC144" s="119"/>
      <c r="BN144" s="84">
        <v>119.18510645930132</v>
      </c>
      <c r="BO144" s="84">
        <v>-402.7680523405333</v>
      </c>
      <c r="BP144" s="84">
        <v>250.41061323313983</v>
      </c>
      <c r="BQ144" s="84">
        <v>19.22308980510579</v>
      </c>
      <c r="BR144" s="84">
        <v>156.60738764468789</v>
      </c>
      <c r="BS144" s="84">
        <v>293.79092166385266</v>
      </c>
      <c r="BT144" s="84">
        <v>-195.47939345912783</v>
      </c>
      <c r="BU144" s="84">
        <v>-1.3933639513894613</v>
      </c>
      <c r="BV144" s="84">
        <v>128.14698450338051</v>
      </c>
      <c r="BW144" s="84">
        <v>-13.737298345634825</v>
      </c>
      <c r="BX144" s="84">
        <v>-121.65467188523718</v>
      </c>
      <c r="BY144" s="84">
        <v>-115.6254051564478</v>
      </c>
      <c r="BZ144" s="84">
        <v>15.864768377966728</v>
      </c>
      <c r="CA144" s="84">
        <v>180.87642365352025</v>
      </c>
      <c r="CB144" s="84">
        <v>-239.36214829447087</v>
      </c>
      <c r="CC144" s="84">
        <v>-212.95457260826313</v>
      </c>
      <c r="CD144" s="84">
        <v>174.88553094017485</v>
      </c>
      <c r="CE144" s="84">
        <v>-151.5121056093555</v>
      </c>
      <c r="CF144" s="84">
        <v>67.973980588994067</v>
      </c>
      <c r="CG144" s="84">
        <v>163.31325398595118</v>
      </c>
      <c r="CH144" s="84">
        <v>217.45852440819789</v>
      </c>
      <c r="CI144" s="84">
        <v>144.50875860302892</v>
      </c>
      <c r="CJ144" s="84">
        <v>276.731401233285</v>
      </c>
      <c r="CK144" s="84">
        <v>-249.18529323929008</v>
      </c>
      <c r="CL144" s="84">
        <v>289.65449756957116</v>
      </c>
      <c r="CM144" s="84">
        <v>-50.720620121035168</v>
      </c>
      <c r="CN144" s="84">
        <v>301.31002700224366</v>
      </c>
      <c r="CO144" s="84">
        <v>-320.68788036078109</v>
      </c>
      <c r="CP144" s="84">
        <v>-9.7451141995001223</v>
      </c>
      <c r="CQ144" s="84">
        <v>281.772815180007</v>
      </c>
      <c r="CR144" s="84">
        <v>-148.41623571382922</v>
      </c>
      <c r="CS144" s="84">
        <v>107.72555352263569</v>
      </c>
      <c r="CT144" s="84">
        <v>23.411985552475151</v>
      </c>
      <c r="CU144" s="84">
        <v>194.77792017230598</v>
      </c>
      <c r="CV144" s="84">
        <v>-132.37978162268138</v>
      </c>
      <c r="CW144" s="84">
        <v>287.13638119251385</v>
      </c>
      <c r="CX144" s="84">
        <v>314.23588533559257</v>
      </c>
      <c r="CY144" s="84">
        <v>426.4531695086124</v>
      </c>
      <c r="CZ144" s="84">
        <v>-42.404395473359543</v>
      </c>
      <c r="DA144" s="84">
        <v>-444.27718987887317</v>
      </c>
      <c r="DB144" s="84">
        <v>368.07135970394739</v>
      </c>
      <c r="DC144" s="84">
        <v>77.344459595272525</v>
      </c>
      <c r="DD144" s="84">
        <v>238.22079423431256</v>
      </c>
      <c r="DE144" s="84">
        <v>369.43433172127607</v>
      </c>
      <c r="DF144" s="84">
        <v>226.84741477098538</v>
      </c>
      <c r="DG144" s="84">
        <v>508.53071753533851</v>
      </c>
      <c r="DH144" s="84">
        <v>606.0725536597613</v>
      </c>
      <c r="DI144" s="84">
        <v>1145.86370317721</v>
      </c>
      <c r="DJ144" s="84">
        <v>1059.3217779222243</v>
      </c>
      <c r="DK144" s="84">
        <v>153.01502286482861</v>
      </c>
      <c r="DL144" s="84">
        <v>-14.517265685936877</v>
      </c>
      <c r="DM144" s="84">
        <v>888.33876582193443</v>
      </c>
      <c r="DN144" s="84">
        <v>352.68284877630845</v>
      </c>
      <c r="DO144" s="84">
        <v>220.40489593372149</v>
      </c>
      <c r="DP144" s="84">
        <v>218.99776549740255</v>
      </c>
      <c r="DQ144" s="84">
        <v>1105.6140366566949</v>
      </c>
      <c r="DR144" s="84">
        <v>-266.49435646345501</v>
      </c>
      <c r="DS144" s="84">
        <v>1325.7772970064018</v>
      </c>
      <c r="DT144" s="84">
        <v>921.46853179335415</v>
      </c>
      <c r="DU144" s="84">
        <v>243.200069452408</v>
      </c>
      <c r="DV144" s="84">
        <v>487.87464870723687</v>
      </c>
      <c r="DW144" s="84">
        <v>568.10942572742078</v>
      </c>
      <c r="DX144" s="84">
        <v>1462.8935113143814</v>
      </c>
      <c r="DY144" s="84">
        <v>796.93472824244327</v>
      </c>
      <c r="DZ144" s="84">
        <v>380.64141460359053</v>
      </c>
    </row>
    <row r="145" spans="1:130" x14ac:dyDescent="0.35">
      <c r="A145" s="126" t="s">
        <v>451</v>
      </c>
      <c r="B145" s="120" t="s">
        <v>77</v>
      </c>
      <c r="C145" s="120"/>
      <c r="D145" s="120"/>
      <c r="E145" s="120"/>
      <c r="F145" s="120"/>
      <c r="G145" s="120"/>
      <c r="H145" s="120"/>
      <c r="I145" s="120"/>
      <c r="J145" s="120"/>
      <c r="K145" s="120"/>
      <c r="L145" s="120"/>
      <c r="M145" s="120"/>
      <c r="N145" s="120"/>
      <c r="O145" s="120"/>
      <c r="P145" s="120"/>
      <c r="Q145" s="120"/>
      <c r="R145" s="120"/>
      <c r="S145" s="120"/>
      <c r="T145" s="120"/>
      <c r="U145" s="120"/>
      <c r="V145" s="120"/>
      <c r="W145" s="120"/>
      <c r="X145" s="120"/>
      <c r="Y145" s="120"/>
      <c r="Z145" s="120"/>
      <c r="AA145" s="120"/>
      <c r="AB145" s="120"/>
      <c r="AC145" s="120"/>
      <c r="BN145" s="84">
        <v>-9.2492836233488518</v>
      </c>
      <c r="BO145" s="84">
        <v>-292.56646878016153</v>
      </c>
      <c r="BP145" s="84">
        <v>-60.459511174854853</v>
      </c>
      <c r="BQ145" s="84">
        <v>-4.6969497560069975</v>
      </c>
      <c r="BR145" s="84">
        <v>-7.1410016720416891</v>
      </c>
      <c r="BS145" s="84">
        <v>-5.7192278328157649</v>
      </c>
      <c r="BT145" s="84">
        <v>9.7239294284123545</v>
      </c>
      <c r="BU145" s="84">
        <v>-6.2133561512471198</v>
      </c>
      <c r="BV145" s="84">
        <v>0.7597486434309495</v>
      </c>
      <c r="BW145" s="84">
        <v>-1.110040331700715</v>
      </c>
      <c r="BX145" s="84">
        <v>5.3605001329581645</v>
      </c>
      <c r="BY145" s="84">
        <v>-7.1407424750233636E-2</v>
      </c>
      <c r="BZ145" s="84">
        <v>-8.6602306233560409</v>
      </c>
      <c r="CA145" s="84">
        <v>-0.39624016365833048</v>
      </c>
      <c r="CB145" s="84">
        <v>-2.4530055182815178</v>
      </c>
      <c r="CC145" s="84">
        <v>-194.38857121752275</v>
      </c>
      <c r="CD145" s="84">
        <v>216.50584800112591</v>
      </c>
      <c r="CE145" s="84">
        <v>-69.406600126765255</v>
      </c>
      <c r="CF145" s="84">
        <v>-40.322588435100762</v>
      </c>
      <c r="CG145" s="84">
        <v>-66.167214818684144</v>
      </c>
      <c r="CH145" s="84">
        <v>47.486890732492022</v>
      </c>
      <c r="CI145" s="84">
        <v>19.728827688686764</v>
      </c>
      <c r="CJ145" s="84">
        <v>2.0422769465999675</v>
      </c>
      <c r="CK145" s="84">
        <v>3.4482752062500239</v>
      </c>
      <c r="CL145" s="84">
        <v>120.35789930109287</v>
      </c>
      <c r="CM145" s="84">
        <v>-0.67221537749996685</v>
      </c>
      <c r="CN145" s="84">
        <v>62.653984158001997</v>
      </c>
      <c r="CO145" s="84">
        <v>-139.18316330181457</v>
      </c>
      <c r="CP145" s="84">
        <v>-77.515664282299937</v>
      </c>
      <c r="CQ145" s="84">
        <v>31.244077955340373</v>
      </c>
      <c r="CR145" s="84">
        <v>291.19543192303888</v>
      </c>
      <c r="CS145" s="84">
        <v>-2.0114190400916048</v>
      </c>
      <c r="CT145" s="84">
        <v>3.6614112035799291</v>
      </c>
      <c r="CU145" s="84">
        <v>11.437916260840513</v>
      </c>
      <c r="CV145" s="84">
        <v>-2.6244071217068745</v>
      </c>
      <c r="CW145" s="84">
        <v>35.071041116496204</v>
      </c>
      <c r="CX145" s="84">
        <v>140.22033534548081</v>
      </c>
      <c r="CY145" s="84">
        <v>172.44187576656626</v>
      </c>
      <c r="CZ145" s="84">
        <v>-26.741916506593679</v>
      </c>
      <c r="DA145" s="84">
        <v>152.87713738977871</v>
      </c>
      <c r="DB145" s="84">
        <v>149.77235619444332</v>
      </c>
      <c r="DC145" s="84">
        <v>32.806668481922884</v>
      </c>
      <c r="DD145" s="84">
        <v>54.324283952322702</v>
      </c>
      <c r="DE145" s="84">
        <v>82.799667366078211</v>
      </c>
      <c r="DF145" s="84">
        <v>265.15991876181977</v>
      </c>
      <c r="DG145" s="84">
        <v>176.88423583301369</v>
      </c>
      <c r="DH145" s="84">
        <v>507.73973497028737</v>
      </c>
      <c r="DI145" s="84">
        <v>752.83724987598805</v>
      </c>
      <c r="DJ145" s="84">
        <v>673.30426463748518</v>
      </c>
      <c r="DK145" s="84">
        <v>376.34928145589811</v>
      </c>
      <c r="DL145" s="84">
        <v>458.00241223494226</v>
      </c>
      <c r="DM145" s="84">
        <v>609.31529348186507</v>
      </c>
      <c r="DN145" s="84">
        <v>374.91910369674656</v>
      </c>
      <c r="DO145" s="84">
        <v>52.478719919087538</v>
      </c>
      <c r="DP145" s="84">
        <v>-127.66188901770886</v>
      </c>
      <c r="DQ145" s="84">
        <v>981.00274876227661</v>
      </c>
      <c r="DR145" s="84">
        <v>-360.78987788591195</v>
      </c>
      <c r="DS145" s="84">
        <v>758.63675654071994</v>
      </c>
      <c r="DT145" s="84">
        <v>157.20817950697187</v>
      </c>
      <c r="DU145" s="84">
        <v>622.18214807141806</v>
      </c>
      <c r="DV145" s="84">
        <v>582.1555380492016</v>
      </c>
      <c r="DW145" s="84">
        <v>543.44915606673908</v>
      </c>
      <c r="DX145" s="84">
        <v>1260.0787778271897</v>
      </c>
      <c r="DY145" s="84">
        <v>560.94073810727571</v>
      </c>
      <c r="DZ145" s="84">
        <v>386.81803747440853</v>
      </c>
    </row>
    <row r="146" spans="1:130" x14ac:dyDescent="0.35">
      <c r="A146" s="126" t="s">
        <v>452</v>
      </c>
      <c r="B146" s="121" t="s">
        <v>100</v>
      </c>
      <c r="C146" s="121"/>
      <c r="D146" s="121"/>
      <c r="E146" s="121"/>
      <c r="F146" s="121"/>
      <c r="G146" s="121"/>
      <c r="H146" s="121"/>
      <c r="I146" s="121"/>
      <c r="J146" s="121"/>
      <c r="K146" s="121"/>
      <c r="L146" s="121"/>
      <c r="M146" s="121"/>
      <c r="N146" s="121"/>
      <c r="O146" s="121"/>
      <c r="P146" s="121"/>
      <c r="Q146" s="121"/>
      <c r="R146" s="121"/>
      <c r="S146" s="121"/>
      <c r="T146" s="121"/>
      <c r="U146" s="121"/>
      <c r="V146" s="121"/>
      <c r="W146" s="121"/>
      <c r="X146" s="121"/>
      <c r="Y146" s="121"/>
      <c r="Z146" s="121"/>
      <c r="AA146" s="121"/>
      <c r="AB146" s="121"/>
      <c r="AC146" s="121"/>
      <c r="BN146" s="84">
        <v>0</v>
      </c>
      <c r="BO146" s="84">
        <v>0</v>
      </c>
      <c r="BP146" s="84">
        <v>0</v>
      </c>
      <c r="BQ146" s="84">
        <v>0</v>
      </c>
      <c r="BR146" s="84">
        <v>0</v>
      </c>
      <c r="BS146" s="84">
        <v>0</v>
      </c>
      <c r="BT146" s="84">
        <v>0</v>
      </c>
      <c r="BU146" s="84">
        <v>0</v>
      </c>
      <c r="BV146" s="84">
        <v>0</v>
      </c>
      <c r="BW146" s="84">
        <v>0</v>
      </c>
      <c r="BX146" s="84">
        <v>0</v>
      </c>
      <c r="BY146" s="84">
        <v>0</v>
      </c>
      <c r="BZ146" s="84">
        <v>0</v>
      </c>
      <c r="CA146" s="84">
        <v>0</v>
      </c>
      <c r="CB146" s="84">
        <v>0</v>
      </c>
      <c r="CC146" s="84">
        <v>0</v>
      </c>
      <c r="CD146" s="84">
        <v>0</v>
      </c>
      <c r="CE146" s="84">
        <v>0</v>
      </c>
      <c r="CF146" s="84">
        <v>0</v>
      </c>
      <c r="CG146" s="84">
        <v>0</v>
      </c>
      <c r="CH146" s="84">
        <v>0</v>
      </c>
      <c r="CI146" s="84">
        <v>0</v>
      </c>
      <c r="CJ146" s="84">
        <v>0</v>
      </c>
      <c r="CK146" s="84">
        <v>0</v>
      </c>
      <c r="CL146" s="84">
        <v>-0.27244000000000002</v>
      </c>
      <c r="CM146" s="84">
        <v>0</v>
      </c>
      <c r="CN146" s="84">
        <v>0</v>
      </c>
      <c r="CO146" s="84">
        <v>0</v>
      </c>
      <c r="CP146" s="84">
        <v>0</v>
      </c>
      <c r="CQ146" s="84">
        <v>0</v>
      </c>
      <c r="CR146" s="84">
        <v>0</v>
      </c>
      <c r="CS146" s="84">
        <v>0</v>
      </c>
      <c r="CT146" s="84">
        <v>0</v>
      </c>
      <c r="CU146" s="84">
        <v>0</v>
      </c>
      <c r="CV146" s="84">
        <v>0</v>
      </c>
      <c r="CW146" s="84">
        <v>0</v>
      </c>
      <c r="CX146" s="84">
        <v>0</v>
      </c>
      <c r="CY146" s="84">
        <v>0</v>
      </c>
      <c r="CZ146" s="84">
        <v>0</v>
      </c>
      <c r="DA146" s="84">
        <v>0</v>
      </c>
      <c r="DB146" s="84">
        <v>0</v>
      </c>
      <c r="DC146" s="84">
        <v>0</v>
      </c>
      <c r="DD146" s="84">
        <v>0</v>
      </c>
      <c r="DE146" s="84">
        <v>0</v>
      </c>
      <c r="DF146" s="84">
        <v>0</v>
      </c>
      <c r="DG146" s="84">
        <v>0</v>
      </c>
      <c r="DH146" s="84">
        <v>0</v>
      </c>
      <c r="DI146" s="84">
        <v>0</v>
      </c>
      <c r="DJ146" s="84">
        <v>0</v>
      </c>
      <c r="DK146" s="84">
        <v>0</v>
      </c>
      <c r="DL146" s="84">
        <v>0</v>
      </c>
      <c r="DM146" s="84">
        <v>0</v>
      </c>
      <c r="DN146" s="84">
        <v>0</v>
      </c>
      <c r="DO146" s="84">
        <v>0</v>
      </c>
      <c r="DP146" s="84">
        <v>0</v>
      </c>
      <c r="DQ146" s="84">
        <v>0</v>
      </c>
      <c r="DR146" s="84">
        <v>0</v>
      </c>
      <c r="DS146" s="84">
        <v>0</v>
      </c>
      <c r="DT146" s="84">
        <v>0</v>
      </c>
      <c r="DU146" s="84">
        <v>0</v>
      </c>
      <c r="DV146" s="84">
        <v>0</v>
      </c>
      <c r="DW146" s="84">
        <v>0</v>
      </c>
      <c r="DX146" s="84">
        <v>0</v>
      </c>
      <c r="DY146" s="84">
        <v>0</v>
      </c>
      <c r="DZ146" s="84">
        <v>0</v>
      </c>
    </row>
    <row r="147" spans="1:130" x14ac:dyDescent="0.35">
      <c r="A147" s="126" t="s">
        <v>453</v>
      </c>
      <c r="B147" s="121" t="s">
        <v>101</v>
      </c>
      <c r="C147" s="121"/>
      <c r="D147" s="121"/>
      <c r="E147" s="121"/>
      <c r="F147" s="121"/>
      <c r="G147" s="121"/>
      <c r="H147" s="121"/>
      <c r="I147" s="121"/>
      <c r="J147" s="121"/>
      <c r="K147" s="121"/>
      <c r="L147" s="121"/>
      <c r="M147" s="121"/>
      <c r="N147" s="121"/>
      <c r="O147" s="121"/>
      <c r="P147" s="121"/>
      <c r="Q147" s="121"/>
      <c r="R147" s="121"/>
      <c r="S147" s="121"/>
      <c r="T147" s="121"/>
      <c r="U147" s="121"/>
      <c r="V147" s="121"/>
      <c r="W147" s="121"/>
      <c r="X147" s="121"/>
      <c r="Y147" s="121"/>
      <c r="Z147" s="121"/>
      <c r="AA147" s="121"/>
      <c r="AB147" s="121"/>
      <c r="AC147" s="121"/>
      <c r="BN147" s="84">
        <v>0.3619120869480752</v>
      </c>
      <c r="BO147" s="84">
        <v>-302.32091101675479</v>
      </c>
      <c r="BP147" s="84">
        <v>-65.159511174854856</v>
      </c>
      <c r="BQ147" s="84">
        <v>-4.79952253937733</v>
      </c>
      <c r="BR147" s="84">
        <v>-1.4742603205415996</v>
      </c>
      <c r="BS147" s="84">
        <v>2.9262838540707707</v>
      </c>
      <c r="BT147" s="84">
        <v>-0.9556564333966342</v>
      </c>
      <c r="BU147" s="84">
        <v>-2.3405721035613549</v>
      </c>
      <c r="BV147" s="84">
        <v>1.1333515643309495</v>
      </c>
      <c r="BW147" s="84">
        <v>-0.78900830050071502</v>
      </c>
      <c r="BX147" s="84">
        <v>-0.12246707864183573</v>
      </c>
      <c r="BY147" s="84">
        <v>-5.4321607550233589E-2</v>
      </c>
      <c r="BZ147" s="84">
        <v>2.591442204396599E-2</v>
      </c>
      <c r="CA147" s="84">
        <v>0.29515725509218949</v>
      </c>
      <c r="CB147" s="84">
        <v>0.36081264311848221</v>
      </c>
      <c r="CC147" s="84">
        <v>-43.425852749882715</v>
      </c>
      <c r="CD147" s="84">
        <v>90.698237601125939</v>
      </c>
      <c r="CE147" s="84">
        <v>-68.166353326765261</v>
      </c>
      <c r="CF147" s="84">
        <v>2.4603263948992402</v>
      </c>
      <c r="CG147" s="84">
        <v>-30.170118878684143</v>
      </c>
      <c r="CH147" s="84">
        <v>-1.3166108275079813</v>
      </c>
      <c r="CI147" s="84">
        <v>9.8175406226867317</v>
      </c>
      <c r="CJ147" s="84">
        <v>-8.3869580144000011</v>
      </c>
      <c r="CK147" s="84">
        <v>9.2625174999999995</v>
      </c>
      <c r="CL147" s="84">
        <v>102.99747991209289</v>
      </c>
      <c r="CM147" s="84">
        <v>-44.961002284999999</v>
      </c>
      <c r="CN147" s="84">
        <v>81.543078322001961</v>
      </c>
      <c r="CO147" s="84">
        <v>-145.7065574014145</v>
      </c>
      <c r="CP147" s="84">
        <v>3.8609514742000024</v>
      </c>
      <c r="CQ147" s="84">
        <v>21.8864209343403</v>
      </c>
      <c r="CR147" s="84">
        <v>4.4336440335388154</v>
      </c>
      <c r="CS147" s="84">
        <v>-3.4817833400916052</v>
      </c>
      <c r="CT147" s="84">
        <v>1.8363751545067979</v>
      </c>
      <c r="CU147" s="84">
        <v>8.3671062231943836</v>
      </c>
      <c r="CV147" s="84">
        <v>-3.6578134050447559</v>
      </c>
      <c r="CW147" s="84">
        <v>-6.2723808474573204</v>
      </c>
      <c r="CX147" s="84">
        <v>2.0674980747790102</v>
      </c>
      <c r="CY147" s="84">
        <v>-5.8620259956774161</v>
      </c>
      <c r="CZ147" s="84">
        <v>-35.254561754983058</v>
      </c>
      <c r="DA147" s="84">
        <v>67.545971436973474</v>
      </c>
      <c r="DB147" s="84">
        <v>65.757250897470982</v>
      </c>
      <c r="DC147" s="84">
        <v>-12.700291900751186</v>
      </c>
      <c r="DD147" s="84">
        <v>-4.7518508586487549</v>
      </c>
      <c r="DE147" s="84">
        <v>-25.681160357837506</v>
      </c>
      <c r="DF147" s="84">
        <v>51.280221637127795</v>
      </c>
      <c r="DG147" s="84">
        <v>-61.751880409571768</v>
      </c>
      <c r="DH147" s="84">
        <v>-92.352354165929768</v>
      </c>
      <c r="DI147" s="84">
        <v>97.41593731646995</v>
      </c>
      <c r="DJ147" s="84">
        <v>-53.457656265091984</v>
      </c>
      <c r="DK147" s="84">
        <v>77.414133240915504</v>
      </c>
      <c r="DL147" s="84">
        <v>-44.849442394914945</v>
      </c>
      <c r="DM147" s="84">
        <v>165.12371388081013</v>
      </c>
      <c r="DN147" s="84">
        <v>26.762636840768835</v>
      </c>
      <c r="DO147" s="84">
        <v>-23.55467353342328</v>
      </c>
      <c r="DP147" s="84">
        <v>112.14929250281665</v>
      </c>
      <c r="DQ147" s="84">
        <v>41.076496977607825</v>
      </c>
      <c r="DR147" s="84">
        <v>-197.42861237496243</v>
      </c>
      <c r="DS147" s="84">
        <v>-2.8724302353613527</v>
      </c>
      <c r="DT147" s="84">
        <v>67.308249168648544</v>
      </c>
      <c r="DU147" s="84">
        <v>-97.682488669927878</v>
      </c>
      <c r="DV147" s="84">
        <v>24.136083896222658</v>
      </c>
      <c r="DW147" s="84">
        <v>16.641233409819389</v>
      </c>
      <c r="DX147" s="84">
        <v>59.89162929596057</v>
      </c>
      <c r="DY147" s="84">
        <v>-140.8072924793357</v>
      </c>
      <c r="DZ147" s="84">
        <v>161.14274995143649</v>
      </c>
    </row>
    <row r="148" spans="1:130" x14ac:dyDescent="0.35">
      <c r="A148" s="126" t="s">
        <v>454</v>
      </c>
      <c r="B148" s="121" t="s">
        <v>102</v>
      </c>
      <c r="C148" s="121"/>
      <c r="D148" s="121"/>
      <c r="E148" s="121"/>
      <c r="F148" s="121"/>
      <c r="G148" s="121"/>
      <c r="H148" s="121"/>
      <c r="I148" s="121"/>
      <c r="J148" s="121"/>
      <c r="K148" s="121"/>
      <c r="L148" s="121"/>
      <c r="M148" s="121"/>
      <c r="N148" s="121"/>
      <c r="O148" s="121"/>
      <c r="P148" s="121"/>
      <c r="Q148" s="121"/>
      <c r="R148" s="121"/>
      <c r="S148" s="121"/>
      <c r="T148" s="121"/>
      <c r="U148" s="121"/>
      <c r="V148" s="121"/>
      <c r="W148" s="121"/>
      <c r="X148" s="121"/>
      <c r="Y148" s="121"/>
      <c r="Z148" s="121"/>
      <c r="AA148" s="121"/>
      <c r="AB148" s="121"/>
      <c r="AC148" s="121"/>
      <c r="BN148" s="84">
        <v>-11.4</v>
      </c>
      <c r="BO148" s="84">
        <v>10.299999999999999</v>
      </c>
      <c r="BP148" s="84">
        <v>4.7</v>
      </c>
      <c r="BQ148" s="84">
        <v>-1.4</v>
      </c>
      <c r="BR148" s="84">
        <v>-7.7</v>
      </c>
      <c r="BS148" s="84">
        <v>-8.4</v>
      </c>
      <c r="BT148" s="84">
        <v>13.2</v>
      </c>
      <c r="BU148" s="84">
        <v>-2.1</v>
      </c>
      <c r="BV148" s="84">
        <v>0</v>
      </c>
      <c r="BW148" s="84">
        <v>0</v>
      </c>
      <c r="BX148" s="84">
        <v>0</v>
      </c>
      <c r="BY148" s="84">
        <v>0</v>
      </c>
      <c r="BZ148" s="84">
        <v>0</v>
      </c>
      <c r="CA148" s="84">
        <v>0</v>
      </c>
      <c r="CB148" s="84">
        <v>0</v>
      </c>
      <c r="CC148" s="84">
        <v>0</v>
      </c>
      <c r="CD148" s="84">
        <v>0</v>
      </c>
      <c r="CE148" s="84">
        <v>0</v>
      </c>
      <c r="CF148" s="84">
        <v>0</v>
      </c>
      <c r="CG148" s="84">
        <v>0</v>
      </c>
      <c r="CH148" s="84">
        <v>0</v>
      </c>
      <c r="CI148" s="84">
        <v>0</v>
      </c>
      <c r="CJ148" s="84">
        <v>0</v>
      </c>
      <c r="CK148" s="84">
        <v>0</v>
      </c>
      <c r="CL148" s="84">
        <v>0</v>
      </c>
      <c r="CM148" s="84">
        <v>0</v>
      </c>
      <c r="CN148" s="84">
        <v>0</v>
      </c>
      <c r="CO148" s="84">
        <v>0</v>
      </c>
      <c r="CP148" s="84">
        <v>0</v>
      </c>
      <c r="CQ148" s="84">
        <v>0</v>
      </c>
      <c r="CR148" s="84">
        <v>0</v>
      </c>
      <c r="CS148" s="84">
        <v>0</v>
      </c>
      <c r="CT148" s="84">
        <v>0</v>
      </c>
      <c r="CU148" s="84">
        <v>0</v>
      </c>
      <c r="CV148" s="84">
        <v>0</v>
      </c>
      <c r="CW148" s="84">
        <v>0</v>
      </c>
      <c r="CX148" s="84">
        <v>0</v>
      </c>
      <c r="CY148" s="84">
        <v>0</v>
      </c>
      <c r="CZ148" s="84">
        <v>0</v>
      </c>
      <c r="DA148" s="84">
        <v>0</v>
      </c>
      <c r="DB148" s="84">
        <v>0</v>
      </c>
      <c r="DC148" s="84">
        <v>0</v>
      </c>
      <c r="DD148" s="84">
        <v>0</v>
      </c>
      <c r="DE148" s="84">
        <v>0</v>
      </c>
      <c r="DF148" s="84">
        <v>0</v>
      </c>
      <c r="DG148" s="84">
        <v>0</v>
      </c>
      <c r="DH148" s="84">
        <v>0</v>
      </c>
      <c r="DI148" s="84">
        <v>0</v>
      </c>
      <c r="DJ148" s="84">
        <v>0</v>
      </c>
      <c r="DK148" s="84">
        <v>0</v>
      </c>
      <c r="DL148" s="84">
        <v>0</v>
      </c>
      <c r="DM148" s="84">
        <v>0</v>
      </c>
      <c r="DN148" s="84">
        <v>0</v>
      </c>
      <c r="DO148" s="84">
        <v>0</v>
      </c>
      <c r="DP148" s="84">
        <v>0</v>
      </c>
      <c r="DQ148" s="84">
        <v>0</v>
      </c>
      <c r="DR148" s="84">
        <v>0</v>
      </c>
      <c r="DS148" s="84">
        <v>0</v>
      </c>
      <c r="DT148" s="84">
        <v>0</v>
      </c>
      <c r="DU148" s="84">
        <v>0</v>
      </c>
      <c r="DV148" s="84">
        <v>0</v>
      </c>
      <c r="DW148" s="84">
        <v>0</v>
      </c>
      <c r="DX148" s="84">
        <v>0</v>
      </c>
      <c r="DY148" s="84">
        <v>0</v>
      </c>
      <c r="DZ148" s="84">
        <v>0</v>
      </c>
    </row>
    <row r="149" spans="1:130" x14ac:dyDescent="0.35">
      <c r="A149" s="126" t="s">
        <v>455</v>
      </c>
      <c r="B149" s="121" t="s">
        <v>48</v>
      </c>
      <c r="C149" s="121"/>
      <c r="D149" s="121"/>
      <c r="E149" s="121"/>
      <c r="F149" s="121"/>
      <c r="G149" s="121"/>
      <c r="H149" s="121"/>
      <c r="I149" s="121"/>
      <c r="J149" s="121"/>
      <c r="K149" s="121"/>
      <c r="L149" s="121"/>
      <c r="M149" s="121"/>
      <c r="N149" s="121"/>
      <c r="O149" s="121"/>
      <c r="P149" s="121"/>
      <c r="Q149" s="121"/>
      <c r="R149" s="121"/>
      <c r="S149" s="121"/>
      <c r="T149" s="121"/>
      <c r="U149" s="121"/>
      <c r="V149" s="121"/>
      <c r="W149" s="121"/>
      <c r="X149" s="121"/>
      <c r="Y149" s="121"/>
      <c r="Z149" s="121"/>
      <c r="AA149" s="121"/>
      <c r="AB149" s="121"/>
      <c r="AC149" s="121"/>
      <c r="BN149" s="84">
        <v>1.7888042897030723</v>
      </c>
      <c r="BO149" s="84">
        <v>-0.54555776340677398</v>
      </c>
      <c r="BP149" s="84">
        <v>0</v>
      </c>
      <c r="BQ149" s="84">
        <v>1.5025727833703328</v>
      </c>
      <c r="BR149" s="84">
        <v>2.0332586484999093</v>
      </c>
      <c r="BS149" s="84">
        <v>-0.24551168688653596</v>
      </c>
      <c r="BT149" s="84">
        <v>-2.5204141381910117</v>
      </c>
      <c r="BU149" s="84">
        <v>-1.772784047685765</v>
      </c>
      <c r="BV149" s="84">
        <v>-0.37360292090000002</v>
      </c>
      <c r="BW149" s="84">
        <v>-0.3210320311999999</v>
      </c>
      <c r="BX149" s="84">
        <v>5.4829672116000001</v>
      </c>
      <c r="BY149" s="84">
        <v>-1.7085817200000047E-2</v>
      </c>
      <c r="BZ149" s="84">
        <v>-8.6861450454000071</v>
      </c>
      <c r="CA149" s="84">
        <v>-0.69139741875051997</v>
      </c>
      <c r="CB149" s="84">
        <v>-2.8138181614</v>
      </c>
      <c r="CC149" s="84">
        <v>-150.96271846764003</v>
      </c>
      <c r="CD149" s="84">
        <v>125.80761039999999</v>
      </c>
      <c r="CE149" s="84">
        <v>-1.2402468</v>
      </c>
      <c r="CF149" s="84">
        <v>-42.782914830000003</v>
      </c>
      <c r="CG149" s="84">
        <v>-35.997095940000001</v>
      </c>
      <c r="CH149" s="84">
        <v>48.803501560000001</v>
      </c>
      <c r="CI149" s="84">
        <v>9.9112870660000336</v>
      </c>
      <c r="CJ149" s="84">
        <v>10.429234960999969</v>
      </c>
      <c r="CK149" s="84">
        <v>-5.8142422937499756</v>
      </c>
      <c r="CL149" s="84">
        <v>17.632859388999986</v>
      </c>
      <c r="CM149" s="84">
        <v>44.288786907500032</v>
      </c>
      <c r="CN149" s="84">
        <v>-18.889094163999964</v>
      </c>
      <c r="CO149" s="84">
        <v>6.5233940995999378</v>
      </c>
      <c r="CP149" s="84">
        <v>-81.376615756499945</v>
      </c>
      <c r="CQ149" s="84">
        <v>9.3576570210000725</v>
      </c>
      <c r="CR149" s="84">
        <v>286.76178788950006</v>
      </c>
      <c r="CS149" s="84">
        <v>1.4703643000000006</v>
      </c>
      <c r="CT149" s="84">
        <v>1.825036049073131</v>
      </c>
      <c r="CU149" s="84">
        <v>3.0708100376461291</v>
      </c>
      <c r="CV149" s="84">
        <v>1.0334062833378816</v>
      </c>
      <c r="CW149" s="84">
        <v>41.343421963953524</v>
      </c>
      <c r="CX149" s="84">
        <v>138.15283727070178</v>
      </c>
      <c r="CY149" s="84">
        <v>178.30390176224367</v>
      </c>
      <c r="CZ149" s="84">
        <v>8.5126452483893793</v>
      </c>
      <c r="DA149" s="84">
        <v>85.331165952805236</v>
      </c>
      <c r="DB149" s="84">
        <v>84.015105296972322</v>
      </c>
      <c r="DC149" s="84">
        <v>45.506960382674066</v>
      </c>
      <c r="DD149" s="84">
        <v>59.07613481097146</v>
      </c>
      <c r="DE149" s="84">
        <v>108.48082772391571</v>
      </c>
      <c r="DF149" s="84">
        <v>213.87969712469197</v>
      </c>
      <c r="DG149" s="84">
        <v>238.63611624258547</v>
      </c>
      <c r="DH149" s="84">
        <v>600.09208913621717</v>
      </c>
      <c r="DI149" s="84">
        <v>655.42131255951813</v>
      </c>
      <c r="DJ149" s="84">
        <v>726.76192090257712</v>
      </c>
      <c r="DK149" s="84">
        <v>298.93514821498263</v>
      </c>
      <c r="DL149" s="84">
        <v>502.8518546298572</v>
      </c>
      <c r="DM149" s="84">
        <v>444.19157960105497</v>
      </c>
      <c r="DN149" s="84">
        <v>348.15646685597773</v>
      </c>
      <c r="DO149" s="84">
        <v>76.033393452510822</v>
      </c>
      <c r="DP149" s="84">
        <v>-239.81118152052551</v>
      </c>
      <c r="DQ149" s="84">
        <v>939.92625178466881</v>
      </c>
      <c r="DR149" s="84">
        <v>-163.36126551094952</v>
      </c>
      <c r="DS149" s="84">
        <v>761.50918677608126</v>
      </c>
      <c r="DT149" s="84">
        <v>89.899930338323344</v>
      </c>
      <c r="DU149" s="84">
        <v>719.86463674134598</v>
      </c>
      <c r="DV149" s="84">
        <v>558.01945415297894</v>
      </c>
      <c r="DW149" s="84">
        <v>526.80792265691969</v>
      </c>
      <c r="DX149" s="84">
        <v>1200.1871485312292</v>
      </c>
      <c r="DY149" s="84">
        <v>701.74803058661143</v>
      </c>
      <c r="DZ149" s="84">
        <v>225.67528752297204</v>
      </c>
    </row>
    <row r="150" spans="1:130" x14ac:dyDescent="0.35">
      <c r="A150" s="126" t="s">
        <v>456</v>
      </c>
      <c r="B150" s="122" t="s">
        <v>457</v>
      </c>
      <c r="C150" s="122"/>
      <c r="D150" s="122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/>
      <c r="P150" s="122"/>
      <c r="Q150" s="122"/>
      <c r="R150" s="122"/>
      <c r="S150" s="122"/>
      <c r="T150" s="122"/>
      <c r="U150" s="122"/>
      <c r="V150" s="122"/>
      <c r="W150" s="122"/>
      <c r="X150" s="122"/>
      <c r="Y150" s="122"/>
      <c r="Z150" s="122"/>
      <c r="AA150" s="122"/>
      <c r="AB150" s="122"/>
      <c r="AC150" s="122"/>
      <c r="BN150" s="84">
        <v>0</v>
      </c>
      <c r="BO150" s="84">
        <v>-5.1020000000000003E-2</v>
      </c>
      <c r="BP150" s="84">
        <v>0</v>
      </c>
      <c r="BQ150" s="84">
        <v>7.1989999999999998E-2</v>
      </c>
      <c r="BR150" s="84">
        <v>0</v>
      </c>
      <c r="BS150" s="84">
        <v>0.20549000000000001</v>
      </c>
      <c r="BT150" s="84">
        <v>0</v>
      </c>
      <c r="BU150" s="84">
        <v>5.611E-2</v>
      </c>
      <c r="BV150" s="84">
        <v>0</v>
      </c>
      <c r="BW150" s="84">
        <v>0.17061000000000001</v>
      </c>
      <c r="BX150" s="84">
        <v>0</v>
      </c>
      <c r="BY150" s="84">
        <v>0.10170999999999999</v>
      </c>
      <c r="BZ150" s="84">
        <v>0</v>
      </c>
      <c r="CA150" s="84">
        <v>0</v>
      </c>
      <c r="CB150" s="84">
        <v>0</v>
      </c>
      <c r="CC150" s="84">
        <v>5.1020000000000003E-2</v>
      </c>
      <c r="CD150" s="84">
        <v>2.8389999999999999E-2</v>
      </c>
      <c r="CE150" s="84">
        <v>4.3899999999999998E-3</v>
      </c>
      <c r="CF150" s="84">
        <v>4.8680000000000001E-2</v>
      </c>
      <c r="CG150" s="84">
        <v>5.1020000000000003E-2</v>
      </c>
      <c r="CH150" s="84">
        <v>-3.8850000000000003E-2</v>
      </c>
      <c r="CI150" s="84">
        <v>-7.0099999999999997E-3</v>
      </c>
      <c r="CJ150" s="84">
        <v>-4.3810000000000002E-2</v>
      </c>
      <c r="CK150" s="84">
        <v>-7.0400000000000003E-3</v>
      </c>
      <c r="CL150" s="84">
        <v>8.0519999999999994E-2</v>
      </c>
      <c r="CM150" s="84">
        <v>3.8E-3</v>
      </c>
      <c r="CN150" s="84">
        <v>-2.8910000000000002E-2</v>
      </c>
      <c r="CO150" s="84">
        <v>5.1799999999999999E-2</v>
      </c>
      <c r="CP150" s="84">
        <v>5.7020000000000001E-2</v>
      </c>
      <c r="CQ150" s="84">
        <v>6.1800000000000001E-2</v>
      </c>
      <c r="CR150" s="84">
        <v>6.5210000000000004E-2</v>
      </c>
      <c r="CS150" s="84">
        <v>5.5919999999999997E-2</v>
      </c>
      <c r="CT150" s="84">
        <v>0.1</v>
      </c>
      <c r="CU150" s="84">
        <v>0.1</v>
      </c>
      <c r="CV150" s="84">
        <v>0.1</v>
      </c>
      <c r="CW150" s="84">
        <v>0.3</v>
      </c>
      <c r="CX150" s="84">
        <v>0</v>
      </c>
      <c r="CY150" s="84">
        <v>0</v>
      </c>
      <c r="CZ150" s="84">
        <v>0</v>
      </c>
      <c r="DA150" s="84">
        <v>0</v>
      </c>
      <c r="DB150" s="84">
        <v>0</v>
      </c>
      <c r="DC150" s="84">
        <v>0</v>
      </c>
      <c r="DD150" s="84">
        <v>-0.38271824999999998</v>
      </c>
      <c r="DE150" s="84">
        <v>-2.8806749999999999E-2</v>
      </c>
      <c r="DF150" s="84">
        <v>492.16739417000002</v>
      </c>
      <c r="DG150" s="84">
        <v>18.573964520000004</v>
      </c>
      <c r="DH150" s="84">
        <v>-7.056145162758007</v>
      </c>
      <c r="DI150" s="84">
        <v>25.55104355275801</v>
      </c>
      <c r="DJ150" s="84">
        <v>44.085642309579946</v>
      </c>
      <c r="DK150" s="84">
        <v>4.2181752187899804</v>
      </c>
      <c r="DL150" s="84">
        <v>29.645366802573051</v>
      </c>
      <c r="DM150" s="84">
        <v>-32.9458052387007</v>
      </c>
      <c r="DN150" s="84">
        <v>16.055134931962314</v>
      </c>
      <c r="DO150" s="84">
        <v>34.557585515944318</v>
      </c>
      <c r="DP150" s="84">
        <v>-18.978377573802241</v>
      </c>
      <c r="DQ150" s="84">
        <v>-62.425091044637199</v>
      </c>
      <c r="DR150" s="84">
        <v>-32.152765064342319</v>
      </c>
      <c r="DS150" s="84">
        <v>-29.329016186876068</v>
      </c>
      <c r="DT150" s="84">
        <v>-59.870417183102752</v>
      </c>
      <c r="DU150" s="84">
        <v>0.99682889336341951</v>
      </c>
      <c r="DV150" s="84">
        <v>-2.1056409777259919</v>
      </c>
      <c r="DW150" s="84">
        <v>7.96454058193412</v>
      </c>
      <c r="DX150" s="84">
        <v>0.67794357871686817</v>
      </c>
      <c r="DY150" s="84">
        <v>7.4706483059625493</v>
      </c>
      <c r="DZ150" s="84">
        <v>10.750476409789455</v>
      </c>
    </row>
    <row r="151" spans="1:130" x14ac:dyDescent="0.35">
      <c r="A151" s="126" t="s">
        <v>458</v>
      </c>
      <c r="B151" s="120" t="s">
        <v>78</v>
      </c>
      <c r="C151" s="120"/>
      <c r="D151" s="120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  <c r="U151" s="120"/>
      <c r="V151" s="120"/>
      <c r="W151" s="120"/>
      <c r="X151" s="120"/>
      <c r="Y151" s="120"/>
      <c r="Z151" s="120"/>
      <c r="AA151" s="120"/>
      <c r="AB151" s="120"/>
      <c r="AC151" s="120"/>
      <c r="BN151" s="84">
        <v>128.43439008265017</v>
      </c>
      <c r="BO151" s="84">
        <v>-110.20158356037177</v>
      </c>
      <c r="BP151" s="84">
        <v>310.87012440799469</v>
      </c>
      <c r="BQ151" s="84">
        <v>23.920039561112787</v>
      </c>
      <c r="BR151" s="84">
        <v>163.74838931672957</v>
      </c>
      <c r="BS151" s="84">
        <v>299.51014949666842</v>
      </c>
      <c r="BT151" s="84">
        <v>-205.2033228875402</v>
      </c>
      <c r="BU151" s="84">
        <v>4.8199921998576585</v>
      </c>
      <c r="BV151" s="84">
        <v>127.38723585994957</v>
      </c>
      <c r="BW151" s="84">
        <v>-12.62725801393411</v>
      </c>
      <c r="BX151" s="84">
        <v>-127.01517201819534</v>
      </c>
      <c r="BY151" s="84">
        <v>-115.55399773169756</v>
      </c>
      <c r="BZ151" s="84">
        <v>24.524999001322769</v>
      </c>
      <c r="CA151" s="84">
        <v>181.27266381717857</v>
      </c>
      <c r="CB151" s="84">
        <v>-236.90914277618936</v>
      </c>
      <c r="CC151" s="84">
        <v>-18.566001390740382</v>
      </c>
      <c r="CD151" s="84">
        <v>-41.620317060951074</v>
      </c>
      <c r="CE151" s="84">
        <v>-82.105505482590246</v>
      </c>
      <c r="CF151" s="84">
        <v>108.29656902409482</v>
      </c>
      <c r="CG151" s="84">
        <v>229.48046880463531</v>
      </c>
      <c r="CH151" s="84">
        <v>169.97163367570587</v>
      </c>
      <c r="CI151" s="84">
        <v>124.77993091434217</v>
      </c>
      <c r="CJ151" s="84">
        <v>274.68912428668506</v>
      </c>
      <c r="CK151" s="84">
        <v>-252.63356844554011</v>
      </c>
      <c r="CL151" s="84">
        <v>169.29659826847831</v>
      </c>
      <c r="CM151" s="84">
        <v>-50.048404743535201</v>
      </c>
      <c r="CN151" s="84">
        <v>238.65604284424165</v>
      </c>
      <c r="CO151" s="84">
        <v>-181.50471705896652</v>
      </c>
      <c r="CP151" s="84">
        <v>67.770550082799815</v>
      </c>
      <c r="CQ151" s="84">
        <v>250.5287372246666</v>
      </c>
      <c r="CR151" s="84">
        <v>-439.61166763686811</v>
      </c>
      <c r="CS151" s="84">
        <v>109.7369725627273</v>
      </c>
      <c r="CT151" s="84">
        <v>19.750574348895221</v>
      </c>
      <c r="CU151" s="84">
        <v>183.34000391146546</v>
      </c>
      <c r="CV151" s="84">
        <v>-129.75537450097451</v>
      </c>
      <c r="CW151" s="84">
        <v>252.06534007601766</v>
      </c>
      <c r="CX151" s="84">
        <v>174.01554999011177</v>
      </c>
      <c r="CY151" s="84">
        <v>254.01129374204618</v>
      </c>
      <c r="CZ151" s="84">
        <v>-15.66247896676586</v>
      </c>
      <c r="DA151" s="84">
        <v>-597.15432726865185</v>
      </c>
      <c r="DB151" s="84">
        <v>218.29900350950408</v>
      </c>
      <c r="DC151" s="84">
        <v>44.537791113349641</v>
      </c>
      <c r="DD151" s="84">
        <v>183.89651028198986</v>
      </c>
      <c r="DE151" s="84">
        <v>286.63466435519786</v>
      </c>
      <c r="DF151" s="84">
        <v>-38.312503990834401</v>
      </c>
      <c r="DG151" s="84">
        <v>331.64648170232482</v>
      </c>
      <c r="DH151" s="84">
        <v>98.33281868947391</v>
      </c>
      <c r="DI151" s="84">
        <v>393.02645330122186</v>
      </c>
      <c r="DJ151" s="84">
        <v>386.01751328473915</v>
      </c>
      <c r="DK151" s="84">
        <v>-223.3342585910695</v>
      </c>
      <c r="DL151" s="84">
        <v>-472.51967792087913</v>
      </c>
      <c r="DM151" s="84">
        <v>279.02347234006942</v>
      </c>
      <c r="DN151" s="84">
        <v>-22.2362549204381</v>
      </c>
      <c r="DO151" s="84">
        <v>167.92617601463394</v>
      </c>
      <c r="DP151" s="84">
        <v>346.65965451511141</v>
      </c>
      <c r="DQ151" s="84">
        <v>124.61128789441833</v>
      </c>
      <c r="DR151" s="84">
        <v>94.295521422456943</v>
      </c>
      <c r="DS151" s="84">
        <v>567.14054046568185</v>
      </c>
      <c r="DT151" s="84">
        <v>764.26035228638227</v>
      </c>
      <c r="DU151" s="84">
        <v>-378.98207861901005</v>
      </c>
      <c r="DV151" s="84">
        <v>-94.280889341964723</v>
      </c>
      <c r="DW151" s="84">
        <v>24.660269660681678</v>
      </c>
      <c r="DX151" s="84">
        <v>202.81473348719163</v>
      </c>
      <c r="DY151" s="84">
        <v>235.99399013516756</v>
      </c>
      <c r="DZ151" s="84">
        <v>-6.1766228708179867</v>
      </c>
    </row>
    <row r="152" spans="1:130" x14ac:dyDescent="0.35">
      <c r="A152" s="126" t="s">
        <v>459</v>
      </c>
      <c r="B152" s="121" t="s">
        <v>100</v>
      </c>
      <c r="C152" s="121"/>
      <c r="D152" s="121"/>
      <c r="E152" s="121"/>
      <c r="F152" s="121"/>
      <c r="G152" s="121"/>
      <c r="H152" s="121"/>
      <c r="I152" s="121"/>
      <c r="J152" s="121"/>
      <c r="K152" s="121"/>
      <c r="L152" s="121"/>
      <c r="M152" s="121"/>
      <c r="N152" s="121"/>
      <c r="O152" s="121"/>
      <c r="P152" s="121"/>
      <c r="Q152" s="121"/>
      <c r="R152" s="121"/>
      <c r="S152" s="121"/>
      <c r="T152" s="121"/>
      <c r="U152" s="121"/>
      <c r="V152" s="121"/>
      <c r="W152" s="121"/>
      <c r="X152" s="121"/>
      <c r="Y152" s="121"/>
      <c r="Z152" s="121"/>
      <c r="AA152" s="121"/>
      <c r="AB152" s="121"/>
      <c r="AC152" s="121"/>
      <c r="BN152" s="84">
        <v>0.4</v>
      </c>
      <c r="BO152" s="84">
        <v>1</v>
      </c>
      <c r="BP152" s="84">
        <v>0.39999999999999858</v>
      </c>
      <c r="BQ152" s="84">
        <v>1.1000000000000014</v>
      </c>
      <c r="BR152" s="84">
        <v>0.43293148011918703</v>
      </c>
      <c r="BS152" s="84">
        <v>1.0734307598266142</v>
      </c>
      <c r="BT152" s="84">
        <v>0.44517490989728259</v>
      </c>
      <c r="BU152" s="84">
        <v>1.1324216400019012</v>
      </c>
      <c r="BV152" s="84">
        <v>0.45776592979132147</v>
      </c>
      <c r="BW152" s="84">
        <v>0.76621621621621794</v>
      </c>
      <c r="BX152" s="84">
        <v>0.34054054054053773</v>
      </c>
      <c r="BY152" s="84">
        <v>0.70945945945945832</v>
      </c>
      <c r="BZ152" s="84">
        <v>0.48403075963183539</v>
      </c>
      <c r="CA152" s="84">
        <v>1.2582574197754468</v>
      </c>
      <c r="CB152" s="84">
        <v>0.49772521045342444</v>
      </c>
      <c r="CC152" s="84">
        <v>1.2753151398425999</v>
      </c>
      <c r="CD152" s="84">
        <v>0.51180865960517252</v>
      </c>
      <c r="CE152" s="84">
        <v>0.39681343006918723</v>
      </c>
      <c r="CF152" s="84">
        <v>1.3083272707143792</v>
      </c>
      <c r="CG152" s="84">
        <v>0.95703834905936702</v>
      </c>
      <c r="CH152" s="84">
        <v>0.98539204078881681</v>
      </c>
      <c r="CI152" s="84">
        <v>0.99200052978687836</v>
      </c>
      <c r="CJ152" s="84">
        <v>1.0312093602889405</v>
      </c>
      <c r="CK152" s="84">
        <v>0.99200052978687836</v>
      </c>
      <c r="CL152" s="84">
        <v>1.0526093695177394</v>
      </c>
      <c r="CM152" s="84">
        <v>1.0653268097273738</v>
      </c>
      <c r="CN152" s="84">
        <v>1.1074734901117509</v>
      </c>
      <c r="CO152" s="84">
        <v>1.1038913804758224</v>
      </c>
      <c r="CP152" s="84">
        <v>1.185392040788817</v>
      </c>
      <c r="CQ152" s="84">
        <v>1.185392040788817</v>
      </c>
      <c r="CR152" s="84">
        <v>1.185392040788817</v>
      </c>
      <c r="CS152" s="84">
        <v>1.185392040788817</v>
      </c>
      <c r="CT152" s="84">
        <v>1.185392040788817</v>
      </c>
      <c r="CU152" s="84">
        <v>1.185392040788817</v>
      </c>
      <c r="CV152" s="84">
        <v>2.4739132498910124</v>
      </c>
      <c r="CW152" s="84">
        <v>1.185392040788817</v>
      </c>
      <c r="CX152" s="84">
        <v>1.3106247295622495</v>
      </c>
      <c r="CY152" s="84">
        <v>1.3166451202807394</v>
      </c>
      <c r="CZ152" s="84">
        <v>0.99999999999995737</v>
      </c>
      <c r="DA152" s="84">
        <v>1.7361945499288538</v>
      </c>
      <c r="DB152" s="84">
        <v>-21.897672559888701</v>
      </c>
      <c r="DC152" s="84">
        <v>1.0938096601599909</v>
      </c>
      <c r="DD152" s="84">
        <v>1.147268569397113</v>
      </c>
      <c r="DE152" s="84">
        <v>1.1374029402004879</v>
      </c>
      <c r="DF152" s="84">
        <v>1.1764774698475799</v>
      </c>
      <c r="DG152" s="84">
        <v>1.1401073801327613</v>
      </c>
      <c r="DH152" s="84">
        <v>-56.7242649201158</v>
      </c>
      <c r="DI152" s="84">
        <v>10.017590000153335</v>
      </c>
      <c r="DJ152" s="84">
        <v>-2.0110699999547261</v>
      </c>
      <c r="DK152" s="84">
        <v>-5.619680000159625</v>
      </c>
      <c r="DL152" s="84">
        <v>7.523425990404084E-2</v>
      </c>
      <c r="DM152" s="84">
        <v>2.8883700002482531</v>
      </c>
      <c r="DN152" s="84">
        <v>3.3451700000821849</v>
      </c>
      <c r="DO152" s="84">
        <v>-2.6189200001643349</v>
      </c>
      <c r="DP152" s="84">
        <v>6.7809399998782274</v>
      </c>
      <c r="DQ152" s="84">
        <v>6.1211800002030818</v>
      </c>
      <c r="DR152" s="84">
        <v>10.49908999991869</v>
      </c>
      <c r="DS152" s="84">
        <v>-6.2951999999186805</v>
      </c>
      <c r="DT152" s="84">
        <v>7.0509399997969391</v>
      </c>
      <c r="DU152" s="84">
        <v>6.8377100001623097</v>
      </c>
      <c r="DV152" s="84">
        <v>0.12579999979725898</v>
      </c>
      <c r="DW152" s="84">
        <v>0.12783000032383196</v>
      </c>
      <c r="DX152" s="84">
        <v>0.13133999983834244</v>
      </c>
      <c r="DY152" s="84">
        <v>0</v>
      </c>
      <c r="DZ152" s="84">
        <v>0</v>
      </c>
    </row>
    <row r="153" spans="1:130" x14ac:dyDescent="0.35">
      <c r="A153" s="126" t="s">
        <v>460</v>
      </c>
      <c r="B153" s="121" t="s">
        <v>101</v>
      </c>
      <c r="C153" s="121"/>
      <c r="D153" s="121"/>
      <c r="E153" s="121"/>
      <c r="F153" s="121"/>
      <c r="G153" s="121"/>
      <c r="H153" s="121"/>
      <c r="I153" s="121"/>
      <c r="J153" s="121"/>
      <c r="K153" s="121"/>
      <c r="L153" s="121"/>
      <c r="M153" s="121"/>
      <c r="N153" s="121"/>
      <c r="O153" s="121"/>
      <c r="P153" s="121"/>
      <c r="Q153" s="121"/>
      <c r="R153" s="121"/>
      <c r="S153" s="121"/>
      <c r="T153" s="121"/>
      <c r="U153" s="121"/>
      <c r="V153" s="121"/>
      <c r="W153" s="121"/>
      <c r="X153" s="121"/>
      <c r="Y153" s="121"/>
      <c r="Z153" s="121"/>
      <c r="AA153" s="121"/>
      <c r="AB153" s="121"/>
      <c r="AC153" s="121"/>
      <c r="BN153" s="84">
        <v>127.771283292503</v>
      </c>
      <c r="BO153" s="84">
        <v>10.299749617905384</v>
      </c>
      <c r="BP153" s="84">
        <v>225.25634847319324</v>
      </c>
      <c r="BQ153" s="84">
        <v>-91.994828130756432</v>
      </c>
      <c r="BR153" s="84">
        <v>71.228555357696081</v>
      </c>
      <c r="BS153" s="84">
        <v>180.09561777538181</v>
      </c>
      <c r="BT153" s="84">
        <v>-140.33424893788145</v>
      </c>
      <c r="BU153" s="84">
        <v>-29.444759906911038</v>
      </c>
      <c r="BV153" s="84">
        <v>24.694375055245239</v>
      </c>
      <c r="BW153" s="84">
        <v>-21.173179514320232</v>
      </c>
      <c r="BX153" s="84">
        <v>-164.55432041156786</v>
      </c>
      <c r="BY153" s="84">
        <v>-64.007967271998297</v>
      </c>
      <c r="BZ153" s="84">
        <v>48.974655394558404</v>
      </c>
      <c r="CA153" s="84">
        <v>54.113675468854638</v>
      </c>
      <c r="CB153" s="84">
        <v>-47.951969228653518</v>
      </c>
      <c r="CC153" s="84">
        <v>-83.142689963992439</v>
      </c>
      <c r="CD153" s="84">
        <v>61.389734328096509</v>
      </c>
      <c r="CE153" s="84">
        <v>-43.935336512949412</v>
      </c>
      <c r="CF153" s="84">
        <v>-46.161616262785039</v>
      </c>
      <c r="CG153" s="84">
        <v>76.525163934518872</v>
      </c>
      <c r="CH153" s="84">
        <v>119.78966913521282</v>
      </c>
      <c r="CI153" s="84">
        <v>57.991185774163206</v>
      </c>
      <c r="CJ153" s="84">
        <v>49.126063881339121</v>
      </c>
      <c r="CK153" s="84">
        <v>-125.33171735703876</v>
      </c>
      <c r="CL153" s="84">
        <v>-4.9344498255600939</v>
      </c>
      <c r="CM153" s="84">
        <v>-38.227318900579348</v>
      </c>
      <c r="CN153" s="84">
        <v>-50.269927528056606</v>
      </c>
      <c r="CO153" s="84">
        <v>-37.779829752712061</v>
      </c>
      <c r="CP153" s="84">
        <v>29.122655863826299</v>
      </c>
      <c r="CQ153" s="84">
        <v>86.428218494820698</v>
      </c>
      <c r="CR153" s="84">
        <v>-45.985126709454313</v>
      </c>
      <c r="CS153" s="84">
        <v>105.86443363388871</v>
      </c>
      <c r="CT153" s="84">
        <v>8.9859103271313643</v>
      </c>
      <c r="CU153" s="84">
        <v>161.91502127213278</v>
      </c>
      <c r="CV153" s="84">
        <v>2.4929000656956788</v>
      </c>
      <c r="CW153" s="84">
        <v>190.96867633125819</v>
      </c>
      <c r="CX153" s="84">
        <v>229.83517128869738</v>
      </c>
      <c r="CY153" s="84">
        <v>116.68589554729445</v>
      </c>
      <c r="CZ153" s="84">
        <v>-70.325499428136268</v>
      </c>
      <c r="DA153" s="84">
        <v>-267.40539052289137</v>
      </c>
      <c r="DB153" s="84">
        <v>256.63321752173437</v>
      </c>
      <c r="DC153" s="84">
        <v>-68.390104911947475</v>
      </c>
      <c r="DD153" s="84">
        <v>213.611874890563</v>
      </c>
      <c r="DE153" s="84">
        <v>144.67618377620136</v>
      </c>
      <c r="DF153" s="84">
        <v>73.956122454297201</v>
      </c>
      <c r="DG153" s="84">
        <v>338.85454669216858</v>
      </c>
      <c r="DH153" s="84">
        <v>189.83133405200306</v>
      </c>
      <c r="DI153" s="84">
        <v>301.45480858981136</v>
      </c>
      <c r="DJ153" s="84">
        <v>381.61805390702574</v>
      </c>
      <c r="DK153" s="84">
        <v>-256.47768646740303</v>
      </c>
      <c r="DL153" s="84">
        <v>-365.28180427076342</v>
      </c>
      <c r="DM153" s="84">
        <v>55.405310525741008</v>
      </c>
      <c r="DN153" s="84">
        <v>71.349344806586899</v>
      </c>
      <c r="DO153" s="84">
        <v>73.677665318118017</v>
      </c>
      <c r="DP153" s="84">
        <v>316.53821973470332</v>
      </c>
      <c r="DQ153" s="84">
        <v>-195.17326426491357</v>
      </c>
      <c r="DR153" s="84">
        <v>41.71710500889283</v>
      </c>
      <c r="DS153" s="84">
        <v>48.570041274649483</v>
      </c>
      <c r="DT153" s="84">
        <v>301.53288670455242</v>
      </c>
      <c r="DU153" s="84">
        <v>-552.94019582988301</v>
      </c>
      <c r="DV153" s="84">
        <v>45.611535004209649</v>
      </c>
      <c r="DW153" s="84">
        <v>-147.68404343805932</v>
      </c>
      <c r="DX153" s="84">
        <v>282.55289701297392</v>
      </c>
      <c r="DY153" s="84">
        <v>303.99646796262255</v>
      </c>
      <c r="DZ153" s="84">
        <v>224.21139495301009</v>
      </c>
    </row>
    <row r="154" spans="1:130" x14ac:dyDescent="0.35">
      <c r="A154" s="126" t="s">
        <v>461</v>
      </c>
      <c r="B154" s="121" t="s">
        <v>102</v>
      </c>
      <c r="C154" s="121"/>
      <c r="D154" s="121"/>
      <c r="E154" s="121"/>
      <c r="F154" s="121"/>
      <c r="G154" s="121"/>
      <c r="H154" s="121"/>
      <c r="I154" s="121"/>
      <c r="J154" s="121"/>
      <c r="K154" s="121"/>
      <c r="L154" s="121"/>
      <c r="M154" s="121"/>
      <c r="N154" s="121"/>
      <c r="O154" s="121"/>
      <c r="P154" s="121"/>
      <c r="Q154" s="121"/>
      <c r="R154" s="121"/>
      <c r="S154" s="121"/>
      <c r="T154" s="121"/>
      <c r="U154" s="121"/>
      <c r="V154" s="121"/>
      <c r="W154" s="121"/>
      <c r="X154" s="121"/>
      <c r="Y154" s="121"/>
      <c r="Z154" s="121"/>
      <c r="AA154" s="121"/>
      <c r="AB154" s="121"/>
      <c r="AC154" s="121"/>
      <c r="BN154" s="84">
        <v>6.3473800000000002</v>
      </c>
      <c r="BO154" s="84">
        <v>0.88893</v>
      </c>
      <c r="BP154" s="84">
        <v>1.0803700000000003</v>
      </c>
      <c r="BQ154" s="84">
        <v>-0.43296000000000001</v>
      </c>
      <c r="BR154" s="84">
        <v>5.5135332000000039</v>
      </c>
      <c r="BS154" s="84">
        <v>-3.49227</v>
      </c>
      <c r="BT154" s="84">
        <v>6.2402796500000033</v>
      </c>
      <c r="BU154" s="84">
        <v>2.8376000000000001</v>
      </c>
      <c r="BV154" s="84">
        <v>6.7796478099999886</v>
      </c>
      <c r="BW154" s="84">
        <v>-0.84728000000000003</v>
      </c>
      <c r="BX154" s="84">
        <v>9.7403300000000002</v>
      </c>
      <c r="BY154" s="84">
        <v>6.01227</v>
      </c>
      <c r="BZ154" s="84">
        <v>1.5173813900000199</v>
      </c>
      <c r="CA154" s="84">
        <v>3.7673200000000002</v>
      </c>
      <c r="CB154" s="84">
        <v>0.92001587999998891</v>
      </c>
      <c r="CC154" s="84">
        <v>-2.3593500000000001</v>
      </c>
      <c r="CD154" s="84">
        <v>0.66528242000000026</v>
      </c>
      <c r="CE154" s="84">
        <v>0</v>
      </c>
      <c r="CF154" s="84">
        <v>3.1839</v>
      </c>
      <c r="CG154" s="84">
        <v>0</v>
      </c>
      <c r="CH154" s="84">
        <v>0.49062834000000033</v>
      </c>
      <c r="CI154" s="84">
        <v>-0.19283</v>
      </c>
      <c r="CJ154" s="84">
        <v>1.1778979199999999</v>
      </c>
      <c r="CK154" s="84">
        <v>-0.13086</v>
      </c>
      <c r="CL154" s="84">
        <v>3.8569201299999998</v>
      </c>
      <c r="CM154" s="84">
        <v>-8.5500000000000007E-2</v>
      </c>
      <c r="CN154" s="84">
        <v>4.1296073699999987</v>
      </c>
      <c r="CO154" s="84">
        <v>-0.15547</v>
      </c>
      <c r="CP154" s="84">
        <v>4.2983500000000001</v>
      </c>
      <c r="CQ154" s="84">
        <v>-1.9400000000000001E-3</v>
      </c>
      <c r="CR154" s="84">
        <v>4.43825</v>
      </c>
      <c r="CS154" s="84">
        <v>-1.91E-3</v>
      </c>
      <c r="CT154" s="84">
        <v>4.09</v>
      </c>
      <c r="CU154" s="84">
        <v>0</v>
      </c>
      <c r="CV154" s="84">
        <v>4.68</v>
      </c>
      <c r="CW154" s="84">
        <v>0</v>
      </c>
      <c r="CX154" s="84">
        <v>4.84</v>
      </c>
      <c r="CY154" s="84">
        <v>0</v>
      </c>
      <c r="CZ154" s="84">
        <v>4.9400000000000004</v>
      </c>
      <c r="DA154" s="84">
        <v>0</v>
      </c>
      <c r="DB154" s="84">
        <v>5.1377731199999914</v>
      </c>
      <c r="DC154" s="84">
        <v>0</v>
      </c>
      <c r="DD154" s="84">
        <v>5.3</v>
      </c>
      <c r="DE154" s="84">
        <v>0</v>
      </c>
      <c r="DF154" s="84">
        <v>5.45</v>
      </c>
      <c r="DG154" s="84">
        <v>0</v>
      </c>
      <c r="DH154" s="84">
        <v>5.63</v>
      </c>
      <c r="DI154" s="84">
        <v>0</v>
      </c>
      <c r="DJ154" s="84">
        <v>5.78</v>
      </c>
      <c r="DK154" s="84">
        <v>0</v>
      </c>
      <c r="DL154" s="84">
        <v>5.95</v>
      </c>
      <c r="DM154" s="84">
        <v>0</v>
      </c>
      <c r="DN154" s="84">
        <v>6.1314767899999998</v>
      </c>
      <c r="DO154" s="84">
        <v>0</v>
      </c>
      <c r="DP154" s="84">
        <v>6.31485597</v>
      </c>
      <c r="DQ154" s="84">
        <v>0</v>
      </c>
      <c r="DR154" s="84">
        <v>6.50371962</v>
      </c>
      <c r="DS154" s="84">
        <v>0</v>
      </c>
      <c r="DT154" s="84">
        <v>6.6982317800000004</v>
      </c>
      <c r="DU154" s="84">
        <v>0</v>
      </c>
      <c r="DV154" s="84">
        <v>6.8985613700000004</v>
      </c>
      <c r="DW154" s="84">
        <v>0</v>
      </c>
      <c r="DX154" s="84">
        <v>7.1048823899999993</v>
      </c>
      <c r="DY154" s="84">
        <v>0</v>
      </c>
      <c r="DZ154" s="84">
        <v>-244.66413838</v>
      </c>
    </row>
    <row r="155" spans="1:130" x14ac:dyDescent="0.35">
      <c r="A155" s="126" t="s">
        <v>462</v>
      </c>
      <c r="B155" s="121" t="s">
        <v>48</v>
      </c>
      <c r="C155" s="121"/>
      <c r="D155" s="121"/>
      <c r="E155" s="121"/>
      <c r="F155" s="121"/>
      <c r="G155" s="121"/>
      <c r="H155" s="121"/>
      <c r="I155" s="121"/>
      <c r="J155" s="121"/>
      <c r="K155" s="121"/>
      <c r="L155" s="121"/>
      <c r="M155" s="121"/>
      <c r="N155" s="121"/>
      <c r="O155" s="121"/>
      <c r="P155" s="121"/>
      <c r="Q155" s="121"/>
      <c r="R155" s="121"/>
      <c r="S155" s="121"/>
      <c r="T155" s="121"/>
      <c r="U155" s="121"/>
      <c r="V155" s="121"/>
      <c r="W155" s="121"/>
      <c r="X155" s="121"/>
      <c r="Y155" s="121"/>
      <c r="Z155" s="121"/>
      <c r="AA155" s="121"/>
      <c r="AB155" s="121"/>
      <c r="AC155" s="121"/>
      <c r="BN155" s="84">
        <v>-6.0842732098528192</v>
      </c>
      <c r="BO155" s="84">
        <v>-122.39026317827715</v>
      </c>
      <c r="BP155" s="84">
        <v>84.133405934801459</v>
      </c>
      <c r="BQ155" s="84">
        <v>115.2478276918692</v>
      </c>
      <c r="BR155" s="84">
        <v>86.573369278914328</v>
      </c>
      <c r="BS155" s="84">
        <v>121.83337096145996</v>
      </c>
      <c r="BT155" s="84">
        <v>-71.554528509555993</v>
      </c>
      <c r="BU155" s="84">
        <v>30.294730466766794</v>
      </c>
      <c r="BV155" s="84">
        <v>95.455447064913017</v>
      </c>
      <c r="BW155" s="84">
        <v>8.6269852841699048</v>
      </c>
      <c r="BX155" s="84">
        <v>27.458277852831984</v>
      </c>
      <c r="BY155" s="84">
        <v>-58.267759919158721</v>
      </c>
      <c r="BZ155" s="84">
        <v>-26.451068542867489</v>
      </c>
      <c r="CA155" s="84">
        <v>122.1334109285485</v>
      </c>
      <c r="CB155" s="84">
        <v>-190.37491463798926</v>
      </c>
      <c r="CC155" s="84">
        <v>65.660723433409458</v>
      </c>
      <c r="CD155" s="84">
        <v>-104.18714246865275</v>
      </c>
      <c r="CE155" s="84">
        <v>-38.566982399710021</v>
      </c>
      <c r="CF155" s="84">
        <v>149.96595801616547</v>
      </c>
      <c r="CG155" s="84">
        <v>151.99826652105708</v>
      </c>
      <c r="CH155" s="84">
        <v>48.705944159704252</v>
      </c>
      <c r="CI155" s="84">
        <v>65.989574610392083</v>
      </c>
      <c r="CJ155" s="84">
        <v>223.35395312505699</v>
      </c>
      <c r="CK155" s="84">
        <v>-128.16299161828823</v>
      </c>
      <c r="CL155" s="84">
        <v>169.32151859452065</v>
      </c>
      <c r="CM155" s="84">
        <v>-12.800912652683227</v>
      </c>
      <c r="CN155" s="84">
        <v>283.68888951218651</v>
      </c>
      <c r="CO155" s="84">
        <v>-144.67330868673028</v>
      </c>
      <c r="CP155" s="84">
        <v>33.164152178184693</v>
      </c>
      <c r="CQ155" s="84">
        <v>162.91706668905709</v>
      </c>
      <c r="CR155" s="84">
        <v>-399.25018296820258</v>
      </c>
      <c r="CS155" s="84">
        <v>2.6890568880497767</v>
      </c>
      <c r="CT155" s="84">
        <v>5.4892719809750403</v>
      </c>
      <c r="CU155" s="84">
        <v>20.239590598543845</v>
      </c>
      <c r="CV155" s="84">
        <v>-139.4021878165612</v>
      </c>
      <c r="CW155" s="84">
        <v>59.911271703970634</v>
      </c>
      <c r="CX155" s="84">
        <v>-61.970246028147855</v>
      </c>
      <c r="CY155" s="84">
        <v>136.00875307447097</v>
      </c>
      <c r="CZ155" s="84">
        <v>48.723020461370453</v>
      </c>
      <c r="DA155" s="84">
        <v>-331.48513129568937</v>
      </c>
      <c r="DB155" s="84">
        <v>-21.574314572341592</v>
      </c>
      <c r="DC155" s="84">
        <v>111.83408636513713</v>
      </c>
      <c r="DD155" s="84">
        <v>-36.162633177970271</v>
      </c>
      <c r="DE155" s="84">
        <v>140.821077638796</v>
      </c>
      <c r="DF155" s="84">
        <v>-118.89510391497919</v>
      </c>
      <c r="DG155" s="84">
        <v>-8.3481723699764885</v>
      </c>
      <c r="DH155" s="84">
        <v>-40.404250442413357</v>
      </c>
      <c r="DI155" s="84">
        <v>81.554054711257123</v>
      </c>
      <c r="DJ155" s="84">
        <v>0.63052937766816797</v>
      </c>
      <c r="DK155" s="84">
        <v>38.763107876493166</v>
      </c>
      <c r="DL155" s="84">
        <v>-113.26310791001976</v>
      </c>
      <c r="DM155" s="84">
        <v>220.72979181408016</v>
      </c>
      <c r="DN155" s="84">
        <v>-103.06224651710718</v>
      </c>
      <c r="DO155" s="84">
        <v>96.867430696680245</v>
      </c>
      <c r="DP155" s="84">
        <v>17.025638810529856</v>
      </c>
      <c r="DQ155" s="84">
        <v>313.66337215912881</v>
      </c>
      <c r="DR155" s="84">
        <v>35.575606793645427</v>
      </c>
      <c r="DS155" s="84">
        <v>524.86569919095109</v>
      </c>
      <c r="DT155" s="84">
        <v>448.97829380203291</v>
      </c>
      <c r="DU155" s="84">
        <v>167.12040721071057</v>
      </c>
      <c r="DV155" s="84">
        <v>-146.91678571597163</v>
      </c>
      <c r="DW155" s="84">
        <v>172.21648309841717</v>
      </c>
      <c r="DX155" s="84">
        <v>-86.974385915620644</v>
      </c>
      <c r="DY155" s="84">
        <v>-68.002477827454996</v>
      </c>
      <c r="DZ155" s="84">
        <v>14.276120556171925</v>
      </c>
    </row>
    <row r="156" spans="1:130" x14ac:dyDescent="0.35">
      <c r="A156" s="126" t="s">
        <v>463</v>
      </c>
      <c r="B156" s="122" t="s">
        <v>457</v>
      </c>
      <c r="C156" s="122"/>
      <c r="D156" s="122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122"/>
      <c r="Q156" s="122"/>
      <c r="R156" s="122"/>
      <c r="S156" s="122"/>
      <c r="T156" s="122"/>
      <c r="U156" s="122"/>
      <c r="V156" s="122"/>
      <c r="W156" s="122"/>
      <c r="X156" s="122"/>
      <c r="Y156" s="122"/>
      <c r="Z156" s="122"/>
      <c r="AA156" s="122"/>
      <c r="AB156" s="122"/>
      <c r="AC156" s="122"/>
      <c r="BN156" s="84">
        <v>1.58962</v>
      </c>
      <c r="BO156" s="84">
        <v>0.11723</v>
      </c>
      <c r="BP156" s="84">
        <v>8.3640000000000006E-2</v>
      </c>
      <c r="BQ156" s="84">
        <v>2.04182</v>
      </c>
      <c r="BR156" s="84">
        <v>3.61998</v>
      </c>
      <c r="BS156" s="84">
        <v>0.9254699999999999</v>
      </c>
      <c r="BT156" s="84">
        <v>1.5620799999999999</v>
      </c>
      <c r="BU156" s="84">
        <v>53.733947138726826</v>
      </c>
      <c r="BV156" s="84">
        <v>2.64534</v>
      </c>
      <c r="BW156" s="84">
        <v>-12.343290000000001</v>
      </c>
      <c r="BX156" s="84">
        <v>9.0496499999999997</v>
      </c>
      <c r="BY156" s="84">
        <v>-57.941390024383729</v>
      </c>
      <c r="BZ156" s="84">
        <v>5.3339999999999999E-2</v>
      </c>
      <c r="CA156" s="84">
        <v>-1.5205605945918299</v>
      </c>
      <c r="CB156" s="84">
        <v>-2.85907</v>
      </c>
      <c r="CC156" s="84">
        <v>4.5668302114854811</v>
      </c>
      <c r="CD156" s="84">
        <v>-1.2657910267897701</v>
      </c>
      <c r="CE156" s="84">
        <v>-0.99076889159850123</v>
      </c>
      <c r="CF156" s="84">
        <v>-2.9671395222607679</v>
      </c>
      <c r="CG156" s="84">
        <v>-3.5779771960949476</v>
      </c>
      <c r="CH156" s="84">
        <v>-44.836886988762714</v>
      </c>
      <c r="CI156" s="84">
        <v>43.257798726274039</v>
      </c>
      <c r="CJ156" s="84">
        <v>-74.195130000000006</v>
      </c>
      <c r="CK156" s="84">
        <v>75.168713116666709</v>
      </c>
      <c r="CL156" s="84">
        <v>-43.065386963333331</v>
      </c>
      <c r="CM156" s="84">
        <v>-4.6646238241667355</v>
      </c>
      <c r="CN156" s="84">
        <v>-10.617274809999991</v>
      </c>
      <c r="CO156" s="84">
        <v>26.655656152222214</v>
      </c>
      <c r="CP156" s="84">
        <v>-68.2792855</v>
      </c>
      <c r="CQ156" s="84">
        <v>3.0039168366666926</v>
      </c>
      <c r="CR156" s="84">
        <v>-39.069860429999999</v>
      </c>
      <c r="CS156" s="84">
        <v>15.50281613777776</v>
      </c>
      <c r="CT156" s="84">
        <v>-30.867734921684971</v>
      </c>
      <c r="CU156" s="84">
        <v>15.718481780444863</v>
      </c>
      <c r="CV156" s="84">
        <v>-152.72312908000004</v>
      </c>
      <c r="CW156" s="84">
        <v>121.8277789570683</v>
      </c>
      <c r="CX156" s="84">
        <v>-106.75193837379334</v>
      </c>
      <c r="CY156" s="84">
        <v>73.354515215999996</v>
      </c>
      <c r="CZ156" s="84">
        <v>-6.62338001</v>
      </c>
      <c r="DA156" s="84">
        <v>-282.69269568111338</v>
      </c>
      <c r="DB156" s="84">
        <v>-57.888853301067499</v>
      </c>
      <c r="DC156" s="84">
        <v>73.695788997604652</v>
      </c>
      <c r="DD156" s="84">
        <v>-44.897515227632759</v>
      </c>
      <c r="DE156" s="84">
        <v>66.301184635469667</v>
      </c>
      <c r="DF156" s="84">
        <v>-53.397507417543977</v>
      </c>
      <c r="DG156" s="84">
        <v>31.403619501419591</v>
      </c>
      <c r="DH156" s="84">
        <v>-35.413440483986967</v>
      </c>
      <c r="DI156" s="84">
        <v>52.929492420422825</v>
      </c>
      <c r="DJ156" s="84">
        <v>-47.619601226085962</v>
      </c>
      <c r="DK156" s="84">
        <v>1.1674197043454657</v>
      </c>
      <c r="DL156" s="84">
        <v>-63.652773384677992</v>
      </c>
      <c r="DM156" s="84">
        <v>55.589377056706937</v>
      </c>
      <c r="DN156" s="84">
        <v>-184.59106089241897</v>
      </c>
      <c r="DO156" s="84">
        <v>-100.63273532012531</v>
      </c>
      <c r="DP156" s="84">
        <v>-61.566135611241975</v>
      </c>
      <c r="DQ156" s="84">
        <v>62.774958240871847</v>
      </c>
      <c r="DR156" s="84">
        <v>-108.57453005999996</v>
      </c>
      <c r="DS156" s="84">
        <v>75.803205428194303</v>
      </c>
      <c r="DT156" s="84">
        <v>120.31170337353009</v>
      </c>
      <c r="DU156" s="84">
        <v>65.869458164857832</v>
      </c>
      <c r="DV156" s="84">
        <v>-76.784663596142764</v>
      </c>
      <c r="DW156" s="84">
        <v>163.24462209041073</v>
      </c>
      <c r="DX156" s="84">
        <v>-68.835585100163797</v>
      </c>
      <c r="DY156" s="84">
        <v>-47.595592885372007</v>
      </c>
      <c r="DZ156" s="84">
        <v>-37.695362324367991</v>
      </c>
    </row>
    <row r="157" spans="1:130" x14ac:dyDescent="0.35">
      <c r="A157" s="126" t="s">
        <v>464</v>
      </c>
      <c r="B157" s="119" t="s">
        <v>437</v>
      </c>
      <c r="C157" s="119"/>
      <c r="D157" s="119"/>
      <c r="E157" s="119"/>
      <c r="F157" s="119"/>
      <c r="G157" s="119"/>
      <c r="H157" s="119"/>
      <c r="I157" s="119"/>
      <c r="J157" s="119"/>
      <c r="K157" s="119"/>
      <c r="L157" s="119"/>
      <c r="M157" s="119"/>
      <c r="N157" s="119"/>
      <c r="O157" s="119"/>
      <c r="P157" s="119"/>
      <c r="Q157" s="119"/>
      <c r="R157" s="119"/>
      <c r="S157" s="119"/>
      <c r="T157" s="119"/>
      <c r="U157" s="119"/>
      <c r="V157" s="119"/>
      <c r="W157" s="119"/>
      <c r="X157" s="119"/>
      <c r="Y157" s="119"/>
      <c r="Z157" s="119"/>
      <c r="AA157" s="119"/>
      <c r="AB157" s="119"/>
      <c r="AC157" s="119"/>
      <c r="BN157" s="84">
        <v>150.4675580992814</v>
      </c>
      <c r="BO157" s="84">
        <v>-137.10277448018343</v>
      </c>
      <c r="BP157" s="84">
        <v>59.46152287946861</v>
      </c>
      <c r="BQ157" s="84">
        <v>389.26825412120087</v>
      </c>
      <c r="BR157" s="84">
        <v>173.5873400335619</v>
      </c>
      <c r="BS157" s="84">
        <v>21.728702022326551</v>
      </c>
      <c r="BT157" s="84">
        <v>-76.542264978226342</v>
      </c>
      <c r="BU157" s="84">
        <v>13.019571035357586</v>
      </c>
      <c r="BV157" s="84">
        <v>504.12999567003175</v>
      </c>
      <c r="BW157" s="84">
        <v>-36.760787799022353</v>
      </c>
      <c r="BX157" s="84">
        <v>-669.64644924318998</v>
      </c>
      <c r="BY157" s="84">
        <v>61.491572625272077</v>
      </c>
      <c r="BZ157" s="84">
        <v>73.053225392364055</v>
      </c>
      <c r="CA157" s="84">
        <v>976.41215789155854</v>
      </c>
      <c r="CB157" s="84">
        <v>268.523554482093</v>
      </c>
      <c r="CC157" s="84">
        <v>2191.2005792561263</v>
      </c>
      <c r="CD157" s="84">
        <v>1193.4989827503477</v>
      </c>
      <c r="CE157" s="84">
        <v>1244.2317234349493</v>
      </c>
      <c r="CF157" s="84">
        <v>182.56577747757945</v>
      </c>
      <c r="CG157" s="84">
        <v>1688.7367274382098</v>
      </c>
      <c r="CH157" s="84">
        <v>575.97244388218951</v>
      </c>
      <c r="CI157" s="84">
        <v>1066.9980857638329</v>
      </c>
      <c r="CJ157" s="84">
        <v>561.89201889205685</v>
      </c>
      <c r="CK157" s="84">
        <v>406.33708855277115</v>
      </c>
      <c r="CL157" s="84">
        <v>927.31370454428577</v>
      </c>
      <c r="CM157" s="84">
        <v>-23.776781077224172</v>
      </c>
      <c r="CN157" s="84">
        <v>-8.1812032625753393</v>
      </c>
      <c r="CO157" s="84">
        <v>-26.638429229619682</v>
      </c>
      <c r="CP157" s="84">
        <v>-143.14461601707845</v>
      </c>
      <c r="CQ157" s="84">
        <v>1336.673006186985</v>
      </c>
      <c r="CR157" s="84">
        <v>118.95749498226051</v>
      </c>
      <c r="CS157" s="84">
        <v>80.081965104563636</v>
      </c>
      <c r="CT157" s="84">
        <v>1364.3373142944045</v>
      </c>
      <c r="CU157" s="84">
        <v>781.83220665155284</v>
      </c>
      <c r="CV157" s="84">
        <v>-4.7838854424962953</v>
      </c>
      <c r="CW157" s="84">
        <v>430.72935364839532</v>
      </c>
      <c r="CX157" s="84">
        <v>104.25054130014198</v>
      </c>
      <c r="CY157" s="84">
        <v>20.931040804944516</v>
      </c>
      <c r="CZ157" s="84">
        <v>-481.38001070736567</v>
      </c>
      <c r="DA157" s="84">
        <v>-229.30515353721512</v>
      </c>
      <c r="DB157" s="84">
        <v>-373.27035952502075</v>
      </c>
      <c r="DC157" s="84">
        <v>1947.0746106673705</v>
      </c>
      <c r="DD157" s="84">
        <v>1077.7368926943627</v>
      </c>
      <c r="DE157" s="84">
        <v>-1181.1434906637762</v>
      </c>
      <c r="DF157" s="84">
        <v>58.435303800311807</v>
      </c>
      <c r="DG157" s="84">
        <v>1744.274067403974</v>
      </c>
      <c r="DH157" s="84">
        <v>872.16722626374894</v>
      </c>
      <c r="DI157" s="84">
        <v>-1309.2635069930368</v>
      </c>
      <c r="DJ157" s="84">
        <v>167.14385230907519</v>
      </c>
      <c r="DK157" s="84">
        <v>481.14016544371532</v>
      </c>
      <c r="DL157" s="84">
        <v>-258.18350988172961</v>
      </c>
      <c r="DM157" s="84">
        <v>261.51485053652164</v>
      </c>
      <c r="DN157" s="84">
        <v>177.8406470010942</v>
      </c>
      <c r="DO157" s="84">
        <v>-1495.9163215106905</v>
      </c>
      <c r="DP157" s="84">
        <v>-669.22258429273245</v>
      </c>
      <c r="DQ157" s="84">
        <v>788.3576672052709</v>
      </c>
      <c r="DR157" s="84">
        <v>-1201.6849966614723</v>
      </c>
      <c r="DS157" s="84">
        <v>1367.1067310348553</v>
      </c>
      <c r="DT157" s="84">
        <v>442.71537618537025</v>
      </c>
      <c r="DU157" s="84">
        <v>2095.5004011432866</v>
      </c>
      <c r="DV157" s="84">
        <v>90.470988610794961</v>
      </c>
      <c r="DW157" s="84">
        <v>1192.7359776491262</v>
      </c>
      <c r="DX157" s="84">
        <v>939.56760586072721</v>
      </c>
      <c r="DY157" s="84">
        <v>1671.9881691011642</v>
      </c>
      <c r="DZ157" s="84">
        <v>-176.4827048419358</v>
      </c>
    </row>
    <row r="158" spans="1:130" x14ac:dyDescent="0.35">
      <c r="A158" s="126" t="s">
        <v>465</v>
      </c>
      <c r="B158" s="120" t="s">
        <v>77</v>
      </c>
      <c r="C158" s="120"/>
      <c r="D158" s="120"/>
      <c r="E158" s="120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  <c r="S158" s="120"/>
      <c r="T158" s="120"/>
      <c r="U158" s="120"/>
      <c r="V158" s="120"/>
      <c r="W158" s="120"/>
      <c r="X158" s="120"/>
      <c r="Y158" s="120"/>
      <c r="Z158" s="120"/>
      <c r="AA158" s="120"/>
      <c r="AB158" s="120"/>
      <c r="AC158" s="120"/>
      <c r="BN158" s="84">
        <v>1.9948264017814152</v>
      </c>
      <c r="BO158" s="84">
        <v>2.0197649848165611</v>
      </c>
      <c r="BP158" s="84">
        <v>2.036340975968622</v>
      </c>
      <c r="BQ158" s="84">
        <v>2.0370371312008761</v>
      </c>
      <c r="BR158" s="84">
        <v>1.9946468835618949</v>
      </c>
      <c r="BS158" s="84">
        <v>2.0195832223265517</v>
      </c>
      <c r="BT158" s="84">
        <v>2.0361577217736624</v>
      </c>
      <c r="BU158" s="84">
        <v>2.0368538143575843</v>
      </c>
      <c r="BV158" s="84">
        <v>2.1091973940317597</v>
      </c>
      <c r="BW158" s="84">
        <v>2.1355658009776479</v>
      </c>
      <c r="BX158" s="84">
        <v>2.1530921568100143</v>
      </c>
      <c r="BY158" s="84">
        <v>2.1538282252721128</v>
      </c>
      <c r="BZ158" s="84">
        <v>1.9022421237606471</v>
      </c>
      <c r="CA158" s="84">
        <v>2.2297737415584944</v>
      </c>
      <c r="CB158" s="84">
        <v>2.2480732516940898</v>
      </c>
      <c r="CC158" s="84">
        <v>2.2488417909392981</v>
      </c>
      <c r="CD158" s="84">
        <v>3.4072748634726659</v>
      </c>
      <c r="CE158" s="84">
        <v>3.4392364522331116</v>
      </c>
      <c r="CF158" s="84">
        <v>3.4565325301043841</v>
      </c>
      <c r="CG158" s="84">
        <v>3.457018612673104</v>
      </c>
      <c r="CH158" s="84">
        <v>1.9498001100176912</v>
      </c>
      <c r="CI158" s="84">
        <v>1.8638104216478379</v>
      </c>
      <c r="CJ158" s="84">
        <v>1.9023063788942465</v>
      </c>
      <c r="CK158" s="84">
        <v>1.909169477225036</v>
      </c>
      <c r="CL158" s="84">
        <v>0.37091031128659507</v>
      </c>
      <c r="CM158" s="84">
        <v>0.37255278441548462</v>
      </c>
      <c r="CN158" s="84">
        <v>0.37185113290279082</v>
      </c>
      <c r="CO158" s="84">
        <v>0.37217232911110287</v>
      </c>
      <c r="CP158" s="84">
        <v>10.713099950394449</v>
      </c>
      <c r="CQ158" s="84">
        <v>10.657220012169065</v>
      </c>
      <c r="CR158" s="84">
        <v>10.437257154083223</v>
      </c>
      <c r="CS158" s="84">
        <v>10.379136653460707</v>
      </c>
      <c r="CT158" s="84">
        <v>13.453751715437983</v>
      </c>
      <c r="CU158" s="84">
        <v>13.428338170369974</v>
      </c>
      <c r="CV158" s="84">
        <v>13.224969067031154</v>
      </c>
      <c r="CW158" s="84">
        <v>13.16656781680171</v>
      </c>
      <c r="CX158" s="84">
        <v>13.722826749746758</v>
      </c>
      <c r="CY158" s="84">
        <v>13.696904933777377</v>
      </c>
      <c r="CZ158" s="84">
        <v>13.489468448371792</v>
      </c>
      <c r="DA158" s="84">
        <v>13.429899173137724</v>
      </c>
      <c r="DB158" s="84">
        <v>13.997283284741695</v>
      </c>
      <c r="DC158" s="84">
        <v>13.970843032452928</v>
      </c>
      <c r="DD158" s="84">
        <v>13.759257817339225</v>
      </c>
      <c r="DE158" s="84">
        <v>13.698497156600475</v>
      </c>
      <c r="DF158" s="84">
        <v>14.277228950436529</v>
      </c>
      <c r="DG158" s="84">
        <v>14.250259893101987</v>
      </c>
      <c r="DH158" s="84">
        <v>14.03444297368601</v>
      </c>
      <c r="DI158" s="84">
        <v>13.972467099732485</v>
      </c>
      <c r="DJ158" s="84">
        <v>14.562773529445261</v>
      </c>
      <c r="DK158" s="84">
        <v>14.535265090964028</v>
      </c>
      <c r="DL158" s="84">
        <v>44.315131833159732</v>
      </c>
      <c r="DM158" s="84">
        <v>14.251916441727136</v>
      </c>
      <c r="DN158" s="84">
        <v>14.854029000034165</v>
      </c>
      <c r="DO158" s="84">
        <v>14.825970392783308</v>
      </c>
      <c r="DP158" s="84">
        <v>85.201434469822928</v>
      </c>
      <c r="DQ158" s="84">
        <v>14.536954770561678</v>
      </c>
      <c r="DR158" s="84">
        <v>15.151109580034849</v>
      </c>
      <c r="DS158" s="84">
        <v>15.122489800638974</v>
      </c>
      <c r="DT158" s="84">
        <v>126.90546315921938</v>
      </c>
      <c r="DU158" s="84">
        <v>14.827693865972911</v>
      </c>
      <c r="DV158" s="84">
        <v>15.454131771635547</v>
      </c>
      <c r="DW158" s="84">
        <v>15.424939596651754</v>
      </c>
      <c r="DX158" s="84">
        <v>129.44357242240378</v>
      </c>
      <c r="DY158" s="84">
        <v>15.124247743292369</v>
      </c>
      <c r="DZ158" s="84">
        <v>15.763214407068258</v>
      </c>
    </row>
    <row r="159" spans="1:130" x14ac:dyDescent="0.35">
      <c r="A159" s="126" t="s">
        <v>466</v>
      </c>
      <c r="B159" s="121" t="s">
        <v>100</v>
      </c>
      <c r="C159" s="121"/>
      <c r="D159" s="121"/>
      <c r="E159" s="121"/>
      <c r="F159" s="121"/>
      <c r="G159" s="121"/>
      <c r="H159" s="121"/>
      <c r="I159" s="121"/>
      <c r="J159" s="121"/>
      <c r="K159" s="121"/>
      <c r="L159" s="121"/>
      <c r="M159" s="121"/>
      <c r="N159" s="121"/>
      <c r="O159" s="121"/>
      <c r="P159" s="121"/>
      <c r="Q159" s="121"/>
      <c r="R159" s="121"/>
      <c r="S159" s="121"/>
      <c r="T159" s="121"/>
      <c r="U159" s="121"/>
      <c r="V159" s="121"/>
      <c r="W159" s="121"/>
      <c r="X159" s="121"/>
      <c r="Y159" s="121"/>
      <c r="Z159" s="121"/>
      <c r="AA159" s="121"/>
      <c r="AB159" s="121"/>
      <c r="AC159" s="121"/>
      <c r="BN159" s="84">
        <v>0</v>
      </c>
      <c r="BO159" s="84">
        <v>0</v>
      </c>
      <c r="BP159" s="84">
        <v>0</v>
      </c>
      <c r="BQ159" s="84">
        <v>0</v>
      </c>
      <c r="BR159" s="84">
        <v>0</v>
      </c>
      <c r="BS159" s="84">
        <v>0</v>
      </c>
      <c r="BT159" s="84">
        <v>0</v>
      </c>
      <c r="BU159" s="84">
        <v>0</v>
      </c>
      <c r="BV159" s="84">
        <v>0</v>
      </c>
      <c r="BW159" s="84">
        <v>0</v>
      </c>
      <c r="BX159" s="84">
        <v>0</v>
      </c>
      <c r="BY159" s="84">
        <v>0</v>
      </c>
      <c r="BZ159" s="84">
        <v>0</v>
      </c>
      <c r="CA159" s="84">
        <v>0</v>
      </c>
      <c r="CB159" s="84">
        <v>0</v>
      </c>
      <c r="CC159" s="84">
        <v>0</v>
      </c>
      <c r="CD159" s="84">
        <v>0</v>
      </c>
      <c r="CE159" s="84">
        <v>0</v>
      </c>
      <c r="CF159" s="84">
        <v>0</v>
      </c>
      <c r="CG159" s="84">
        <v>0</v>
      </c>
      <c r="CH159" s="84">
        <v>0</v>
      </c>
      <c r="CI159" s="84">
        <v>0</v>
      </c>
      <c r="CJ159" s="84">
        <v>0</v>
      </c>
      <c r="CK159" s="84">
        <v>0</v>
      </c>
      <c r="CL159" s="84">
        <v>0</v>
      </c>
      <c r="CM159" s="84">
        <v>0</v>
      </c>
      <c r="CN159" s="84">
        <v>0</v>
      </c>
      <c r="CO159" s="84">
        <v>0</v>
      </c>
      <c r="CP159" s="84">
        <v>0</v>
      </c>
      <c r="CQ159" s="84">
        <v>0</v>
      </c>
      <c r="CR159" s="84">
        <v>0</v>
      </c>
      <c r="CS159" s="84">
        <v>0</v>
      </c>
      <c r="CT159" s="84">
        <v>0</v>
      </c>
      <c r="CU159" s="84">
        <v>0</v>
      </c>
      <c r="CV159" s="84">
        <v>0</v>
      </c>
      <c r="CW159" s="84">
        <v>0</v>
      </c>
      <c r="CX159" s="84">
        <v>0</v>
      </c>
      <c r="CY159" s="84">
        <v>0</v>
      </c>
      <c r="CZ159" s="84">
        <v>0</v>
      </c>
      <c r="DA159" s="84">
        <v>0</v>
      </c>
      <c r="DB159" s="84">
        <v>0</v>
      </c>
      <c r="DC159" s="84">
        <v>0</v>
      </c>
      <c r="DD159" s="84">
        <v>0</v>
      </c>
      <c r="DE159" s="84">
        <v>0</v>
      </c>
      <c r="DF159" s="84">
        <v>0</v>
      </c>
      <c r="DG159" s="84">
        <v>0</v>
      </c>
      <c r="DH159" s="84">
        <v>0</v>
      </c>
      <c r="DI159" s="84">
        <v>0</v>
      </c>
      <c r="DJ159" s="84">
        <v>0</v>
      </c>
      <c r="DK159" s="84">
        <v>0</v>
      </c>
      <c r="DL159" s="84">
        <v>0</v>
      </c>
      <c r="DM159" s="84">
        <v>0</v>
      </c>
      <c r="DN159" s="84">
        <v>0</v>
      </c>
      <c r="DO159" s="84">
        <v>0</v>
      </c>
      <c r="DP159" s="84">
        <v>0</v>
      </c>
      <c r="DQ159" s="84">
        <v>0</v>
      </c>
      <c r="DR159" s="84">
        <v>0</v>
      </c>
      <c r="DS159" s="84">
        <v>0</v>
      </c>
      <c r="DT159" s="84">
        <v>0</v>
      </c>
      <c r="DU159" s="84">
        <v>0</v>
      </c>
      <c r="DV159" s="84">
        <v>0</v>
      </c>
      <c r="DW159" s="84">
        <v>0</v>
      </c>
      <c r="DX159" s="84">
        <v>0</v>
      </c>
      <c r="DY159" s="84">
        <v>0</v>
      </c>
      <c r="DZ159" s="84">
        <v>0</v>
      </c>
    </row>
    <row r="160" spans="1:130" x14ac:dyDescent="0.35">
      <c r="A160" s="126" t="s">
        <v>467</v>
      </c>
      <c r="B160" s="121" t="s">
        <v>101</v>
      </c>
      <c r="C160" s="121"/>
      <c r="D160" s="121"/>
      <c r="E160" s="121"/>
      <c r="F160" s="121"/>
      <c r="G160" s="121"/>
      <c r="H160" s="121"/>
      <c r="I160" s="121"/>
      <c r="J160" s="121"/>
      <c r="K160" s="121"/>
      <c r="L160" s="121"/>
      <c r="M160" s="121"/>
      <c r="N160" s="121"/>
      <c r="O160" s="121"/>
      <c r="P160" s="121"/>
      <c r="Q160" s="121"/>
      <c r="R160" s="121"/>
      <c r="S160" s="121"/>
      <c r="T160" s="121"/>
      <c r="U160" s="121"/>
      <c r="V160" s="121"/>
      <c r="W160" s="121"/>
      <c r="X160" s="121"/>
      <c r="Y160" s="121"/>
      <c r="Z160" s="121"/>
      <c r="AA160" s="121"/>
      <c r="AB160" s="121"/>
      <c r="AC160" s="121"/>
      <c r="BN160" s="84">
        <v>1.9948264017814152</v>
      </c>
      <c r="BO160" s="84">
        <v>2.0197649848165611</v>
      </c>
      <c r="BP160" s="84">
        <v>2.036340975968622</v>
      </c>
      <c r="BQ160" s="84">
        <v>2.0370371312008761</v>
      </c>
      <c r="BR160" s="84">
        <v>1.9946468835618949</v>
      </c>
      <c r="BS160" s="84">
        <v>2.0195832223265517</v>
      </c>
      <c r="BT160" s="84">
        <v>2.0361577217736624</v>
      </c>
      <c r="BU160" s="84">
        <v>2.0368538143575843</v>
      </c>
      <c r="BV160" s="84">
        <v>2.1091973940317597</v>
      </c>
      <c r="BW160" s="84">
        <v>2.1355658009776479</v>
      </c>
      <c r="BX160" s="84">
        <v>2.1530921568100143</v>
      </c>
      <c r="BY160" s="84">
        <v>2.1538282252721128</v>
      </c>
      <c r="BZ160" s="84">
        <v>1.9022421237606471</v>
      </c>
      <c r="CA160" s="84">
        <v>2.2297737415584944</v>
      </c>
      <c r="CB160" s="84">
        <v>2.2480732516940898</v>
      </c>
      <c r="CC160" s="84">
        <v>2.2488417909392981</v>
      </c>
      <c r="CD160" s="84">
        <v>3.4072748634726659</v>
      </c>
      <c r="CE160" s="84">
        <v>3.4392364522331116</v>
      </c>
      <c r="CF160" s="84">
        <v>3.4565325301043841</v>
      </c>
      <c r="CG160" s="84">
        <v>3.457018612673104</v>
      </c>
      <c r="CH160" s="84">
        <v>1.9498001100176912</v>
      </c>
      <c r="CI160" s="84">
        <v>1.8638104216478379</v>
      </c>
      <c r="CJ160" s="84">
        <v>1.9023063788942465</v>
      </c>
      <c r="CK160" s="84">
        <v>1.909169477225036</v>
      </c>
      <c r="CL160" s="84">
        <v>0.37091031128659507</v>
      </c>
      <c r="CM160" s="84">
        <v>0.37255278441548462</v>
      </c>
      <c r="CN160" s="84">
        <v>0.37185113290279082</v>
      </c>
      <c r="CO160" s="84">
        <v>0.37217232911110287</v>
      </c>
      <c r="CP160" s="84">
        <v>10.713099950394449</v>
      </c>
      <c r="CQ160" s="84">
        <v>10.657220012169065</v>
      </c>
      <c r="CR160" s="84">
        <v>10.437257154083223</v>
      </c>
      <c r="CS160" s="84">
        <v>10.379136653460707</v>
      </c>
      <c r="CT160" s="84">
        <v>10.927361949402338</v>
      </c>
      <c r="CU160" s="84">
        <v>10.870364412412446</v>
      </c>
      <c r="CV160" s="84">
        <v>10.646002297164888</v>
      </c>
      <c r="CW160" s="84">
        <v>10.586719386529921</v>
      </c>
      <c r="CX160" s="84">
        <v>11.1459091883904</v>
      </c>
      <c r="CY160" s="84">
        <v>11.087771700660699</v>
      </c>
      <c r="CZ160" s="84">
        <v>10.858922343108199</v>
      </c>
      <c r="DA160" s="84">
        <v>10.7984537742605</v>
      </c>
      <c r="DB160" s="84">
        <v>11.368827372158208</v>
      </c>
      <c r="DC160" s="84">
        <v>11.309527134673914</v>
      </c>
      <c r="DD160" s="84">
        <v>11.076100789970363</v>
      </c>
      <c r="DE160" s="84">
        <v>11.01442284974571</v>
      </c>
      <c r="DF160" s="84">
        <v>11.596203919601372</v>
      </c>
      <c r="DG160" s="84">
        <v>11.535717677367392</v>
      </c>
      <c r="DH160" s="84">
        <v>11.297622805769771</v>
      </c>
      <c r="DI160" s="84">
        <v>11.234711306740625</v>
      </c>
      <c r="DJ160" s="84">
        <v>11.8281279979934</v>
      </c>
      <c r="DK160" s="84">
        <v>11.766432030914741</v>
      </c>
      <c r="DL160" s="84">
        <v>41.523575261885171</v>
      </c>
      <c r="DM160" s="84">
        <v>11.459405532875438</v>
      </c>
      <c r="DN160" s="84">
        <v>12.064690557953268</v>
      </c>
      <c r="DO160" s="84">
        <v>12.001760671533036</v>
      </c>
      <c r="DP160" s="84">
        <v>82.354046767122867</v>
      </c>
      <c r="DQ160" s="84">
        <v>11.688593643532947</v>
      </c>
      <c r="DR160" s="84">
        <v>12.305984369112334</v>
      </c>
      <c r="DS160" s="84">
        <v>12.241795884963697</v>
      </c>
      <c r="DT160" s="84">
        <v>124.00112770246533</v>
      </c>
      <c r="DU160" s="84">
        <v>11.922365516403605</v>
      </c>
      <c r="DV160" s="84">
        <v>12.552104056494581</v>
      </c>
      <c r="DW160" s="84">
        <v>12.486631802662972</v>
      </c>
      <c r="DX160" s="84">
        <v>126.48115025651464</v>
      </c>
      <c r="DY160" s="84">
        <v>12.160812826731677</v>
      </c>
      <c r="DZ160" s="84">
        <v>12.803146137624474</v>
      </c>
    </row>
    <row r="161" spans="1:130" x14ac:dyDescent="0.35">
      <c r="A161" s="126" t="s">
        <v>468</v>
      </c>
      <c r="B161" s="121" t="s">
        <v>102</v>
      </c>
      <c r="C161" s="121"/>
      <c r="D161" s="121"/>
      <c r="E161" s="121"/>
      <c r="F161" s="121"/>
      <c r="G161" s="121"/>
      <c r="H161" s="121"/>
      <c r="I161" s="121"/>
      <c r="J161" s="121"/>
      <c r="K161" s="121"/>
      <c r="L161" s="121"/>
      <c r="M161" s="121"/>
      <c r="N161" s="121"/>
      <c r="O161" s="121"/>
      <c r="P161" s="121"/>
      <c r="Q161" s="121"/>
      <c r="R161" s="121"/>
      <c r="S161" s="121"/>
      <c r="T161" s="121"/>
      <c r="U161" s="121"/>
      <c r="V161" s="121"/>
      <c r="W161" s="121"/>
      <c r="X161" s="121"/>
      <c r="Y161" s="121"/>
      <c r="Z161" s="121"/>
      <c r="AA161" s="121"/>
      <c r="AB161" s="121"/>
      <c r="AC161" s="121"/>
      <c r="BN161" s="84">
        <v>0</v>
      </c>
      <c r="BO161" s="84">
        <v>0</v>
      </c>
      <c r="BP161" s="84">
        <v>0</v>
      </c>
      <c r="BQ161" s="84">
        <v>0</v>
      </c>
      <c r="BR161" s="84">
        <v>0</v>
      </c>
      <c r="BS161" s="84">
        <v>0</v>
      </c>
      <c r="BT161" s="84">
        <v>0</v>
      </c>
      <c r="BU161" s="84">
        <v>0</v>
      </c>
      <c r="BV161" s="84">
        <v>0</v>
      </c>
      <c r="BW161" s="84">
        <v>0</v>
      </c>
      <c r="BX161" s="84">
        <v>0</v>
      </c>
      <c r="BY161" s="84">
        <v>0</v>
      </c>
      <c r="BZ161" s="84">
        <v>0</v>
      </c>
      <c r="CA161" s="84">
        <v>0</v>
      </c>
      <c r="CB161" s="84">
        <v>0</v>
      </c>
      <c r="CC161" s="84">
        <v>0</v>
      </c>
      <c r="CD161" s="84">
        <v>0</v>
      </c>
      <c r="CE161" s="84">
        <v>0</v>
      </c>
      <c r="CF161" s="84">
        <v>0</v>
      </c>
      <c r="CG161" s="84">
        <v>0</v>
      </c>
      <c r="CH161" s="84">
        <v>0</v>
      </c>
      <c r="CI161" s="84">
        <v>0</v>
      </c>
      <c r="CJ161" s="84">
        <v>0</v>
      </c>
      <c r="CK161" s="84">
        <v>0</v>
      </c>
      <c r="CL161" s="84">
        <v>0</v>
      </c>
      <c r="CM161" s="84">
        <v>0</v>
      </c>
      <c r="CN161" s="84">
        <v>0</v>
      </c>
      <c r="CO161" s="84">
        <v>0</v>
      </c>
      <c r="CP161" s="84">
        <v>0</v>
      </c>
      <c r="CQ161" s="84">
        <v>0</v>
      </c>
      <c r="CR161" s="84">
        <v>0</v>
      </c>
      <c r="CS161" s="84">
        <v>0</v>
      </c>
      <c r="CT161" s="84">
        <v>0</v>
      </c>
      <c r="CU161" s="84">
        <v>0</v>
      </c>
      <c r="CV161" s="84">
        <v>0</v>
      </c>
      <c r="CW161" s="84">
        <v>0</v>
      </c>
      <c r="CX161" s="84">
        <v>0</v>
      </c>
      <c r="CY161" s="84">
        <v>0</v>
      </c>
      <c r="CZ161" s="84">
        <v>0</v>
      </c>
      <c r="DA161" s="84">
        <v>0</v>
      </c>
      <c r="DB161" s="84">
        <v>0</v>
      </c>
      <c r="DC161" s="84">
        <v>0</v>
      </c>
      <c r="DD161" s="84">
        <v>0</v>
      </c>
      <c r="DE161" s="84">
        <v>0</v>
      </c>
      <c r="DF161" s="84">
        <v>0</v>
      </c>
      <c r="DG161" s="84">
        <v>0</v>
      </c>
      <c r="DH161" s="84">
        <v>0</v>
      </c>
      <c r="DI161" s="84">
        <v>0</v>
      </c>
      <c r="DJ161" s="84">
        <v>0</v>
      </c>
      <c r="DK161" s="84">
        <v>0</v>
      </c>
      <c r="DL161" s="84">
        <v>0</v>
      </c>
      <c r="DM161" s="84">
        <v>0</v>
      </c>
      <c r="DN161" s="84">
        <v>0</v>
      </c>
      <c r="DO161" s="84">
        <v>0</v>
      </c>
      <c r="DP161" s="84">
        <v>0</v>
      </c>
      <c r="DQ161" s="84">
        <v>0</v>
      </c>
      <c r="DR161" s="84">
        <v>0</v>
      </c>
      <c r="DS161" s="84">
        <v>0</v>
      </c>
      <c r="DT161" s="84">
        <v>0</v>
      </c>
      <c r="DU161" s="84">
        <v>0</v>
      </c>
      <c r="DV161" s="84">
        <v>0</v>
      </c>
      <c r="DW161" s="84">
        <v>0</v>
      </c>
      <c r="DX161" s="84">
        <v>0</v>
      </c>
      <c r="DY161" s="84">
        <v>0</v>
      </c>
      <c r="DZ161" s="84">
        <v>0</v>
      </c>
    </row>
    <row r="162" spans="1:130" x14ac:dyDescent="0.35">
      <c r="A162" s="126" t="s">
        <v>469</v>
      </c>
      <c r="B162" s="121" t="s">
        <v>48</v>
      </c>
      <c r="C162" s="121"/>
      <c r="D162" s="121"/>
      <c r="E162" s="121"/>
      <c r="F162" s="121"/>
      <c r="G162" s="121"/>
      <c r="H162" s="121"/>
      <c r="I162" s="121"/>
      <c r="J162" s="121"/>
      <c r="K162" s="121"/>
      <c r="L162" s="121"/>
      <c r="M162" s="121"/>
      <c r="N162" s="121"/>
      <c r="O162" s="121"/>
      <c r="P162" s="121"/>
      <c r="Q162" s="121"/>
      <c r="R162" s="121"/>
      <c r="S162" s="121"/>
      <c r="T162" s="121"/>
      <c r="U162" s="121"/>
      <c r="V162" s="121"/>
      <c r="W162" s="121"/>
      <c r="X162" s="121"/>
      <c r="Y162" s="121"/>
      <c r="Z162" s="121"/>
      <c r="AA162" s="121"/>
      <c r="AB162" s="121"/>
      <c r="AC162" s="121"/>
      <c r="BN162" s="84">
        <v>0</v>
      </c>
      <c r="BO162" s="84">
        <v>0</v>
      </c>
      <c r="BP162" s="84">
        <v>0</v>
      </c>
      <c r="BQ162" s="84">
        <v>0</v>
      </c>
      <c r="BR162" s="84">
        <v>0</v>
      </c>
      <c r="BS162" s="84">
        <v>0</v>
      </c>
      <c r="BT162" s="84">
        <v>0</v>
      </c>
      <c r="BU162" s="84">
        <v>0</v>
      </c>
      <c r="BV162" s="84">
        <v>0</v>
      </c>
      <c r="BW162" s="84">
        <v>0</v>
      </c>
      <c r="BX162" s="84">
        <v>0</v>
      </c>
      <c r="BY162" s="84">
        <v>0</v>
      </c>
      <c r="BZ162" s="84">
        <v>0</v>
      </c>
      <c r="CA162" s="84">
        <v>0</v>
      </c>
      <c r="CB162" s="84">
        <v>0</v>
      </c>
      <c r="CC162" s="84">
        <v>0</v>
      </c>
      <c r="CD162" s="84">
        <v>0</v>
      </c>
      <c r="CE162" s="84">
        <v>0</v>
      </c>
      <c r="CF162" s="84">
        <v>0</v>
      </c>
      <c r="CG162" s="84">
        <v>0</v>
      </c>
      <c r="CH162" s="84">
        <v>0</v>
      </c>
      <c r="CI162" s="84">
        <v>0</v>
      </c>
      <c r="CJ162" s="84">
        <v>0</v>
      </c>
      <c r="CK162" s="84">
        <v>0</v>
      </c>
      <c r="CL162" s="84">
        <v>0</v>
      </c>
      <c r="CM162" s="84">
        <v>0</v>
      </c>
      <c r="CN162" s="84">
        <v>0</v>
      </c>
      <c r="CO162" s="84">
        <v>0</v>
      </c>
      <c r="CP162" s="84">
        <v>0</v>
      </c>
      <c r="CQ162" s="84">
        <v>0</v>
      </c>
      <c r="CR162" s="84">
        <v>0</v>
      </c>
      <c r="CS162" s="84">
        <v>0</v>
      </c>
      <c r="CT162" s="84">
        <v>2.5263897660356451</v>
      </c>
      <c r="CU162" s="84">
        <v>2.5579737579575279</v>
      </c>
      <c r="CV162" s="84">
        <v>2.5789667698662671</v>
      </c>
      <c r="CW162" s="84">
        <v>2.5798484302717886</v>
      </c>
      <c r="CX162" s="84">
        <v>2.5769175613563582</v>
      </c>
      <c r="CY162" s="84">
        <v>2.6091332331166783</v>
      </c>
      <c r="CZ162" s="84">
        <v>2.6305461052635923</v>
      </c>
      <c r="DA162" s="84">
        <v>2.6314453988772244</v>
      </c>
      <c r="DB162" s="84">
        <v>2.6284559125834872</v>
      </c>
      <c r="DC162" s="84">
        <v>2.6613158977790139</v>
      </c>
      <c r="DD162" s="84">
        <v>2.6831570273688619</v>
      </c>
      <c r="DE162" s="84">
        <v>2.6840743068547646</v>
      </c>
      <c r="DF162" s="84">
        <v>2.6810250308351571</v>
      </c>
      <c r="DG162" s="84">
        <v>2.7145422157345944</v>
      </c>
      <c r="DH162" s="84">
        <v>2.7368201679162389</v>
      </c>
      <c r="DI162" s="84">
        <v>2.7377557929918601</v>
      </c>
      <c r="DJ162" s="84">
        <v>2.7346455314518603</v>
      </c>
      <c r="DK162" s="84">
        <v>2.7688330600492863</v>
      </c>
      <c r="DL162" s="84">
        <v>2.7915565712745636</v>
      </c>
      <c r="DM162" s="84">
        <v>2.7925109088516975</v>
      </c>
      <c r="DN162" s="84">
        <v>2.7893384420808975</v>
      </c>
      <c r="DO162" s="84">
        <v>2.8242097212502721</v>
      </c>
      <c r="DP162" s="84">
        <v>2.8473877027000549</v>
      </c>
      <c r="DQ162" s="84">
        <v>2.8483611270287317</v>
      </c>
      <c r="DR162" s="84">
        <v>2.8451252109225154</v>
      </c>
      <c r="DS162" s="84">
        <v>2.8806939156752778</v>
      </c>
      <c r="DT162" s="84">
        <v>2.904335456754056</v>
      </c>
      <c r="DU162" s="84">
        <v>2.9053283495693063</v>
      </c>
      <c r="DV162" s="84">
        <v>2.9020277151409659</v>
      </c>
      <c r="DW162" s="84">
        <v>2.9383077939887832</v>
      </c>
      <c r="DX162" s="84">
        <v>2.9624221658891372</v>
      </c>
      <c r="DY162" s="84">
        <v>2.9634349165606926</v>
      </c>
      <c r="DZ162" s="84">
        <v>2.9600682694437852</v>
      </c>
    </row>
    <row r="163" spans="1:130" x14ac:dyDescent="0.35">
      <c r="A163" s="126" t="s">
        <v>470</v>
      </c>
      <c r="B163" s="122" t="s">
        <v>471</v>
      </c>
      <c r="C163" s="122"/>
      <c r="D163" s="122"/>
      <c r="E163" s="122"/>
      <c r="F163" s="122"/>
      <c r="G163" s="122"/>
      <c r="H163" s="122"/>
      <c r="I163" s="122"/>
      <c r="J163" s="122"/>
      <c r="K163" s="122"/>
      <c r="L163" s="122"/>
      <c r="M163" s="122"/>
      <c r="N163" s="122"/>
      <c r="O163" s="122"/>
      <c r="P163" s="122"/>
      <c r="Q163" s="122"/>
      <c r="R163" s="122"/>
      <c r="S163" s="122"/>
      <c r="T163" s="122"/>
      <c r="U163" s="122"/>
      <c r="V163" s="122"/>
      <c r="W163" s="122"/>
      <c r="X163" s="122"/>
      <c r="Y163" s="122"/>
      <c r="Z163" s="122"/>
      <c r="AA163" s="122"/>
      <c r="AB163" s="122"/>
      <c r="AC163" s="122"/>
      <c r="BN163" s="84">
        <v>0</v>
      </c>
      <c r="BO163" s="84">
        <v>0</v>
      </c>
      <c r="BP163" s="84">
        <v>0</v>
      </c>
      <c r="BQ163" s="84">
        <v>0</v>
      </c>
      <c r="BR163" s="84">
        <v>0</v>
      </c>
      <c r="BS163" s="84">
        <v>0</v>
      </c>
      <c r="BT163" s="84">
        <v>0</v>
      </c>
      <c r="BU163" s="84">
        <v>0</v>
      </c>
      <c r="BV163" s="84">
        <v>0</v>
      </c>
      <c r="BW163" s="84">
        <v>0</v>
      </c>
      <c r="BX163" s="84">
        <v>0</v>
      </c>
      <c r="BY163" s="84">
        <v>0</v>
      </c>
      <c r="BZ163" s="84">
        <v>0</v>
      </c>
      <c r="CA163" s="84">
        <v>0</v>
      </c>
      <c r="CB163" s="84">
        <v>0</v>
      </c>
      <c r="CC163" s="84">
        <v>0</v>
      </c>
      <c r="CD163" s="84">
        <v>0</v>
      </c>
      <c r="CE163" s="84">
        <v>0</v>
      </c>
      <c r="CF163" s="84">
        <v>0</v>
      </c>
      <c r="CG163" s="84">
        <v>0</v>
      </c>
      <c r="CH163" s="84">
        <v>0</v>
      </c>
      <c r="CI163" s="84">
        <v>0</v>
      </c>
      <c r="CJ163" s="84">
        <v>0</v>
      </c>
      <c r="CK163" s="84">
        <v>0</v>
      </c>
      <c r="CL163" s="84">
        <v>0</v>
      </c>
      <c r="CM163" s="84">
        <v>0</v>
      </c>
      <c r="CN163" s="84">
        <v>0</v>
      </c>
      <c r="CO163" s="84">
        <v>0</v>
      </c>
      <c r="CP163" s="84">
        <v>0</v>
      </c>
      <c r="CQ163" s="84">
        <v>0</v>
      </c>
      <c r="CR163" s="84">
        <v>0</v>
      </c>
      <c r="CS163" s="84">
        <v>0</v>
      </c>
      <c r="CT163" s="84">
        <v>2.5263897660356451</v>
      </c>
      <c r="CU163" s="84">
        <v>2.5579737579575279</v>
      </c>
      <c r="CV163" s="84">
        <v>2.5789667698662671</v>
      </c>
      <c r="CW163" s="84">
        <v>2.5798484302717886</v>
      </c>
      <c r="CX163" s="84">
        <v>2.5769175613563582</v>
      </c>
      <c r="CY163" s="84">
        <v>2.6091332331166783</v>
      </c>
      <c r="CZ163" s="84">
        <v>2.6305461052635923</v>
      </c>
      <c r="DA163" s="84">
        <v>2.6314453988772244</v>
      </c>
      <c r="DB163" s="84">
        <v>2.6284559125834872</v>
      </c>
      <c r="DC163" s="84">
        <v>2.6613158977790139</v>
      </c>
      <c r="DD163" s="84">
        <v>2.6831570273688619</v>
      </c>
      <c r="DE163" s="84">
        <v>2.6840743068547646</v>
      </c>
      <c r="DF163" s="84">
        <v>2.6810250308351571</v>
      </c>
      <c r="DG163" s="84">
        <v>2.7145422157345944</v>
      </c>
      <c r="DH163" s="84">
        <v>2.7368201679162389</v>
      </c>
      <c r="DI163" s="84">
        <v>2.7377557929918601</v>
      </c>
      <c r="DJ163" s="84">
        <v>2.7346455314518603</v>
      </c>
      <c r="DK163" s="84">
        <v>2.7688330600492863</v>
      </c>
      <c r="DL163" s="84">
        <v>2.7915565712745636</v>
      </c>
      <c r="DM163" s="84">
        <v>2.7925109088516975</v>
      </c>
      <c r="DN163" s="84">
        <v>2.7893384420808975</v>
      </c>
      <c r="DO163" s="84">
        <v>2.8242097212502721</v>
      </c>
      <c r="DP163" s="84">
        <v>2.8473877027000549</v>
      </c>
      <c r="DQ163" s="84">
        <v>2.8483611270287317</v>
      </c>
      <c r="DR163" s="84">
        <v>2.8451252109225154</v>
      </c>
      <c r="DS163" s="84">
        <v>2.8806939156752778</v>
      </c>
      <c r="DT163" s="84">
        <v>2.904335456754056</v>
      </c>
      <c r="DU163" s="84">
        <v>2.9053283495693063</v>
      </c>
      <c r="DV163" s="84">
        <v>2.9020277151409659</v>
      </c>
      <c r="DW163" s="84">
        <v>2.9383077939887832</v>
      </c>
      <c r="DX163" s="84">
        <v>2.9624221658891372</v>
      </c>
      <c r="DY163" s="84">
        <v>2.9634349165606926</v>
      </c>
      <c r="DZ163" s="84">
        <v>2.9600682694437852</v>
      </c>
    </row>
    <row r="164" spans="1:130" x14ac:dyDescent="0.35">
      <c r="A164" s="126" t="s">
        <v>472</v>
      </c>
      <c r="B164" s="120" t="s">
        <v>78</v>
      </c>
      <c r="C164" s="120"/>
      <c r="D164" s="120"/>
      <c r="E164" s="120"/>
      <c r="F164" s="120"/>
      <c r="G164" s="120"/>
      <c r="H164" s="120"/>
      <c r="I164" s="120"/>
      <c r="J164" s="120"/>
      <c r="K164" s="120"/>
      <c r="L164" s="120"/>
      <c r="M164" s="120"/>
      <c r="N164" s="120"/>
      <c r="O164" s="120"/>
      <c r="P164" s="120"/>
      <c r="Q164" s="120"/>
      <c r="R164" s="120"/>
      <c r="S164" s="120"/>
      <c r="T164" s="120"/>
      <c r="U164" s="120"/>
      <c r="V164" s="120"/>
      <c r="W164" s="120"/>
      <c r="X164" s="120"/>
      <c r="Y164" s="120"/>
      <c r="Z164" s="120"/>
      <c r="AA164" s="120"/>
      <c r="AB164" s="120"/>
      <c r="AC164" s="120"/>
      <c r="BN164" s="84">
        <v>148.4727316975</v>
      </c>
      <c r="BO164" s="84">
        <v>-139.12253946499999</v>
      </c>
      <c r="BP164" s="84">
        <v>57.42518190349999</v>
      </c>
      <c r="BQ164" s="84">
        <v>387.23121699000001</v>
      </c>
      <c r="BR164" s="84">
        <v>171.59269315</v>
      </c>
      <c r="BS164" s="84">
        <v>19.709118799999999</v>
      </c>
      <c r="BT164" s="84">
        <v>-78.578422700000004</v>
      </c>
      <c r="BU164" s="84">
        <v>10.982717221000001</v>
      </c>
      <c r="BV164" s="84">
        <v>502.02079827599999</v>
      </c>
      <c r="BW164" s="84">
        <v>-38.896353599999998</v>
      </c>
      <c r="BX164" s="84">
        <v>-671.79954139999995</v>
      </c>
      <c r="BY164" s="84">
        <v>59.337744399999963</v>
      </c>
      <c r="BZ164" s="84">
        <v>71.150983268603412</v>
      </c>
      <c r="CA164" s="84">
        <v>974.18238415000008</v>
      </c>
      <c r="CB164" s="84">
        <v>266.2754812303989</v>
      </c>
      <c r="CC164" s="84">
        <v>2188.9517374651869</v>
      </c>
      <c r="CD164" s="84">
        <v>1190.0917078868752</v>
      </c>
      <c r="CE164" s="84">
        <v>1240.7924869827161</v>
      </c>
      <c r="CF164" s="84">
        <v>179.10924494747505</v>
      </c>
      <c r="CG164" s="84">
        <v>1685.2797088255365</v>
      </c>
      <c r="CH164" s="84">
        <v>574.02264377217182</v>
      </c>
      <c r="CI164" s="84">
        <v>1065.134275342185</v>
      </c>
      <c r="CJ164" s="84">
        <v>559.98971251316266</v>
      </c>
      <c r="CK164" s="84">
        <v>404.42791907554613</v>
      </c>
      <c r="CL164" s="84">
        <v>926.94279423299918</v>
      </c>
      <c r="CM164" s="84">
        <v>-24.149333861639658</v>
      </c>
      <c r="CN164" s="84">
        <v>-8.5530543954781297</v>
      </c>
      <c r="CO164" s="84">
        <v>-27.010601558730784</v>
      </c>
      <c r="CP164" s="84">
        <v>-153.8577159674729</v>
      </c>
      <c r="CQ164" s="84">
        <v>1326.015786174816</v>
      </c>
      <c r="CR164" s="84">
        <v>108.52023782817729</v>
      </c>
      <c r="CS164" s="84">
        <v>69.702828451102931</v>
      </c>
      <c r="CT164" s="84">
        <v>1350.8835625789666</v>
      </c>
      <c r="CU164" s="84">
        <v>768.40386848118283</v>
      </c>
      <c r="CV164" s="84">
        <v>-18.008854509527449</v>
      </c>
      <c r="CW164" s="84">
        <v>417.5627858315936</v>
      </c>
      <c r="CX164" s="84">
        <v>90.527714550395217</v>
      </c>
      <c r="CY164" s="84">
        <v>7.2341358711671404</v>
      </c>
      <c r="CZ164" s="84">
        <v>-494.86947915573745</v>
      </c>
      <c r="DA164" s="84">
        <v>-242.73505271035285</v>
      </c>
      <c r="DB164" s="84">
        <v>-387.26764280976244</v>
      </c>
      <c r="DC164" s="84">
        <v>1933.1037676349176</v>
      </c>
      <c r="DD164" s="84">
        <v>1063.9776348770235</v>
      </c>
      <c r="DE164" s="84">
        <v>-1194.8419878203767</v>
      </c>
      <c r="DF164" s="84">
        <v>44.158074849875277</v>
      </c>
      <c r="DG164" s="84">
        <v>1730.0238075108721</v>
      </c>
      <c r="DH164" s="84">
        <v>858.13278329006289</v>
      </c>
      <c r="DI164" s="84">
        <v>-1323.2359740927693</v>
      </c>
      <c r="DJ164" s="84">
        <v>152.58107877962993</v>
      </c>
      <c r="DK164" s="84">
        <v>466.60490035275132</v>
      </c>
      <c r="DL164" s="84">
        <v>-302.49864171488935</v>
      </c>
      <c r="DM164" s="84">
        <v>247.2629340947945</v>
      </c>
      <c r="DN164" s="84">
        <v>162.98661800106004</v>
      </c>
      <c r="DO164" s="84">
        <v>-1510.7422919034739</v>
      </c>
      <c r="DP164" s="84">
        <v>-754.42401876255542</v>
      </c>
      <c r="DQ164" s="84">
        <v>773.82071243470921</v>
      </c>
      <c r="DR164" s="84">
        <v>-1216.8361062415072</v>
      </c>
      <c r="DS164" s="84">
        <v>1351.9842412342164</v>
      </c>
      <c r="DT164" s="84">
        <v>315.80991302615087</v>
      </c>
      <c r="DU164" s="84">
        <v>2080.6727072773137</v>
      </c>
      <c r="DV164" s="84">
        <v>75.016856839159416</v>
      </c>
      <c r="DW164" s="84">
        <v>1177.3110380524745</v>
      </c>
      <c r="DX164" s="84">
        <v>810.12403343832341</v>
      </c>
      <c r="DY164" s="84">
        <v>1656.8639213578717</v>
      </c>
      <c r="DZ164" s="84">
        <v>-192.24591924900406</v>
      </c>
    </row>
    <row r="165" spans="1:130" x14ac:dyDescent="0.35">
      <c r="A165" s="126" t="s">
        <v>473</v>
      </c>
      <c r="B165" s="121" t="s">
        <v>100</v>
      </c>
      <c r="C165" s="121"/>
      <c r="D165" s="121"/>
      <c r="E165" s="121"/>
      <c r="F165" s="121"/>
      <c r="G165" s="121"/>
      <c r="H165" s="121"/>
      <c r="I165" s="121"/>
      <c r="J165" s="121"/>
      <c r="K165" s="121"/>
      <c r="L165" s="121"/>
      <c r="M165" s="121"/>
      <c r="N165" s="121"/>
      <c r="O165" s="121"/>
      <c r="P165" s="121"/>
      <c r="Q165" s="121"/>
      <c r="R165" s="121"/>
      <c r="S165" s="121"/>
      <c r="T165" s="121"/>
      <c r="U165" s="121"/>
      <c r="V165" s="121"/>
      <c r="W165" s="121"/>
      <c r="X165" s="121"/>
      <c r="Y165" s="121"/>
      <c r="Z165" s="121"/>
      <c r="AA165" s="121"/>
      <c r="AB165" s="121"/>
      <c r="AC165" s="121"/>
      <c r="BN165" s="84">
        <v>0</v>
      </c>
      <c r="BO165" s="84">
        <v>0</v>
      </c>
      <c r="BP165" s="84">
        <v>0</v>
      </c>
      <c r="BQ165" s="84">
        <v>0</v>
      </c>
      <c r="BR165" s="84">
        <v>0</v>
      </c>
      <c r="BS165" s="84">
        <v>0</v>
      </c>
      <c r="BT165" s="84">
        <v>0</v>
      </c>
      <c r="BU165" s="84">
        <v>0</v>
      </c>
      <c r="BV165" s="84">
        <v>0</v>
      </c>
      <c r="BW165" s="84">
        <v>0</v>
      </c>
      <c r="BX165" s="84">
        <v>0</v>
      </c>
      <c r="BY165" s="84">
        <v>0</v>
      </c>
      <c r="BZ165" s="84">
        <v>0</v>
      </c>
      <c r="CA165" s="84">
        <v>0</v>
      </c>
      <c r="CB165" s="84">
        <v>0</v>
      </c>
      <c r="CC165" s="84">
        <v>0</v>
      </c>
      <c r="CD165" s="84">
        <v>0</v>
      </c>
      <c r="CE165" s="84">
        <v>0</v>
      </c>
      <c r="CF165" s="84">
        <v>0</v>
      </c>
      <c r="CG165" s="84">
        <v>0</v>
      </c>
      <c r="CH165" s="84">
        <v>0</v>
      </c>
      <c r="CI165" s="84">
        <v>0</v>
      </c>
      <c r="CJ165" s="84">
        <v>-6.7144543729905692E-2</v>
      </c>
      <c r="CK165" s="84">
        <v>0.63713358260036868</v>
      </c>
      <c r="CL165" s="84">
        <v>3.9852284014731225</v>
      </c>
      <c r="CM165" s="84">
        <v>-0.22228986043478649</v>
      </c>
      <c r="CN165" s="84">
        <v>0.13600071155713594</v>
      </c>
      <c r="CO165" s="84">
        <v>-3.7643400464053403</v>
      </c>
      <c r="CP165" s="84">
        <v>50.498338682959698</v>
      </c>
      <c r="CQ165" s="84">
        <v>12.999358585830899</v>
      </c>
      <c r="CR165" s="84">
        <v>-71.708026601302549</v>
      </c>
      <c r="CS165" s="84">
        <v>9.5835643418711591E-2</v>
      </c>
      <c r="CT165" s="84">
        <v>-7.7185642292717036</v>
      </c>
      <c r="CU165" s="84">
        <v>-9.5403132021312995E-3</v>
      </c>
      <c r="CV165" s="84">
        <v>-8.1817391473644405E-2</v>
      </c>
      <c r="CW165" s="84">
        <v>5.0010649615117249</v>
      </c>
      <c r="CX165" s="84">
        <v>-8.5682540758017692E-2</v>
      </c>
      <c r="CY165" s="84">
        <v>5.0485670620656099E-2</v>
      </c>
      <c r="CZ165" s="84">
        <v>-7.8724733444623697E-3</v>
      </c>
      <c r="DA165" s="84">
        <v>-1.19209030478438E-2</v>
      </c>
      <c r="DB165" s="84">
        <v>0</v>
      </c>
      <c r="DC165" s="84">
        <v>0</v>
      </c>
      <c r="DD165" s="84">
        <v>0</v>
      </c>
      <c r="DE165" s="84">
        <v>0</v>
      </c>
      <c r="DF165" s="84">
        <v>0</v>
      </c>
      <c r="DG165" s="84">
        <v>0</v>
      </c>
      <c r="DH165" s="84">
        <v>0</v>
      </c>
      <c r="DI165" s="84">
        <v>0</v>
      </c>
      <c r="DJ165" s="84">
        <v>0</v>
      </c>
      <c r="DK165" s="84">
        <v>0</v>
      </c>
      <c r="DL165" s="84">
        <v>0</v>
      </c>
      <c r="DM165" s="84">
        <v>0</v>
      </c>
      <c r="DN165" s="84">
        <v>-4.3228171900853138E-2</v>
      </c>
      <c r="DO165" s="84">
        <v>7.8869179629715205E-3</v>
      </c>
      <c r="DP165" s="84">
        <v>3.4296806796075149E-2</v>
      </c>
      <c r="DQ165" s="84">
        <v>1.4770182824321057E-2</v>
      </c>
      <c r="DR165" s="84">
        <v>1.5392226921236365E-2</v>
      </c>
      <c r="DS165" s="84">
        <v>3.5389382140685557E-2</v>
      </c>
      <c r="DT165" s="84">
        <v>3.3901148620769858E-3</v>
      </c>
      <c r="DU165" s="84">
        <v>-0.20755487669502015</v>
      </c>
      <c r="DV165" s="84">
        <v>9.380124558762264E-3</v>
      </c>
      <c r="DW165" s="84">
        <v>-1.1282771415031367E-2</v>
      </c>
      <c r="DX165" s="84">
        <v>-0.10307176567029536</v>
      </c>
      <c r="DY165" s="84">
        <v>-3.710692640321258E-2</v>
      </c>
      <c r="DZ165" s="84">
        <v>1.7502498223936421E-3</v>
      </c>
    </row>
    <row r="166" spans="1:130" x14ac:dyDescent="0.35">
      <c r="A166" s="126" t="s">
        <v>474</v>
      </c>
      <c r="B166" s="121" t="s">
        <v>101</v>
      </c>
      <c r="C166" s="121"/>
      <c r="D166" s="121"/>
      <c r="E166" s="121"/>
      <c r="F166" s="121"/>
      <c r="G166" s="121"/>
      <c r="H166" s="121"/>
      <c r="I166" s="121"/>
      <c r="J166" s="121"/>
      <c r="K166" s="121"/>
      <c r="L166" s="121"/>
      <c r="M166" s="121"/>
      <c r="N166" s="121"/>
      <c r="O166" s="121"/>
      <c r="P166" s="121"/>
      <c r="Q166" s="121"/>
      <c r="R166" s="121"/>
      <c r="S166" s="121"/>
      <c r="T166" s="121"/>
      <c r="U166" s="121"/>
      <c r="V166" s="121"/>
      <c r="W166" s="121"/>
      <c r="X166" s="121"/>
      <c r="Y166" s="121"/>
      <c r="Z166" s="121"/>
      <c r="AA166" s="121"/>
      <c r="AB166" s="121"/>
      <c r="AC166" s="121"/>
      <c r="BN166" s="84">
        <v>0</v>
      </c>
      <c r="BO166" s="84">
        <v>-6.5232999999999901</v>
      </c>
      <c r="BP166" s="84">
        <v>0</v>
      </c>
      <c r="BQ166" s="84">
        <v>-9.6934000000000005</v>
      </c>
      <c r="BR166" s="84">
        <v>1.1000000000000014</v>
      </c>
      <c r="BS166" s="84">
        <v>-12.5</v>
      </c>
      <c r="BT166" s="84">
        <v>0</v>
      </c>
      <c r="BU166" s="84">
        <v>-10.66</v>
      </c>
      <c r="BV166" s="84">
        <v>0</v>
      </c>
      <c r="BW166" s="84">
        <v>0</v>
      </c>
      <c r="BX166" s="84">
        <v>0</v>
      </c>
      <c r="BY166" s="84">
        <v>41.859400000000001</v>
      </c>
      <c r="BZ166" s="84">
        <v>9.5085200000000007</v>
      </c>
      <c r="CA166" s="84">
        <v>4.3144000000000062</v>
      </c>
      <c r="CB166" s="84">
        <v>17.828299999999988</v>
      </c>
      <c r="CC166" s="84">
        <v>31.030899999999999</v>
      </c>
      <c r="CD166" s="84">
        <v>23.541019158949808</v>
      </c>
      <c r="CE166" s="84">
        <v>20.130072830611599</v>
      </c>
      <c r="CF166" s="84">
        <v>497.95805244797651</v>
      </c>
      <c r="CG166" s="84">
        <v>921.11256011043793</v>
      </c>
      <c r="CH166" s="84">
        <v>0.30158374252944165</v>
      </c>
      <c r="CI166" s="84">
        <v>23.412790768016439</v>
      </c>
      <c r="CJ166" s="84">
        <v>-40.921315274608311</v>
      </c>
      <c r="CK166" s="84">
        <v>210.60245003289165</v>
      </c>
      <c r="CL166" s="84">
        <v>-45.86492151655699</v>
      </c>
      <c r="CM166" s="84">
        <v>7.8586401241194901</v>
      </c>
      <c r="CN166" s="84">
        <v>-7.1728615106091</v>
      </c>
      <c r="CO166" s="84">
        <v>-72.365642923710979</v>
      </c>
      <c r="CP166" s="84">
        <v>-51.358960801877402</v>
      </c>
      <c r="CQ166" s="84">
        <v>602.3184317800584</v>
      </c>
      <c r="CR166" s="84">
        <v>-11.502890242974491</v>
      </c>
      <c r="CS166" s="84">
        <v>-1.7725506626232423</v>
      </c>
      <c r="CT166" s="84">
        <v>15.022815414370179</v>
      </c>
      <c r="CU166" s="84">
        <v>43.631309899699417</v>
      </c>
      <c r="CV166" s="84">
        <v>7.0993651696442992</v>
      </c>
      <c r="CW166" s="84">
        <v>124.34736483268031</v>
      </c>
      <c r="CX166" s="84">
        <v>4.326423458253382</v>
      </c>
      <c r="CY166" s="84">
        <v>-18.565501812252158</v>
      </c>
      <c r="CZ166" s="84">
        <v>-475.66249189490418</v>
      </c>
      <c r="DA166" s="84">
        <v>-472.29736437310601</v>
      </c>
      <c r="DB166" s="84">
        <v>-42.400941549999992</v>
      </c>
      <c r="DC166" s="84">
        <v>621.80319051136007</v>
      </c>
      <c r="DD166" s="84">
        <v>-5.6294576081815357</v>
      </c>
      <c r="DE166" s="84">
        <v>-7.8681172499252323</v>
      </c>
      <c r="DF166" s="84">
        <v>3.1929566157514184</v>
      </c>
      <c r="DG166" s="84">
        <v>73.753903063911366</v>
      </c>
      <c r="DH166" s="84">
        <v>-14.700634830355703</v>
      </c>
      <c r="DI166" s="84">
        <v>-7.3814613506259033</v>
      </c>
      <c r="DJ166" s="84">
        <v>-8.3013702949999999</v>
      </c>
      <c r="DK166" s="84">
        <v>-201.49640198500003</v>
      </c>
      <c r="DL166" s="84">
        <v>-138.84896097999999</v>
      </c>
      <c r="DM166" s="84">
        <v>-57.556015425000005</v>
      </c>
      <c r="DN166" s="84">
        <v>-38.822726234679969</v>
      </c>
      <c r="DO166" s="84">
        <v>20.527124296287976</v>
      </c>
      <c r="DP166" s="84">
        <v>-4.5024943317719792</v>
      </c>
      <c r="DQ166" s="84">
        <v>69.138396727783132</v>
      </c>
      <c r="DR166" s="84">
        <v>-23.38941479186288</v>
      </c>
      <c r="DS166" s="84">
        <v>16.596661382775437</v>
      </c>
      <c r="DT166" s="84">
        <v>-26.697176033998971</v>
      </c>
      <c r="DU166" s="84">
        <v>-12.376444616545665</v>
      </c>
      <c r="DV166" s="84">
        <v>-7.1857907800000049</v>
      </c>
      <c r="DW166" s="84">
        <v>-3.8852651600000003</v>
      </c>
      <c r="DX166" s="84">
        <v>12.539386409999999</v>
      </c>
      <c r="DY166" s="84">
        <v>1.4812078000000006</v>
      </c>
      <c r="DZ166" s="84">
        <v>9.2188105500000006</v>
      </c>
    </row>
    <row r="167" spans="1:130" x14ac:dyDescent="0.35">
      <c r="A167" s="126" t="s">
        <v>475</v>
      </c>
      <c r="B167" s="121" t="s">
        <v>102</v>
      </c>
      <c r="C167" s="121"/>
      <c r="D167" s="121"/>
      <c r="E167" s="121"/>
      <c r="F167" s="121"/>
      <c r="G167" s="121"/>
      <c r="H167" s="121"/>
      <c r="I167" s="121"/>
      <c r="J167" s="121"/>
      <c r="K167" s="121"/>
      <c r="L167" s="121"/>
      <c r="M167" s="121"/>
      <c r="N167" s="121"/>
      <c r="O167" s="121"/>
      <c r="P167" s="121"/>
      <c r="Q167" s="121"/>
      <c r="R167" s="121"/>
      <c r="S167" s="121"/>
      <c r="T167" s="121"/>
      <c r="U167" s="121"/>
      <c r="V167" s="121"/>
      <c r="W167" s="121"/>
      <c r="X167" s="121"/>
      <c r="Y167" s="121"/>
      <c r="Z167" s="121"/>
      <c r="AA167" s="121"/>
      <c r="AB167" s="121"/>
      <c r="AC167" s="121"/>
      <c r="BN167" s="84">
        <v>146.2129816975</v>
      </c>
      <c r="BO167" s="84">
        <v>-118.677364465</v>
      </c>
      <c r="BP167" s="84">
        <v>59.013969299999992</v>
      </c>
      <c r="BQ167" s="84">
        <v>398.11411699000001</v>
      </c>
      <c r="BR167" s="84">
        <v>156.63269595</v>
      </c>
      <c r="BS167" s="84">
        <v>31.585152099999998</v>
      </c>
      <c r="BT167" s="84">
        <v>-77.078521600000002</v>
      </c>
      <c r="BU167" s="84">
        <v>22.753693421000001</v>
      </c>
      <c r="BV167" s="84">
        <v>504.98558007600002</v>
      </c>
      <c r="BW167" s="84">
        <v>-40.491535649999996</v>
      </c>
      <c r="BX167" s="84">
        <v>-671.52067384999998</v>
      </c>
      <c r="BY167" s="84">
        <v>-345.77222499999999</v>
      </c>
      <c r="BZ167" s="84">
        <v>-43.887492881396589</v>
      </c>
      <c r="CA167" s="84">
        <v>706.70870940000009</v>
      </c>
      <c r="CB167" s="84">
        <v>77.306875954752698</v>
      </c>
      <c r="CC167" s="84">
        <v>2079.9134424525128</v>
      </c>
      <c r="CD167" s="84">
        <v>1165.1093760439201</v>
      </c>
      <c r="CE167" s="84">
        <v>790.83310852464047</v>
      </c>
      <c r="CF167" s="84">
        <v>-294.11063013166626</v>
      </c>
      <c r="CG167" s="84">
        <v>486.64185611052181</v>
      </c>
      <c r="CH167" s="84">
        <v>-197.92518759056549</v>
      </c>
      <c r="CI167" s="84">
        <v>1030.5458454296352</v>
      </c>
      <c r="CJ167" s="84">
        <v>620.95195857409965</v>
      </c>
      <c r="CK167" s="84">
        <v>179.53988198490833</v>
      </c>
      <c r="CL167" s="84">
        <v>955.44510080519797</v>
      </c>
      <c r="CM167" s="84">
        <v>-31.567697425324361</v>
      </c>
      <c r="CN167" s="84">
        <v>-1.0827180453997065</v>
      </c>
      <c r="CO167" s="84">
        <v>-54.113285810705662</v>
      </c>
      <c r="CP167" s="84">
        <v>-150.03211005355519</v>
      </c>
      <c r="CQ167" s="84">
        <v>718.5201953989266</v>
      </c>
      <c r="CR167" s="84">
        <v>173.32183595268933</v>
      </c>
      <c r="CS167" s="84">
        <v>82.999129634071267</v>
      </c>
      <c r="CT167" s="84">
        <v>1326.038241441767</v>
      </c>
      <c r="CU167" s="84">
        <v>401.46497706959315</v>
      </c>
      <c r="CV167" s="84">
        <v>-44.488083559541202</v>
      </c>
      <c r="CW167" s="84">
        <v>295.86022018446187</v>
      </c>
      <c r="CX167" s="84">
        <v>103.74308135839152</v>
      </c>
      <c r="CY167" s="84">
        <v>24.009842084745031</v>
      </c>
      <c r="CZ167" s="84">
        <v>-16.882742178778784</v>
      </c>
      <c r="DA167" s="84">
        <v>226.54596918150381</v>
      </c>
      <c r="DB167" s="84">
        <v>-341.67185010476248</v>
      </c>
      <c r="DC167" s="84">
        <v>1318.3509139635576</v>
      </c>
      <c r="DD167" s="84">
        <v>1050.5744743732287</v>
      </c>
      <c r="DE167" s="84">
        <v>-822.71083287668773</v>
      </c>
      <c r="DF167" s="84">
        <v>25.818224512022894</v>
      </c>
      <c r="DG167" s="84">
        <v>1662.7015093318685</v>
      </c>
      <c r="DH167" s="84">
        <v>854.91355368857546</v>
      </c>
      <c r="DI167" s="84">
        <v>-502.18386390508311</v>
      </c>
      <c r="DJ167" s="84">
        <v>-196.66076818433007</v>
      </c>
      <c r="DK167" s="84">
        <v>-16.190201672248676</v>
      </c>
      <c r="DL167" s="84">
        <v>-128.4018358055294</v>
      </c>
      <c r="DM167" s="84">
        <v>774.42135069979452</v>
      </c>
      <c r="DN167" s="84">
        <v>-660.0849556176646</v>
      </c>
      <c r="DO167" s="84">
        <v>-1511.7423086827248</v>
      </c>
      <c r="DP167" s="84">
        <v>-711.06046565544943</v>
      </c>
      <c r="DQ167" s="84">
        <v>691.8151144141018</v>
      </c>
      <c r="DR167" s="84">
        <v>-1177.9793668858217</v>
      </c>
      <c r="DS167" s="84">
        <v>1335.7518685346981</v>
      </c>
      <c r="DT167" s="84">
        <v>323.18298910452137</v>
      </c>
      <c r="DU167" s="84">
        <v>2121.4858852578127</v>
      </c>
      <c r="DV167" s="84">
        <v>85.302843732525261</v>
      </c>
      <c r="DW167" s="84">
        <v>1125.7937551425107</v>
      </c>
      <c r="DX167" s="84">
        <v>830.78294314954269</v>
      </c>
      <c r="DY167" s="84">
        <v>1652.0932915842748</v>
      </c>
      <c r="DZ167" s="84">
        <v>-204.31433779461011</v>
      </c>
    </row>
    <row r="168" spans="1:130" x14ac:dyDescent="0.35">
      <c r="A168" s="126" t="s">
        <v>476</v>
      </c>
      <c r="B168" s="121" t="s">
        <v>48</v>
      </c>
      <c r="C168" s="121"/>
      <c r="D168" s="121"/>
      <c r="E168" s="121"/>
      <c r="F168" s="121"/>
      <c r="G168" s="121"/>
      <c r="H168" s="121"/>
      <c r="I168" s="121"/>
      <c r="J168" s="121"/>
      <c r="K168" s="121"/>
      <c r="L168" s="121"/>
      <c r="M168" s="121"/>
      <c r="N168" s="121"/>
      <c r="O168" s="121"/>
      <c r="P168" s="121"/>
      <c r="Q168" s="121"/>
      <c r="R168" s="121"/>
      <c r="S168" s="121"/>
      <c r="T168" s="121"/>
      <c r="U168" s="121"/>
      <c r="V168" s="121"/>
      <c r="W168" s="121"/>
      <c r="X168" s="121"/>
      <c r="Y168" s="121"/>
      <c r="Z168" s="121"/>
      <c r="AA168" s="121"/>
      <c r="AB168" s="121"/>
      <c r="AC168" s="121"/>
      <c r="BN168" s="84">
        <v>2.2597499999999999</v>
      </c>
      <c r="BO168" s="84">
        <v>-13.921875</v>
      </c>
      <c r="BP168" s="84">
        <v>-1.5887873965000001</v>
      </c>
      <c r="BQ168" s="84">
        <v>-1.1895</v>
      </c>
      <c r="BR168" s="84">
        <v>13.8599972</v>
      </c>
      <c r="BS168" s="84">
        <v>0.62396669999999999</v>
      </c>
      <c r="BT168" s="84">
        <v>-1.4999011</v>
      </c>
      <c r="BU168" s="84">
        <v>-1.1109762000000001</v>
      </c>
      <c r="BV168" s="84">
        <v>-2.9647818000000004</v>
      </c>
      <c r="BW168" s="84">
        <v>1.5951820499999998</v>
      </c>
      <c r="BX168" s="84">
        <v>-0.27886755000000002</v>
      </c>
      <c r="BY168" s="84">
        <v>363.25056939999996</v>
      </c>
      <c r="BZ168" s="84">
        <v>105.52995615</v>
      </c>
      <c r="CA168" s="84">
        <v>263.15927475000001</v>
      </c>
      <c r="CB168" s="84">
        <v>171.14030527564623</v>
      </c>
      <c r="CC168" s="84">
        <v>78.007395012673726</v>
      </c>
      <c r="CD168" s="84">
        <v>1.4413126840051</v>
      </c>
      <c r="CE168" s="84">
        <v>429.82930562746401</v>
      </c>
      <c r="CF168" s="84">
        <v>-24.738177368835199</v>
      </c>
      <c r="CG168" s="84">
        <v>277.5252926045768</v>
      </c>
      <c r="CH168" s="84">
        <v>771.64624762020787</v>
      </c>
      <c r="CI168" s="84">
        <v>11.175639144533399</v>
      </c>
      <c r="CJ168" s="84">
        <v>-19.973786242598734</v>
      </c>
      <c r="CK168" s="84">
        <v>13.648453475145736</v>
      </c>
      <c r="CL168" s="84">
        <v>13.377386542885109</v>
      </c>
      <c r="CM168" s="84">
        <v>-0.21798670000000087</v>
      </c>
      <c r="CN168" s="84">
        <v>-0.43347555102645963</v>
      </c>
      <c r="CO168" s="84">
        <v>103.23266722209119</v>
      </c>
      <c r="CP168" s="84">
        <v>-2.9649837950000002</v>
      </c>
      <c r="CQ168" s="84">
        <v>-7.8221995900000003</v>
      </c>
      <c r="CR168" s="84">
        <v>18.409318719765</v>
      </c>
      <c r="CS168" s="84">
        <v>-11.619586163763799</v>
      </c>
      <c r="CT168" s="84">
        <v>17.541069952101001</v>
      </c>
      <c r="CU168" s="84">
        <v>323.31712182509233</v>
      </c>
      <c r="CV168" s="84">
        <v>19.461681271843101</v>
      </c>
      <c r="CW168" s="84">
        <v>-7.6458641470602995</v>
      </c>
      <c r="CX168" s="84">
        <v>-17.456107725491655</v>
      </c>
      <c r="CY168" s="84">
        <v>1.7393099280536108</v>
      </c>
      <c r="CZ168" s="84">
        <v>-2.3163726087100813</v>
      </c>
      <c r="DA168" s="84">
        <v>3.0282633842971829</v>
      </c>
      <c r="DB168" s="84">
        <v>-3.1948511549999967</v>
      </c>
      <c r="DC168" s="84">
        <v>-7.0503368400000008</v>
      </c>
      <c r="DD168" s="84">
        <v>19.032618111976522</v>
      </c>
      <c r="DE168" s="84">
        <v>-364.26303769376381</v>
      </c>
      <c r="DF168" s="84">
        <v>15.146893722100963</v>
      </c>
      <c r="DG168" s="84">
        <v>-6.4316048849076486</v>
      </c>
      <c r="DH168" s="84">
        <v>17.919864431843113</v>
      </c>
      <c r="DI168" s="84">
        <v>-813.6706488370603</v>
      </c>
      <c r="DJ168" s="84">
        <v>357.54321725896</v>
      </c>
      <c r="DK168" s="84">
        <v>684.29150401000004</v>
      </c>
      <c r="DL168" s="84">
        <v>-35.247844929359999</v>
      </c>
      <c r="DM168" s="84">
        <v>-469.60240117999996</v>
      </c>
      <c r="DN168" s="84">
        <v>861.93752802530548</v>
      </c>
      <c r="DO168" s="84">
        <v>-19.534994434999998</v>
      </c>
      <c r="DP168" s="84">
        <v>-38.895355582130001</v>
      </c>
      <c r="DQ168" s="84">
        <v>12.852431109999998</v>
      </c>
      <c r="DR168" s="84">
        <v>-15.482716790743734</v>
      </c>
      <c r="DS168" s="84">
        <v>-0.39967806539786405</v>
      </c>
      <c r="DT168" s="84">
        <v>19.320709840766359</v>
      </c>
      <c r="DU168" s="84">
        <v>-28.229178487258274</v>
      </c>
      <c r="DV168" s="84">
        <v>-3.1095762379246024</v>
      </c>
      <c r="DW168" s="84">
        <v>55.413830841378676</v>
      </c>
      <c r="DX168" s="84">
        <v>-33.095224355549021</v>
      </c>
      <c r="DY168" s="84">
        <v>3.3265289</v>
      </c>
      <c r="DZ168" s="84">
        <v>2.8478577457836844</v>
      </c>
    </row>
    <row r="169" spans="1:130" x14ac:dyDescent="0.35">
      <c r="A169" s="126" t="s">
        <v>477</v>
      </c>
      <c r="B169" s="122" t="s">
        <v>471</v>
      </c>
      <c r="C169" s="122"/>
      <c r="D169" s="122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2"/>
      <c r="P169" s="122"/>
      <c r="Q169" s="122"/>
      <c r="R169" s="122"/>
      <c r="S169" s="122"/>
      <c r="T169" s="122"/>
      <c r="U169" s="122"/>
      <c r="V169" s="122"/>
      <c r="W169" s="122"/>
      <c r="X169" s="122"/>
      <c r="Y169" s="122"/>
      <c r="Z169" s="122"/>
      <c r="AA169" s="122"/>
      <c r="AB169" s="122"/>
      <c r="AC169" s="122"/>
      <c r="BN169" s="84">
        <v>0</v>
      </c>
      <c r="BO169" s="84">
        <v>0</v>
      </c>
      <c r="BP169" s="84">
        <v>0</v>
      </c>
      <c r="BQ169" s="84">
        <v>0</v>
      </c>
      <c r="BR169" s="84">
        <v>0</v>
      </c>
      <c r="BS169" s="84">
        <v>0</v>
      </c>
      <c r="BT169" s="84">
        <v>0</v>
      </c>
      <c r="BU169" s="84">
        <v>0</v>
      </c>
      <c r="BV169" s="84">
        <v>0</v>
      </c>
      <c r="BW169" s="84">
        <v>0</v>
      </c>
      <c r="BX169" s="84">
        <v>0</v>
      </c>
      <c r="BY169" s="84">
        <v>0</v>
      </c>
      <c r="BZ169" s="84">
        <v>0</v>
      </c>
      <c r="CA169" s="84">
        <v>0</v>
      </c>
      <c r="CB169" s="84">
        <v>0</v>
      </c>
      <c r="CC169" s="84">
        <v>0</v>
      </c>
      <c r="CD169" s="84">
        <v>0</v>
      </c>
      <c r="CE169" s="84">
        <v>0</v>
      </c>
      <c r="CF169" s="84">
        <v>0</v>
      </c>
      <c r="CG169" s="84">
        <v>0</v>
      </c>
      <c r="CH169" s="84">
        <v>0</v>
      </c>
      <c r="CI169" s="84">
        <v>0</v>
      </c>
      <c r="CJ169" s="84">
        <v>0</v>
      </c>
      <c r="CK169" s="84">
        <v>0</v>
      </c>
      <c r="CL169" s="84">
        <v>0</v>
      </c>
      <c r="CM169" s="84">
        <v>0</v>
      </c>
      <c r="CN169" s="84">
        <v>0</v>
      </c>
      <c r="CO169" s="84">
        <v>0</v>
      </c>
      <c r="CP169" s="84">
        <v>0</v>
      </c>
      <c r="CQ169" s="84">
        <v>0</v>
      </c>
      <c r="CR169" s="84">
        <v>0</v>
      </c>
      <c r="CS169" s="84">
        <v>0</v>
      </c>
      <c r="CT169" s="84">
        <v>0</v>
      </c>
      <c r="CU169" s="84">
        <v>0</v>
      </c>
      <c r="CV169" s="84">
        <v>0</v>
      </c>
      <c r="CW169" s="84">
        <v>0</v>
      </c>
      <c r="CX169" s="84">
        <v>0</v>
      </c>
      <c r="CY169" s="84">
        <v>0</v>
      </c>
      <c r="CZ169" s="84">
        <v>0</v>
      </c>
      <c r="DA169" s="84">
        <v>0</v>
      </c>
      <c r="DB169" s="84">
        <v>0</v>
      </c>
      <c r="DC169" s="84">
        <v>0</v>
      </c>
      <c r="DD169" s="84">
        <v>0</v>
      </c>
      <c r="DE169" s="84">
        <v>0</v>
      </c>
      <c r="DF169" s="84">
        <v>0</v>
      </c>
      <c r="DG169" s="84">
        <v>0</v>
      </c>
      <c r="DH169" s="84">
        <v>0</v>
      </c>
      <c r="DI169" s="84">
        <v>0</v>
      </c>
      <c r="DJ169" s="84">
        <v>52.447000000000003</v>
      </c>
      <c r="DK169" s="84">
        <v>-3.9760000000000102</v>
      </c>
      <c r="DL169" s="84">
        <v>-1.0289999999999999</v>
      </c>
      <c r="DM169" s="84">
        <v>4.0979999999999999</v>
      </c>
      <c r="DN169" s="84">
        <v>-1.41</v>
      </c>
      <c r="DO169" s="84">
        <v>-0.109999999999999</v>
      </c>
      <c r="DP169" s="84">
        <v>-28.599499999999999</v>
      </c>
      <c r="DQ169" s="84">
        <v>1</v>
      </c>
      <c r="DR169" s="84">
        <v>4.9800000000000004</v>
      </c>
      <c r="DS169" s="84">
        <v>-5.0499999901210444</v>
      </c>
      <c r="DT169" s="84">
        <v>12.096554865766359</v>
      </c>
      <c r="DU169" s="84">
        <v>-9.9820548857478961</v>
      </c>
      <c r="DV169" s="84">
        <v>-4.5653226528646025</v>
      </c>
      <c r="DW169" s="84">
        <v>67.344024171378678</v>
      </c>
      <c r="DX169" s="84">
        <v>-34.615353247463901</v>
      </c>
      <c r="DY169" s="84">
        <v>0</v>
      </c>
      <c r="DZ169" s="84">
        <v>-6.1911770054308146E-2</v>
      </c>
    </row>
    <row r="170" spans="1:130" x14ac:dyDescent="0.35">
      <c r="A170" s="126" t="s">
        <v>478</v>
      </c>
      <c r="B170" s="118" t="s">
        <v>479</v>
      </c>
      <c r="C170" s="118"/>
      <c r="D170" s="118"/>
      <c r="E170" s="118"/>
      <c r="F170" s="118"/>
      <c r="G170" s="118"/>
      <c r="H170" s="118"/>
      <c r="I170" s="118"/>
      <c r="J170" s="118"/>
      <c r="K170" s="118"/>
      <c r="L170" s="118"/>
      <c r="M170" s="118"/>
      <c r="N170" s="118"/>
      <c r="O170" s="118"/>
      <c r="P170" s="118"/>
      <c r="Q170" s="118"/>
      <c r="R170" s="118"/>
      <c r="S170" s="118"/>
      <c r="T170" s="118"/>
      <c r="U170" s="118"/>
      <c r="V170" s="118"/>
      <c r="W170" s="118"/>
      <c r="X170" s="118"/>
      <c r="Y170" s="118"/>
      <c r="Z170" s="118"/>
      <c r="AA170" s="118"/>
      <c r="AB170" s="118"/>
      <c r="AC170" s="118"/>
      <c r="BN170" s="84">
        <v>0</v>
      </c>
      <c r="BO170" s="84">
        <v>0</v>
      </c>
      <c r="BP170" s="84">
        <v>0</v>
      </c>
      <c r="BQ170" s="84">
        <v>0</v>
      </c>
      <c r="BR170" s="84">
        <v>0</v>
      </c>
      <c r="BS170" s="84">
        <v>0</v>
      </c>
      <c r="BT170" s="84">
        <v>0</v>
      </c>
      <c r="BU170" s="84">
        <v>0</v>
      </c>
      <c r="BV170" s="84">
        <v>0</v>
      </c>
      <c r="BW170" s="84">
        <v>0</v>
      </c>
      <c r="BX170" s="84">
        <v>0</v>
      </c>
      <c r="BY170" s="84">
        <v>0</v>
      </c>
      <c r="BZ170" s="84">
        <v>-2.5692090839498021</v>
      </c>
      <c r="CA170" s="84">
        <v>-2.6013283871721353</v>
      </c>
      <c r="CB170" s="84">
        <v>-2.622677205798817</v>
      </c>
      <c r="CC170" s="84">
        <v>-2.6235738093052414</v>
      </c>
      <c r="CD170" s="84">
        <v>-0.76483690486708544</v>
      </c>
      <c r="CE170" s="84">
        <v>-0.78615550017272096</v>
      </c>
      <c r="CF170" s="84">
        <v>-0.80468980234731013</v>
      </c>
      <c r="CG170" s="84">
        <v>-0.80573387029536392</v>
      </c>
      <c r="CH170" s="84">
        <v>-1.2890255414301617</v>
      </c>
      <c r="CI170" s="84">
        <v>-1.3118081381194653</v>
      </c>
      <c r="CJ170" s="84">
        <v>-1.3306016869759709</v>
      </c>
      <c r="CK170" s="84">
        <v>-1.3316082347034697</v>
      </c>
      <c r="CL170" s="84">
        <v>-0.25635194819301466</v>
      </c>
      <c r="CM170" s="84">
        <v>-0.25855087448792957</v>
      </c>
      <c r="CN170" s="84">
        <v>-0.25759170428428479</v>
      </c>
      <c r="CO170" s="84">
        <v>-0.257755524438251</v>
      </c>
      <c r="CP170" s="84">
        <v>-2.4576345114767171</v>
      </c>
      <c r="CQ170" s="84">
        <v>-2.445676267327602</v>
      </c>
      <c r="CR170" s="84">
        <v>-2.3943241317627173</v>
      </c>
      <c r="CS170" s="84">
        <v>-2.3807929906344141</v>
      </c>
      <c r="CT170" s="84">
        <v>-2.0167027751675457</v>
      </c>
      <c r="CU170" s="84">
        <v>-2.0070530564965736</v>
      </c>
      <c r="CV170" s="84">
        <v>-1.9647452762435025</v>
      </c>
      <c r="CW170" s="84">
        <v>-1.9536042890558185</v>
      </c>
      <c r="CX170" s="84">
        <v>-2.0368698029192207</v>
      </c>
      <c r="CY170" s="84">
        <v>-2.0271235870615394</v>
      </c>
      <c r="CZ170" s="84">
        <v>-1.9843927290059378</v>
      </c>
      <c r="DA170" s="84">
        <v>-1.9731403319463765</v>
      </c>
      <c r="DB170" s="84">
        <v>-2.057238500948416</v>
      </c>
      <c r="DC170" s="84">
        <v>-2.0473948229321564</v>
      </c>
      <c r="DD170" s="84">
        <v>-2.0042366562959928</v>
      </c>
      <c r="DE170" s="84">
        <v>-1.9928717352658447</v>
      </c>
      <c r="DF170" s="84">
        <v>-2.0778108859579003</v>
      </c>
      <c r="DG170" s="84">
        <v>-2.0678687711614776</v>
      </c>
      <c r="DH170" s="84">
        <v>-2.0242790228589524</v>
      </c>
      <c r="DI170" s="84">
        <v>-2.0128004526185035</v>
      </c>
      <c r="DJ170" s="84">
        <v>-2.098588994817479</v>
      </c>
      <c r="DK170" s="84">
        <v>-2.0885474588730926</v>
      </c>
      <c r="DL170" s="84">
        <v>-2.0445218130875418</v>
      </c>
      <c r="DM170" s="84">
        <v>-2.0329284571446893</v>
      </c>
      <c r="DN170" s="84">
        <v>-2.1195748847656537</v>
      </c>
      <c r="DO170" s="84">
        <v>-2.1094329334618229</v>
      </c>
      <c r="DP170" s="84">
        <v>-2.064967031218417</v>
      </c>
      <c r="DQ170" s="84">
        <v>-2.0532577417161355</v>
      </c>
      <c r="DR170" s="84">
        <v>-4.4532644036133098</v>
      </c>
      <c r="DS170" s="84">
        <v>-8.003269742796439</v>
      </c>
      <c r="DT170" s="84">
        <v>1.3667777184693994</v>
      </c>
      <c r="DU170" s="84">
        <v>-9.7280232491332956</v>
      </c>
      <c r="DV170" s="84">
        <v>-3.7035036199494433</v>
      </c>
      <c r="DW170" s="84">
        <v>-9.164119925424405</v>
      </c>
      <c r="DX170" s="84">
        <v>-3.5295539785459078</v>
      </c>
      <c r="DY170" s="84">
        <v>-3.1835210523246302</v>
      </c>
      <c r="DZ170" s="84">
        <v>-2.1838001233489379</v>
      </c>
    </row>
    <row r="171" spans="1:130" x14ac:dyDescent="0.35">
      <c r="A171" s="126" t="s">
        <v>480</v>
      </c>
      <c r="B171" s="119" t="s">
        <v>420</v>
      </c>
      <c r="C171" s="119"/>
      <c r="D171" s="119"/>
      <c r="E171" s="119"/>
      <c r="F171" s="119"/>
      <c r="G171" s="119"/>
      <c r="H171" s="119"/>
      <c r="I171" s="119"/>
      <c r="J171" s="119"/>
      <c r="K171" s="119"/>
      <c r="L171" s="119"/>
      <c r="M171" s="119"/>
      <c r="N171" s="119"/>
      <c r="O171" s="119"/>
      <c r="P171" s="119"/>
      <c r="Q171" s="119"/>
      <c r="R171" s="119"/>
      <c r="S171" s="119"/>
      <c r="T171" s="119"/>
      <c r="U171" s="119"/>
      <c r="V171" s="119"/>
      <c r="W171" s="119"/>
      <c r="X171" s="119"/>
      <c r="Y171" s="119"/>
      <c r="Z171" s="119"/>
      <c r="AA171" s="119"/>
      <c r="AB171" s="119"/>
      <c r="AC171" s="119"/>
      <c r="BN171" s="84">
        <v>0</v>
      </c>
      <c r="BO171" s="84">
        <v>0</v>
      </c>
      <c r="BP171" s="84">
        <v>0</v>
      </c>
      <c r="BQ171" s="84">
        <v>0</v>
      </c>
      <c r="BR171" s="84">
        <v>0</v>
      </c>
      <c r="BS171" s="84">
        <v>0</v>
      </c>
      <c r="BT171" s="84">
        <v>0</v>
      </c>
      <c r="BU171" s="84">
        <v>0</v>
      </c>
      <c r="BV171" s="84">
        <v>0</v>
      </c>
      <c r="BW171" s="84">
        <v>0</v>
      </c>
      <c r="BX171" s="84">
        <v>0</v>
      </c>
      <c r="BY171" s="84">
        <v>0</v>
      </c>
      <c r="BZ171" s="84">
        <v>-2.9846579237726103</v>
      </c>
      <c r="CA171" s="84">
        <v>-3.0219710149754535</v>
      </c>
      <c r="CB171" s="84">
        <v>-3.0467720018143098</v>
      </c>
      <c r="CC171" s="84">
        <v>-3.0478135888056723</v>
      </c>
      <c r="CD171" s="84">
        <v>-1.0735515375472371</v>
      </c>
      <c r="CE171" s="84">
        <v>-1.0937243239687349</v>
      </c>
      <c r="CF171" s="84">
        <v>-1.1096389802782529</v>
      </c>
      <c r="CG171" s="84">
        <v>-1.1104599263548107</v>
      </c>
      <c r="CH171" s="84">
        <v>-0.9308551080931029</v>
      </c>
      <c r="CI171" s="84">
        <v>-0.96906196120767341</v>
      </c>
      <c r="CJ171" s="84">
        <v>-0.9777223870946844</v>
      </c>
      <c r="CK171" s="84">
        <v>-0.97717959435419499</v>
      </c>
      <c r="CL171" s="84">
        <v>-0.83689829518907299</v>
      </c>
      <c r="CM171" s="84">
        <v>-0.813494084420879</v>
      </c>
      <c r="CN171" s="84">
        <v>-0.82399695447392296</v>
      </c>
      <c r="CO171" s="84">
        <v>-0.82620423879867466</v>
      </c>
      <c r="CP171" s="84">
        <v>-3.0439863219427359</v>
      </c>
      <c r="CQ171" s="84">
        <v>-3.0061689093598809</v>
      </c>
      <c r="CR171" s="84">
        <v>-2.9663934344542517</v>
      </c>
      <c r="CS171" s="84">
        <v>-2.954926192138442</v>
      </c>
      <c r="CT171" s="84">
        <v>-2.6289536538019194</v>
      </c>
      <c r="CU171" s="84">
        <v>-2.5930816688190457</v>
      </c>
      <c r="CV171" s="84">
        <v>-2.5620549431315083</v>
      </c>
      <c r="CW171" s="84">
        <v>-2.5528897972695344</v>
      </c>
      <c r="CX171" s="84">
        <v>-2.6552431903399381</v>
      </c>
      <c r="CY171" s="84">
        <v>-2.6190124855072363</v>
      </c>
      <c r="CZ171" s="84">
        <v>-2.5876754925628238</v>
      </c>
      <c r="DA171" s="84">
        <v>-2.5784186952422297</v>
      </c>
      <c r="DB171" s="84">
        <v>-2.6817956222433406</v>
      </c>
      <c r="DC171" s="84">
        <v>-2.6452026103623107</v>
      </c>
      <c r="DD171" s="84">
        <v>-2.6135522474884474</v>
      </c>
      <c r="DE171" s="84">
        <v>-2.6042028821946563</v>
      </c>
      <c r="DF171" s="84">
        <v>-2.7086135784657741</v>
      </c>
      <c r="DG171" s="84">
        <v>-2.6716546364659335</v>
      </c>
      <c r="DH171" s="84">
        <v>-2.6396877699633317</v>
      </c>
      <c r="DI171" s="84">
        <v>-2.6302449110166033</v>
      </c>
      <c r="DJ171" s="84">
        <v>-2.7356997142504316</v>
      </c>
      <c r="DK171" s="84">
        <v>-2.6983711828305927</v>
      </c>
      <c r="DL171" s="84">
        <v>-2.6660846476629652</v>
      </c>
      <c r="DM171" s="84">
        <v>-2.65654736012677</v>
      </c>
      <c r="DN171" s="84">
        <v>-2.7630567113929358</v>
      </c>
      <c r="DO171" s="84">
        <v>-2.7253548946588984</v>
      </c>
      <c r="DP171" s="84">
        <v>-2.6927454941395945</v>
      </c>
      <c r="DQ171" s="84">
        <v>-2.6831128337280372</v>
      </c>
      <c r="DR171" s="84">
        <v>-5.1247810485068648</v>
      </c>
      <c r="DS171" s="84">
        <v>-9.7066696736054858</v>
      </c>
      <c r="DT171" s="84">
        <v>-4.8397472790809903</v>
      </c>
      <c r="DU171" s="84">
        <v>-10.639133142065317</v>
      </c>
      <c r="DV171" s="84">
        <v>-4.3795444312919338</v>
      </c>
      <c r="DW171" s="84">
        <v>-11.138196918041542</v>
      </c>
      <c r="DX171" s="84">
        <v>-4.2503187885718008</v>
      </c>
      <c r="DY171" s="84">
        <v>-3.9375102816859711</v>
      </c>
      <c r="DZ171" s="84">
        <v>-2.8467800928048534</v>
      </c>
    </row>
    <row r="172" spans="1:130" x14ac:dyDescent="0.35">
      <c r="A172" s="126" t="s">
        <v>481</v>
      </c>
      <c r="B172" s="119" t="s">
        <v>437</v>
      </c>
      <c r="C172" s="119"/>
      <c r="D172" s="119"/>
      <c r="E172" s="119"/>
      <c r="F172" s="119"/>
      <c r="G172" s="119"/>
      <c r="H172" s="119"/>
      <c r="I172" s="119"/>
      <c r="J172" s="119"/>
      <c r="K172" s="119"/>
      <c r="L172" s="119"/>
      <c r="M172" s="119"/>
      <c r="N172" s="119"/>
      <c r="O172" s="119"/>
      <c r="P172" s="119"/>
      <c r="Q172" s="119"/>
      <c r="R172" s="119"/>
      <c r="S172" s="119"/>
      <c r="T172" s="119"/>
      <c r="U172" s="119"/>
      <c r="V172" s="119"/>
      <c r="W172" s="119"/>
      <c r="X172" s="119"/>
      <c r="Y172" s="119"/>
      <c r="Z172" s="119"/>
      <c r="AA172" s="119"/>
      <c r="AB172" s="119"/>
      <c r="AC172" s="119"/>
      <c r="BN172" s="84">
        <v>0</v>
      </c>
      <c r="BO172" s="84">
        <v>0</v>
      </c>
      <c r="BP172" s="84">
        <v>0</v>
      </c>
      <c r="BQ172" s="84">
        <v>0</v>
      </c>
      <c r="BR172" s="84">
        <v>0</v>
      </c>
      <c r="BS172" s="84">
        <v>0</v>
      </c>
      <c r="BT172" s="84">
        <v>0</v>
      </c>
      <c r="BU172" s="84">
        <v>0</v>
      </c>
      <c r="BV172" s="84">
        <v>0</v>
      </c>
      <c r="BW172" s="84">
        <v>0</v>
      </c>
      <c r="BX172" s="84">
        <v>0</v>
      </c>
      <c r="BY172" s="84">
        <v>0</v>
      </c>
      <c r="BZ172" s="84">
        <v>-0.41544883982280822</v>
      </c>
      <c r="CA172" s="84">
        <v>-0.42064262780331813</v>
      </c>
      <c r="CB172" s="84">
        <v>-0.42409479601549294</v>
      </c>
      <c r="CC172" s="84">
        <v>-0.42423977950043096</v>
      </c>
      <c r="CD172" s="84">
        <v>-0.30871463268015165</v>
      </c>
      <c r="CE172" s="84">
        <v>-0.30756882379601386</v>
      </c>
      <c r="CF172" s="84">
        <v>-0.30494917793094278</v>
      </c>
      <c r="CG172" s="84">
        <v>-0.3047260560594468</v>
      </c>
      <c r="CH172" s="84">
        <v>0.35817043333705878</v>
      </c>
      <c r="CI172" s="84">
        <v>0.34274617691179177</v>
      </c>
      <c r="CJ172" s="84">
        <v>0.35287929988128641</v>
      </c>
      <c r="CK172" s="84">
        <v>0.35442864034927479</v>
      </c>
      <c r="CL172" s="84">
        <v>-0.58054634699605834</v>
      </c>
      <c r="CM172" s="84">
        <v>-0.55494320993294943</v>
      </c>
      <c r="CN172" s="84">
        <v>-0.56640525018963817</v>
      </c>
      <c r="CO172" s="84">
        <v>-0.56844871436042366</v>
      </c>
      <c r="CP172" s="84">
        <v>-0.58635181046601892</v>
      </c>
      <c r="CQ172" s="84">
        <v>-0.56049264203227889</v>
      </c>
      <c r="CR172" s="84">
        <v>-0.57206930269153455</v>
      </c>
      <c r="CS172" s="84">
        <v>-0.57413320150402791</v>
      </c>
      <c r="CT172" s="84">
        <v>-0.61225087863437355</v>
      </c>
      <c r="CU172" s="84">
        <v>-0.58602861232247216</v>
      </c>
      <c r="CV172" s="84">
        <v>-0.59730966688800591</v>
      </c>
      <c r="CW172" s="84">
        <v>-0.59928550821371585</v>
      </c>
      <c r="CX172" s="84">
        <v>-0.61837338742071724</v>
      </c>
      <c r="CY172" s="84">
        <v>-0.59188889844569692</v>
      </c>
      <c r="CZ172" s="84">
        <v>-0.60328276355688604</v>
      </c>
      <c r="DA172" s="84">
        <v>-0.60527836329585305</v>
      </c>
      <c r="DB172" s="84">
        <v>-0.62455712129492458</v>
      </c>
      <c r="DC172" s="84">
        <v>-0.59780778743015428</v>
      </c>
      <c r="DD172" s="84">
        <v>-0.60931559119245471</v>
      </c>
      <c r="DE172" s="84">
        <v>-0.61133114692881174</v>
      </c>
      <c r="DF172" s="84">
        <v>-0.63080269250787391</v>
      </c>
      <c r="DG172" s="84">
        <v>-0.60378586530445588</v>
      </c>
      <c r="DH172" s="84">
        <v>-0.61540874710437932</v>
      </c>
      <c r="DI172" s="84">
        <v>-0.61744445839809992</v>
      </c>
      <c r="DJ172" s="84">
        <v>-0.63711071943295261</v>
      </c>
      <c r="DK172" s="84">
        <v>-0.6098237239575004</v>
      </c>
      <c r="DL172" s="84">
        <v>-0.62156283457542316</v>
      </c>
      <c r="DM172" s="84">
        <v>-0.62361890298208089</v>
      </c>
      <c r="DN172" s="84">
        <v>-0.64348182662728215</v>
      </c>
      <c r="DO172" s="84">
        <v>-0.61592196119707543</v>
      </c>
      <c r="DP172" s="84">
        <v>-0.62777846292117745</v>
      </c>
      <c r="DQ172" s="84">
        <v>-0.62985509201190171</v>
      </c>
      <c r="DR172" s="84">
        <v>-0.67151664489355478</v>
      </c>
      <c r="DS172" s="84">
        <v>-1.7033999308090462</v>
      </c>
      <c r="DT172" s="84">
        <v>-6.2065249975503898</v>
      </c>
      <c r="DU172" s="84">
        <v>-0.91110989293202094</v>
      </c>
      <c r="DV172" s="84">
        <v>-0.6760408113424905</v>
      </c>
      <c r="DW172" s="84">
        <v>-1.9740769926171369</v>
      </c>
      <c r="DX172" s="84">
        <v>-0.7207648100258931</v>
      </c>
      <c r="DY172" s="84">
        <v>-0.75398922936134094</v>
      </c>
      <c r="DZ172" s="84">
        <v>-0.66297996945591542</v>
      </c>
    </row>
    <row r="173" spans="1:130" x14ac:dyDescent="0.35">
      <c r="A173" s="113" t="s">
        <v>482</v>
      </c>
      <c r="B173" s="118" t="s">
        <v>105</v>
      </c>
      <c r="C173" s="118"/>
      <c r="D173" s="118"/>
      <c r="E173" s="118"/>
      <c r="F173" s="118"/>
      <c r="G173" s="118"/>
      <c r="H173" s="118"/>
      <c r="I173" s="118"/>
      <c r="J173" s="118"/>
      <c r="K173" s="118"/>
      <c r="L173" s="118"/>
      <c r="M173" s="118"/>
      <c r="N173" s="118"/>
      <c r="O173" s="118"/>
      <c r="P173" s="118"/>
      <c r="Q173" s="118"/>
      <c r="R173" s="118"/>
      <c r="S173" s="118"/>
      <c r="T173" s="118"/>
      <c r="U173" s="118"/>
      <c r="V173" s="118"/>
      <c r="W173" s="118"/>
      <c r="X173" s="118"/>
      <c r="Y173" s="118"/>
      <c r="Z173" s="118"/>
      <c r="AA173" s="118"/>
      <c r="AB173" s="118"/>
      <c r="AC173" s="118"/>
      <c r="BN173" s="84">
        <v>-136.76766217459925</v>
      </c>
      <c r="BO173" s="84">
        <v>1644.1966367428031</v>
      </c>
      <c r="BP173" s="84">
        <v>-217.61975185539407</v>
      </c>
      <c r="BQ173" s="84">
        <v>-412.53211116948012</v>
      </c>
      <c r="BR173" s="84">
        <v>511.97105396403083</v>
      </c>
      <c r="BS173" s="84">
        <v>-152.08532303906935</v>
      </c>
      <c r="BT173" s="84">
        <v>-391.30361603028388</v>
      </c>
      <c r="BU173" s="84">
        <v>-1976.4099626786121</v>
      </c>
      <c r="BV173" s="84">
        <v>190.22227722922196</v>
      </c>
      <c r="BW173" s="84">
        <v>-411.76453999337491</v>
      </c>
      <c r="BX173" s="84">
        <v>-966.80338026595257</v>
      </c>
      <c r="BY173" s="84">
        <v>-1605.3613263562854</v>
      </c>
      <c r="BZ173" s="84">
        <v>-54.945568881268059</v>
      </c>
      <c r="CA173" s="84">
        <v>-153.50116012312336</v>
      </c>
      <c r="CB173" s="84">
        <v>237.007447661252</v>
      </c>
      <c r="CC173" s="84">
        <v>-2372.6007829688951</v>
      </c>
      <c r="CD173" s="84">
        <v>49.865214246490609</v>
      </c>
      <c r="CE173" s="84">
        <v>-364.05741659818972</v>
      </c>
      <c r="CF173" s="84">
        <v>98.953155134685858</v>
      </c>
      <c r="CG173" s="84">
        <v>-1105.9636651414692</v>
      </c>
      <c r="CH173" s="84">
        <v>829.76815111991618</v>
      </c>
      <c r="CI173" s="84">
        <v>63.846192021901572</v>
      </c>
      <c r="CJ173" s="84">
        <v>-156.37389062449301</v>
      </c>
      <c r="CK173" s="84">
        <v>-224.93811760886297</v>
      </c>
      <c r="CL173" s="84">
        <v>-231.20718912574478</v>
      </c>
      <c r="CM173" s="84">
        <v>716.77140046041779</v>
      </c>
      <c r="CN173" s="84">
        <v>-1608.0700292698521</v>
      </c>
      <c r="CO173" s="84">
        <v>-998.79345698447594</v>
      </c>
      <c r="CP173" s="84">
        <v>868.82785558758155</v>
      </c>
      <c r="CQ173" s="84">
        <v>1173.0656636202898</v>
      </c>
      <c r="CR173" s="84">
        <v>366.91323300607314</v>
      </c>
      <c r="CS173" s="84">
        <v>-1560.3534042119661</v>
      </c>
      <c r="CT173" s="84">
        <v>2014.3649364276425</v>
      </c>
      <c r="CU173" s="84">
        <v>-165.16536438496524</v>
      </c>
      <c r="CV173" s="84">
        <v>-794.74710706217729</v>
      </c>
      <c r="CW173" s="84">
        <v>-483.61651371859148</v>
      </c>
      <c r="CX173" s="84">
        <v>39.158601788535037</v>
      </c>
      <c r="CY173" s="84">
        <v>-712.97465790981232</v>
      </c>
      <c r="CZ173" s="84">
        <v>412.3920851359602</v>
      </c>
      <c r="DA173" s="84">
        <v>-849.75035388911704</v>
      </c>
      <c r="DB173" s="84">
        <v>1208.0257043595996</v>
      </c>
      <c r="DC173" s="84">
        <v>739.91747163613593</v>
      </c>
      <c r="DD173" s="84">
        <v>1143.8107568589846</v>
      </c>
      <c r="DE173" s="84">
        <v>-1486.7963456755003</v>
      </c>
      <c r="DF173" s="84">
        <v>2469.0284535026904</v>
      </c>
      <c r="DG173" s="84">
        <v>-1130.9988200041064</v>
      </c>
      <c r="DH173" s="84">
        <v>809.12777077594683</v>
      </c>
      <c r="DI173" s="84">
        <v>-532.61166462977098</v>
      </c>
      <c r="DJ173" s="84">
        <v>900.94559486334674</v>
      </c>
      <c r="DK173" s="84">
        <v>1180.7232780508564</v>
      </c>
      <c r="DL173" s="84">
        <v>-2821.0066328836338</v>
      </c>
      <c r="DM173" s="84">
        <v>93.806503190067815</v>
      </c>
      <c r="DN173" s="84">
        <v>-559.79001871798221</v>
      </c>
      <c r="DO173" s="84">
        <v>93.96739721647242</v>
      </c>
      <c r="DP173" s="84">
        <v>-3368.0156815414566</v>
      </c>
      <c r="DQ173" s="84">
        <v>68.958873513332946</v>
      </c>
      <c r="DR173" s="84">
        <v>-23.097779332599714</v>
      </c>
      <c r="DS173" s="84">
        <v>1036.781766255604</v>
      </c>
      <c r="DT173" s="84">
        <v>1094.4528433745627</v>
      </c>
      <c r="DU173" s="84">
        <v>340.14661423638336</v>
      </c>
      <c r="DV173" s="84">
        <v>1659.3924504107968</v>
      </c>
      <c r="DW173" s="84">
        <v>1113.0616180745633</v>
      </c>
      <c r="DX173" s="84">
        <v>-1492.9427866948781</v>
      </c>
      <c r="DY173" s="84">
        <v>262.12700919288022</v>
      </c>
      <c r="DZ173" s="84">
        <v>582.59872130309168</v>
      </c>
    </row>
    <row r="174" spans="1:130" x14ac:dyDescent="0.35">
      <c r="A174" s="123" t="s">
        <v>483</v>
      </c>
      <c r="B174" s="119" t="s">
        <v>420</v>
      </c>
      <c r="C174" s="119"/>
      <c r="D174" s="119"/>
      <c r="E174" s="119"/>
      <c r="F174" s="119"/>
      <c r="G174" s="119"/>
      <c r="H174" s="119"/>
      <c r="I174" s="119"/>
      <c r="J174" s="119"/>
      <c r="K174" s="119"/>
      <c r="L174" s="119"/>
      <c r="M174" s="119"/>
      <c r="N174" s="119"/>
      <c r="O174" s="119"/>
      <c r="P174" s="119"/>
      <c r="Q174" s="119"/>
      <c r="R174" s="119"/>
      <c r="S174" s="119"/>
      <c r="T174" s="119"/>
      <c r="U174" s="119"/>
      <c r="V174" s="119"/>
      <c r="W174" s="119"/>
      <c r="X174" s="119"/>
      <c r="Y174" s="119"/>
      <c r="Z174" s="119"/>
      <c r="AA174" s="119"/>
      <c r="AB174" s="119"/>
      <c r="AC174" s="119"/>
      <c r="BN174" s="84">
        <v>-146.24197999386911</v>
      </c>
      <c r="BO174" s="84">
        <v>828.26859721488029</v>
      </c>
      <c r="BP174" s="84">
        <v>-193.70416548244546</v>
      </c>
      <c r="BQ174" s="84">
        <v>529.34225308020655</v>
      </c>
      <c r="BR174" s="84">
        <v>268.06093515110399</v>
      </c>
      <c r="BS174" s="84">
        <v>320.35928651408216</v>
      </c>
      <c r="BT174" s="84">
        <v>18.881951753408018</v>
      </c>
      <c r="BU174" s="84">
        <v>373.92770885072031</v>
      </c>
      <c r="BV174" s="84">
        <v>401.24321525834989</v>
      </c>
      <c r="BW174" s="84">
        <v>629.64161434067614</v>
      </c>
      <c r="BX174" s="84">
        <v>219.32178066872652</v>
      </c>
      <c r="BY174" s="84">
        <v>589.54070427412239</v>
      </c>
      <c r="BZ174" s="84">
        <v>581.21840419861508</v>
      </c>
      <c r="CA174" s="84">
        <v>-7.8990220445984107</v>
      </c>
      <c r="CB174" s="84">
        <v>653.71478633439153</v>
      </c>
      <c r="CC174" s="84">
        <v>-54.54069761183483</v>
      </c>
      <c r="CD174" s="84">
        <v>363.54356934266627</v>
      </c>
      <c r="CE174" s="84">
        <v>462.47435770768783</v>
      </c>
      <c r="CF174" s="84">
        <v>683.15913021466918</v>
      </c>
      <c r="CG174" s="84">
        <v>1306.6929831174004</v>
      </c>
      <c r="CH174" s="84">
        <v>904.15781654688203</v>
      </c>
      <c r="CI174" s="84">
        <v>418.12398459808929</v>
      </c>
      <c r="CJ174" s="84">
        <v>-63.362862695444804</v>
      </c>
      <c r="CK174" s="84">
        <v>744.49085464018015</v>
      </c>
      <c r="CL174" s="84">
        <v>-311.56287115413738</v>
      </c>
      <c r="CM174" s="84">
        <v>1313.2810944321357</v>
      </c>
      <c r="CN174" s="84">
        <v>-797.20258066762381</v>
      </c>
      <c r="CO174" s="84">
        <v>632.4316040047205</v>
      </c>
      <c r="CP174" s="84">
        <v>1150.9161163886718</v>
      </c>
      <c r="CQ174" s="84">
        <v>794.47728193933017</v>
      </c>
      <c r="CR174" s="84">
        <v>274.00895237471514</v>
      </c>
      <c r="CS174" s="84">
        <v>209.03865378696054</v>
      </c>
      <c r="CT174" s="84">
        <v>2035.8617695123046</v>
      </c>
      <c r="CU174" s="84">
        <v>-235.30476029569684</v>
      </c>
      <c r="CV174" s="84">
        <v>-632.47666634106133</v>
      </c>
      <c r="CW174" s="84">
        <v>656.39264324472242</v>
      </c>
      <c r="CX174" s="84">
        <v>104.39209902854944</v>
      </c>
      <c r="CY174" s="84">
        <v>446.63464058274457</v>
      </c>
      <c r="CZ174" s="84">
        <v>990.92447636236625</v>
      </c>
      <c r="DA174" s="84">
        <v>-727.37989486750041</v>
      </c>
      <c r="DB174" s="84">
        <v>-52.268459646008885</v>
      </c>
      <c r="DC174" s="84">
        <v>195.41042438560228</v>
      </c>
      <c r="DD174" s="84">
        <v>611.56070529289593</v>
      </c>
      <c r="DE174" s="84">
        <v>-16.505280021433691</v>
      </c>
      <c r="DF174" s="84">
        <v>1966.3702442585748</v>
      </c>
      <c r="DG174" s="84">
        <v>169.60515240123567</v>
      </c>
      <c r="DH174" s="84">
        <v>522.38278608431051</v>
      </c>
      <c r="DI174" s="84">
        <v>948.88185224496192</v>
      </c>
      <c r="DJ174" s="84">
        <v>-233.83735924258752</v>
      </c>
      <c r="DK174" s="84">
        <v>1326.8002593462893</v>
      </c>
      <c r="DL174" s="84">
        <v>-213.36662690785658</v>
      </c>
      <c r="DM174" s="84">
        <v>2417.8363861057783</v>
      </c>
      <c r="DN174" s="84">
        <v>1022.2526725899651</v>
      </c>
      <c r="DO174" s="84">
        <v>-79.525067736064187</v>
      </c>
      <c r="DP174" s="84">
        <v>-1174.2959947798206</v>
      </c>
      <c r="DQ174" s="84">
        <v>766.03581221836453</v>
      </c>
      <c r="DR174" s="84">
        <v>347.57912566428905</v>
      </c>
      <c r="DS174" s="84">
        <v>881.13895331270135</v>
      </c>
      <c r="DT174" s="84">
        <v>819.09861698255418</v>
      </c>
      <c r="DU174" s="84">
        <v>1772.7806677356398</v>
      </c>
      <c r="DV174" s="84">
        <v>934.25811137430003</v>
      </c>
      <c r="DW174" s="84">
        <v>2099.1375397309812</v>
      </c>
      <c r="DX174" s="84">
        <v>-284.93901287636891</v>
      </c>
      <c r="DY174" s="84">
        <v>519.1077346303473</v>
      </c>
      <c r="DZ174" s="84">
        <v>1489.993510739981</v>
      </c>
    </row>
    <row r="175" spans="1:130" x14ac:dyDescent="0.35">
      <c r="A175" s="123" t="s">
        <v>484</v>
      </c>
      <c r="B175" s="120" t="s">
        <v>84</v>
      </c>
      <c r="C175" s="120"/>
      <c r="D175" s="120"/>
      <c r="E175" s="120"/>
      <c r="F175" s="120"/>
      <c r="G175" s="120"/>
      <c r="H175" s="120"/>
      <c r="I175" s="120"/>
      <c r="J175" s="120"/>
      <c r="K175" s="120"/>
      <c r="L175" s="120"/>
      <c r="M175" s="120"/>
      <c r="N175" s="120"/>
      <c r="O175" s="120"/>
      <c r="P175" s="120"/>
      <c r="Q175" s="120"/>
      <c r="R175" s="120"/>
      <c r="S175" s="120"/>
      <c r="T175" s="120"/>
      <c r="U175" s="120"/>
      <c r="V175" s="120"/>
      <c r="W175" s="120"/>
      <c r="X175" s="120"/>
      <c r="Y175" s="120"/>
      <c r="Z175" s="120"/>
      <c r="AA175" s="120"/>
      <c r="AB175" s="120"/>
      <c r="AC175" s="120"/>
      <c r="BN175" s="84">
        <v>0</v>
      </c>
      <c r="BO175" s="84">
        <v>1.3788511899999976</v>
      </c>
      <c r="BP175" s="84">
        <v>1.6889699999999999</v>
      </c>
      <c r="BQ175" s="84">
        <v>31.102985800000013</v>
      </c>
      <c r="BR175" s="84">
        <v>-0.14392506999999286</v>
      </c>
      <c r="BS175" s="84">
        <v>6.3722260199999807</v>
      </c>
      <c r="BT175" s="84">
        <v>0</v>
      </c>
      <c r="BU175" s="84">
        <v>0</v>
      </c>
      <c r="BV175" s="84">
        <v>0</v>
      </c>
      <c r="BW175" s="84">
        <v>2.9387063600000141</v>
      </c>
      <c r="BX175" s="84">
        <v>3.0956000000000001</v>
      </c>
      <c r="BY175" s="84">
        <v>41.479477180000011</v>
      </c>
      <c r="BZ175" s="84">
        <v>3.4381387499999998</v>
      </c>
      <c r="CA175" s="84">
        <v>0</v>
      </c>
      <c r="CB175" s="84">
        <v>3.3368800000000003</v>
      </c>
      <c r="CC175" s="84">
        <v>0</v>
      </c>
      <c r="CD175" s="84">
        <v>2.0376618316845443</v>
      </c>
      <c r="CE175" s="84">
        <v>4.8005125957808641</v>
      </c>
      <c r="CF175" s="84">
        <v>2.52983275729992</v>
      </c>
      <c r="CG175" s="84">
        <v>210.60479347083876</v>
      </c>
      <c r="CH175" s="84">
        <v>4.0171235099999905</v>
      </c>
      <c r="CI175" s="84">
        <v>0.57345916000002628</v>
      </c>
      <c r="CJ175" s="84">
        <v>0</v>
      </c>
      <c r="CK175" s="84">
        <v>2.5</v>
      </c>
      <c r="CL175" s="84">
        <v>1.96634</v>
      </c>
      <c r="CM175" s="84">
        <v>4.7950386299999952</v>
      </c>
      <c r="CN175" s="84">
        <v>0</v>
      </c>
      <c r="CO175" s="84">
        <v>92.535403149999965</v>
      </c>
      <c r="CP175" s="84">
        <v>265.40868</v>
      </c>
      <c r="CQ175" s="84">
        <v>24.672171890000001</v>
      </c>
      <c r="CR175" s="84">
        <v>21.610364839999999</v>
      </c>
      <c r="CS175" s="84">
        <v>25.796925799999997</v>
      </c>
      <c r="CT175" s="84">
        <v>21.25036484</v>
      </c>
      <c r="CU175" s="84">
        <v>27.77720789</v>
      </c>
      <c r="CV175" s="84">
        <v>21.610364839999999</v>
      </c>
      <c r="CW175" s="84">
        <v>23.310364839999998</v>
      </c>
      <c r="CX175" s="84">
        <v>5.8468800199999809</v>
      </c>
      <c r="CY175" s="84">
        <v>-11.605477290000081</v>
      </c>
      <c r="CZ175" s="84">
        <v>-3.0606200000000001</v>
      </c>
      <c r="DA175" s="84">
        <v>6.8821500000000002</v>
      </c>
      <c r="DB175" s="84">
        <v>3.0278296100001301</v>
      </c>
      <c r="DC175" s="84">
        <v>-8.9620538300001602</v>
      </c>
      <c r="DD175" s="84">
        <v>-1.3591299999999999</v>
      </c>
      <c r="DE175" s="84">
        <v>103.67108491055001</v>
      </c>
      <c r="DF175" s="84">
        <v>-1.172156</v>
      </c>
      <c r="DG175" s="84">
        <v>19.419834949999998</v>
      </c>
      <c r="DH175" s="84">
        <v>-2.1124700000000001</v>
      </c>
      <c r="DI175" s="84">
        <v>11.723280000000001</v>
      </c>
      <c r="DJ175" s="84">
        <v>0.159</v>
      </c>
      <c r="DK175" s="84">
        <v>5.665349</v>
      </c>
      <c r="DL175" s="84">
        <v>0.70326999999999995</v>
      </c>
      <c r="DM175" s="84">
        <v>30.09355789</v>
      </c>
      <c r="DN175" s="84">
        <v>2.7402799999999998</v>
      </c>
      <c r="DO175" s="84">
        <v>4.99322</v>
      </c>
      <c r="DP175" s="84">
        <v>36.930929890000002</v>
      </c>
      <c r="DQ175" s="84">
        <v>-7.70648</v>
      </c>
      <c r="DR175" s="84">
        <v>5.4060199999999998</v>
      </c>
      <c r="DS175" s="84">
        <v>0.99753000000000003</v>
      </c>
      <c r="DT175" s="84">
        <v>34.554812259999984</v>
      </c>
      <c r="DU175" s="84">
        <v>10.442979999999999</v>
      </c>
      <c r="DV175" s="84">
        <v>-1.8174252599999901</v>
      </c>
      <c r="DW175" s="84">
        <v>1.776E-3</v>
      </c>
      <c r="DX175" s="84">
        <v>-7.400000000000001E-5</v>
      </c>
      <c r="DY175" s="84">
        <v>9</v>
      </c>
      <c r="DZ175" s="84">
        <v>0.32300000000000001</v>
      </c>
    </row>
    <row r="176" spans="1:130" x14ac:dyDescent="0.35">
      <c r="A176" s="113" t="s">
        <v>485</v>
      </c>
      <c r="B176" s="120" t="s">
        <v>98</v>
      </c>
      <c r="C176" s="120"/>
      <c r="D176" s="120"/>
      <c r="E176" s="120"/>
      <c r="F176" s="120"/>
      <c r="G176" s="120"/>
      <c r="H176" s="120"/>
      <c r="I176" s="120"/>
      <c r="J176" s="120"/>
      <c r="K176" s="120"/>
      <c r="L176" s="120"/>
      <c r="M176" s="120"/>
      <c r="N176" s="120"/>
      <c r="O176" s="120"/>
      <c r="P176" s="120"/>
      <c r="Q176" s="120"/>
      <c r="R176" s="120"/>
      <c r="S176" s="120"/>
      <c r="T176" s="120"/>
      <c r="U176" s="120"/>
      <c r="V176" s="120"/>
      <c r="W176" s="120"/>
      <c r="X176" s="120"/>
      <c r="Y176" s="120"/>
      <c r="Z176" s="120"/>
      <c r="AA176" s="120"/>
      <c r="AB176" s="120"/>
      <c r="AC176" s="120"/>
      <c r="BN176" s="84">
        <v>-146.24197999386911</v>
      </c>
      <c r="BO176" s="84">
        <v>826.88974602488031</v>
      </c>
      <c r="BP176" s="84">
        <v>-195.39313548244544</v>
      </c>
      <c r="BQ176" s="84">
        <v>498.2392672802066</v>
      </c>
      <c r="BR176" s="84">
        <v>268.20486022110401</v>
      </c>
      <c r="BS176" s="84">
        <v>313.98706049408219</v>
      </c>
      <c r="BT176" s="84">
        <v>18.881951753408018</v>
      </c>
      <c r="BU176" s="84">
        <v>373.92770885072031</v>
      </c>
      <c r="BV176" s="84">
        <v>401.24321525834989</v>
      </c>
      <c r="BW176" s="84">
        <v>626.70290798067617</v>
      </c>
      <c r="BX176" s="84">
        <v>216.22618066872653</v>
      </c>
      <c r="BY176" s="84">
        <v>548.06122709412239</v>
      </c>
      <c r="BZ176" s="84">
        <v>577.78026544861507</v>
      </c>
      <c r="CA176" s="84">
        <v>-7.8990220445984107</v>
      </c>
      <c r="CB176" s="84">
        <v>650.37790633439147</v>
      </c>
      <c r="CC176" s="84">
        <v>-54.54069761183483</v>
      </c>
      <c r="CD176" s="84">
        <v>361.50590751098173</v>
      </c>
      <c r="CE176" s="84">
        <v>457.67384511190693</v>
      </c>
      <c r="CF176" s="84">
        <v>680.62929745736926</v>
      </c>
      <c r="CG176" s="84">
        <v>1096.0881896465619</v>
      </c>
      <c r="CH176" s="84">
        <v>900.140693036882</v>
      </c>
      <c r="CI176" s="84">
        <v>417.55052543808921</v>
      </c>
      <c r="CJ176" s="84">
        <v>-63.362862695444804</v>
      </c>
      <c r="CK176" s="84">
        <v>741.99085464018015</v>
      </c>
      <c r="CL176" s="84">
        <v>-313.52921115413739</v>
      </c>
      <c r="CM176" s="84">
        <v>1308.4860558021358</v>
      </c>
      <c r="CN176" s="84">
        <v>-797.20258066762381</v>
      </c>
      <c r="CO176" s="84">
        <v>539.89620085472063</v>
      </c>
      <c r="CP176" s="84">
        <v>885.50743638867164</v>
      </c>
      <c r="CQ176" s="84">
        <v>769.80511004933032</v>
      </c>
      <c r="CR176" s="84">
        <v>252.39858753471515</v>
      </c>
      <c r="CS176" s="84">
        <v>183.24172798696054</v>
      </c>
      <c r="CT176" s="84">
        <v>2014.6114046723044</v>
      </c>
      <c r="CU176" s="84">
        <v>-263.08196818569684</v>
      </c>
      <c r="CV176" s="84">
        <v>-654.08703118106132</v>
      </c>
      <c r="CW176" s="84">
        <v>633.0822784047225</v>
      </c>
      <c r="CX176" s="84">
        <v>98.545219008549452</v>
      </c>
      <c r="CY176" s="84">
        <v>458.24011787274463</v>
      </c>
      <c r="CZ176" s="84">
        <v>993.98509636236622</v>
      </c>
      <c r="DA176" s="84">
        <v>-734.26204486750044</v>
      </c>
      <c r="DB176" s="84">
        <v>-55.296289256009025</v>
      </c>
      <c r="DC176" s="84">
        <v>204.37247821560246</v>
      </c>
      <c r="DD176" s="84">
        <v>612.91983529289587</v>
      </c>
      <c r="DE176" s="84">
        <v>-120.1763649319837</v>
      </c>
      <c r="DF176" s="84">
        <v>1967.5424002585748</v>
      </c>
      <c r="DG176" s="84">
        <v>150.18531745123568</v>
      </c>
      <c r="DH176" s="84">
        <v>524.49525608431043</v>
      </c>
      <c r="DI176" s="84">
        <v>937.15857224496176</v>
      </c>
      <c r="DJ176" s="84">
        <v>-233.99635924258752</v>
      </c>
      <c r="DK176" s="84">
        <v>1321.1349103462892</v>
      </c>
      <c r="DL176" s="84">
        <v>-214.06989690785656</v>
      </c>
      <c r="DM176" s="84">
        <v>2387.7428282157784</v>
      </c>
      <c r="DN176" s="84">
        <v>1019.5123925899651</v>
      </c>
      <c r="DO176" s="84">
        <v>-84.518287736064138</v>
      </c>
      <c r="DP176" s="84">
        <v>-1211.2269246698206</v>
      </c>
      <c r="DQ176" s="84">
        <v>773.74229221836458</v>
      </c>
      <c r="DR176" s="84">
        <v>342.17310566428904</v>
      </c>
      <c r="DS176" s="84">
        <v>880.14142331270136</v>
      </c>
      <c r="DT176" s="84">
        <v>784.54380472255434</v>
      </c>
      <c r="DU176" s="84">
        <v>1762.3376877356397</v>
      </c>
      <c r="DV176" s="84">
        <v>936.07553663430008</v>
      </c>
      <c r="DW176" s="84">
        <v>2099.1357637309811</v>
      </c>
      <c r="DX176" s="84">
        <v>-284.93893887636892</v>
      </c>
      <c r="DY176" s="84">
        <v>510.10773463034724</v>
      </c>
      <c r="DZ176" s="84">
        <v>1489.670510739981</v>
      </c>
    </row>
    <row r="177" spans="1:130" x14ac:dyDescent="0.35">
      <c r="A177" s="113" t="s">
        <v>486</v>
      </c>
      <c r="B177" s="121" t="s">
        <v>100</v>
      </c>
      <c r="C177" s="121"/>
      <c r="D177" s="121"/>
      <c r="E177" s="121"/>
      <c r="F177" s="121"/>
      <c r="G177" s="121"/>
      <c r="H177" s="121"/>
      <c r="I177" s="121"/>
      <c r="J177" s="121"/>
      <c r="K177" s="121"/>
      <c r="L177" s="121"/>
      <c r="M177" s="121"/>
      <c r="N177" s="121"/>
      <c r="O177" s="121"/>
      <c r="P177" s="121"/>
      <c r="Q177" s="121"/>
      <c r="R177" s="121"/>
      <c r="S177" s="121"/>
      <c r="T177" s="121"/>
      <c r="U177" s="121"/>
      <c r="V177" s="121"/>
      <c r="W177" s="121"/>
      <c r="X177" s="121"/>
      <c r="Y177" s="121"/>
      <c r="Z177" s="121"/>
      <c r="AA177" s="121"/>
      <c r="AB177" s="121"/>
      <c r="AC177" s="121"/>
      <c r="BN177" s="84">
        <v>3.3589870221664651</v>
      </c>
      <c r="BO177" s="84">
        <v>3.2057145818942985</v>
      </c>
      <c r="BP177" s="84">
        <v>2.8886788344534096</v>
      </c>
      <c r="BQ177" s="84">
        <v>2.6324538848568144</v>
      </c>
      <c r="BR177" s="84">
        <v>3.1163925918948214</v>
      </c>
      <c r="BS177" s="84">
        <v>1.9612105636617296</v>
      </c>
      <c r="BT177" s="84">
        <v>3.0358785282642868</v>
      </c>
      <c r="BU177" s="84">
        <v>3.2743008488412064</v>
      </c>
      <c r="BV177" s="84">
        <v>3.0379384764528927</v>
      </c>
      <c r="BW177" s="84">
        <v>3.1101355115501557</v>
      </c>
      <c r="BX177" s="84">
        <v>-10.170135992956908</v>
      </c>
      <c r="BY177" s="84">
        <v>17.943500140204929</v>
      </c>
      <c r="BZ177" s="84">
        <v>1.2294700000000001</v>
      </c>
      <c r="CA177" s="84">
        <v>4.0695200000000007</v>
      </c>
      <c r="CB177" s="84">
        <v>2.1267100000000001</v>
      </c>
      <c r="CC177" s="84">
        <v>2.1698000000000004</v>
      </c>
      <c r="CD177" s="84">
        <v>27.217489999999998</v>
      </c>
      <c r="CE177" s="84">
        <v>3.7816399999999999</v>
      </c>
      <c r="CF177" s="84">
        <v>0.61589000000000027</v>
      </c>
      <c r="CG177" s="84">
        <v>29.383279999999999</v>
      </c>
      <c r="CH177" s="84">
        <v>4.3810789273044914</v>
      </c>
      <c r="CI177" s="84">
        <v>2.6759911266121437</v>
      </c>
      <c r="CJ177" s="84">
        <v>3.6149111092116462</v>
      </c>
      <c r="CK177" s="84">
        <v>5.5823143330364182</v>
      </c>
      <c r="CL177" s="84">
        <v>19.721314129921932</v>
      </c>
      <c r="CM177" s="84">
        <v>3.4189682859845218</v>
      </c>
      <c r="CN177" s="84">
        <v>4.1660345668904109</v>
      </c>
      <c r="CO177" s="84">
        <v>46.482101525605543</v>
      </c>
      <c r="CP177" s="84">
        <v>-15.583149014239307</v>
      </c>
      <c r="CQ177" s="84">
        <v>3.5379661163145659</v>
      </c>
      <c r="CR177" s="84">
        <v>5.2556555614749119</v>
      </c>
      <c r="CS177" s="84">
        <v>4.4304617864661351</v>
      </c>
      <c r="CT177" s="84">
        <v>-2.4239135575435595</v>
      </c>
      <c r="CU177" s="84">
        <v>2.7768756633891356</v>
      </c>
      <c r="CV177" s="84">
        <v>8.6982498358378528</v>
      </c>
      <c r="CW177" s="84">
        <v>8.4094984334592393</v>
      </c>
      <c r="CX177" s="84">
        <v>8.1633948288499933</v>
      </c>
      <c r="CY177" s="84">
        <v>10.302625395920806</v>
      </c>
      <c r="CZ177" s="84">
        <v>7.4459503288479336</v>
      </c>
      <c r="DA177" s="84">
        <v>4.1418144502999947</v>
      </c>
      <c r="DB177" s="84">
        <v>-22.359183557543556</v>
      </c>
      <c r="DC177" s="84">
        <v>1.53527967438738</v>
      </c>
      <c r="DD177" s="84">
        <v>5.8366844502999999</v>
      </c>
      <c r="DE177" s="84">
        <v>5.7366844503000003</v>
      </c>
      <c r="DF177" s="84">
        <v>3.7760864424564398</v>
      </c>
      <c r="DG177" s="84">
        <v>2.9352796743873801</v>
      </c>
      <c r="DH177" s="84">
        <v>-21.663315549700002</v>
      </c>
      <c r="DI177" s="84">
        <v>3.6366844502999998</v>
      </c>
      <c r="DJ177" s="84">
        <v>3.9760864424564399</v>
      </c>
      <c r="DK177" s="84">
        <v>4.23527967438738</v>
      </c>
      <c r="DL177" s="84">
        <v>4.3366844502999999</v>
      </c>
      <c r="DM177" s="84">
        <v>3.5366844503000001</v>
      </c>
      <c r="DN177" s="84">
        <v>5.4760864424564399</v>
      </c>
      <c r="DO177" s="84">
        <v>7.23527967438738</v>
      </c>
      <c r="DP177" s="84">
        <v>14.636684450300001</v>
      </c>
      <c r="DQ177" s="84">
        <v>18.636684450300002</v>
      </c>
      <c r="DR177" s="84">
        <v>23.176086442456441</v>
      </c>
      <c r="DS177" s="84">
        <v>23.118265010191372</v>
      </c>
      <c r="DT177" s="84">
        <v>20.336684450299998</v>
      </c>
      <c r="DU177" s="84">
        <v>10.536684450300001</v>
      </c>
      <c r="DV177" s="84">
        <v>13.588847306881004</v>
      </c>
      <c r="DW177" s="84">
        <v>7.7476324711312543</v>
      </c>
      <c r="DX177" s="84">
        <v>4.7557587236119501</v>
      </c>
      <c r="DY177" s="84">
        <v>0.93668445030000003</v>
      </c>
      <c r="DZ177" s="84">
        <v>5.3888473068810043</v>
      </c>
    </row>
    <row r="178" spans="1:130" x14ac:dyDescent="0.35">
      <c r="A178" s="113" t="s">
        <v>487</v>
      </c>
      <c r="B178" s="121" t="s">
        <v>101</v>
      </c>
      <c r="C178" s="121"/>
      <c r="D178" s="121"/>
      <c r="E178" s="121"/>
      <c r="F178" s="121"/>
      <c r="G178" s="121"/>
      <c r="H178" s="121"/>
      <c r="I178" s="121"/>
      <c r="J178" s="121"/>
      <c r="K178" s="121"/>
      <c r="L178" s="121"/>
      <c r="M178" s="121"/>
      <c r="N178" s="121"/>
      <c r="O178" s="121"/>
      <c r="P178" s="121"/>
      <c r="Q178" s="121"/>
      <c r="R178" s="121"/>
      <c r="S178" s="121"/>
      <c r="T178" s="121"/>
      <c r="U178" s="121"/>
      <c r="V178" s="121"/>
      <c r="W178" s="121"/>
      <c r="X178" s="121"/>
      <c r="Y178" s="121"/>
      <c r="Z178" s="121"/>
      <c r="AA178" s="121"/>
      <c r="AB178" s="121"/>
      <c r="AC178" s="121"/>
      <c r="BN178" s="84">
        <v>-60.472236824130761</v>
      </c>
      <c r="BO178" s="84">
        <v>215.13286903697579</v>
      </c>
      <c r="BP178" s="84">
        <v>-358.25867538143598</v>
      </c>
      <c r="BQ178" s="84">
        <v>68.863879330276362</v>
      </c>
      <c r="BR178" s="84">
        <v>445.75388242963686</v>
      </c>
      <c r="BS178" s="84">
        <v>63.118963030550482</v>
      </c>
      <c r="BT178" s="84">
        <v>-212.9988222018205</v>
      </c>
      <c r="BU178" s="84">
        <v>-281.50293986876443</v>
      </c>
      <c r="BV178" s="84">
        <v>-101.46104324814019</v>
      </c>
      <c r="BW178" s="84">
        <v>82.335734978168077</v>
      </c>
      <c r="BX178" s="84">
        <v>-45.332817810568393</v>
      </c>
      <c r="BY178" s="84">
        <v>51.951813141124873</v>
      </c>
      <c r="BZ178" s="84">
        <v>70.527206328984732</v>
      </c>
      <c r="CA178" s="84">
        <v>-189.63609343533201</v>
      </c>
      <c r="CB178" s="84">
        <v>-28.220730169765798</v>
      </c>
      <c r="CC178" s="84">
        <v>-61.812827999157619</v>
      </c>
      <c r="CD178" s="84">
        <v>186.18743296568243</v>
      </c>
      <c r="CE178" s="84">
        <v>73.956814180030747</v>
      </c>
      <c r="CF178" s="84">
        <v>143.18279009118552</v>
      </c>
      <c r="CG178" s="84">
        <v>494.82160292291996</v>
      </c>
      <c r="CH178" s="84">
        <v>485.7675805556263</v>
      </c>
      <c r="CI178" s="84">
        <v>156.98092624705356</v>
      </c>
      <c r="CJ178" s="84">
        <v>-84.91764722861511</v>
      </c>
      <c r="CK178" s="84">
        <v>93.657616411163758</v>
      </c>
      <c r="CL178" s="84">
        <v>-448.25182523722759</v>
      </c>
      <c r="CM178" s="84">
        <v>587.95353083800001</v>
      </c>
      <c r="CN178" s="84">
        <v>-506.05833620818635</v>
      </c>
      <c r="CO178" s="84">
        <v>-31.927355817690092</v>
      </c>
      <c r="CP178" s="84">
        <v>638.78998754570011</v>
      </c>
      <c r="CQ178" s="84">
        <v>-83.335821191129838</v>
      </c>
      <c r="CR178" s="84">
        <v>-110.85728500540944</v>
      </c>
      <c r="CS178" s="84">
        <v>133.02965642558652</v>
      </c>
      <c r="CT178" s="84">
        <v>933.24767083173413</v>
      </c>
      <c r="CU178" s="84">
        <v>-410.22213180843522</v>
      </c>
      <c r="CV178" s="84">
        <v>-193.29918152188054</v>
      </c>
      <c r="CW178" s="84">
        <v>-142.88262942879769</v>
      </c>
      <c r="CX178" s="84">
        <v>113.53326562880501</v>
      </c>
      <c r="CY178" s="84">
        <v>-92.446147080240578</v>
      </c>
      <c r="CZ178" s="84">
        <v>15.823931292079109</v>
      </c>
      <c r="DA178" s="84">
        <v>-223.98777966320358</v>
      </c>
      <c r="DB178" s="84">
        <v>-28.428706167775221</v>
      </c>
      <c r="DC178" s="84">
        <v>243.86139566770876</v>
      </c>
      <c r="DD178" s="84">
        <v>461.08955333917328</v>
      </c>
      <c r="DE178" s="84">
        <v>-11.426742335689719</v>
      </c>
      <c r="DF178" s="84">
        <v>1315.4161017054387</v>
      </c>
      <c r="DG178" s="84">
        <v>-120.17936414406276</v>
      </c>
      <c r="DH178" s="84">
        <v>103.33728004999212</v>
      </c>
      <c r="DI178" s="84">
        <v>730.469529667703</v>
      </c>
      <c r="DJ178" s="84">
        <v>-541.54945434923002</v>
      </c>
      <c r="DK178" s="84">
        <v>244.38009843533374</v>
      </c>
      <c r="DL178" s="84">
        <v>-485.26340846999301</v>
      </c>
      <c r="DM178" s="84">
        <v>138.90875324606301</v>
      </c>
      <c r="DN178" s="84">
        <v>398.6682209482679</v>
      </c>
      <c r="DO178" s="84">
        <v>180.99432222804001</v>
      </c>
      <c r="DP178" s="84">
        <v>-426.27118928431202</v>
      </c>
      <c r="DQ178" s="84">
        <v>710.67962712838528</v>
      </c>
      <c r="DR178" s="84">
        <v>-421.71671264644931</v>
      </c>
      <c r="DS178" s="84">
        <v>-330.92830917527681</v>
      </c>
      <c r="DT178" s="84">
        <v>-316.01942116654016</v>
      </c>
      <c r="DU178" s="84">
        <v>1208.0453250069515</v>
      </c>
      <c r="DV178" s="84">
        <v>418.62858451312138</v>
      </c>
      <c r="DW178" s="84">
        <v>730.61015257136103</v>
      </c>
      <c r="DX178" s="84">
        <v>-606.0810733279543</v>
      </c>
      <c r="DY178" s="84">
        <v>-137.27968306984894</v>
      </c>
      <c r="DZ178" s="84">
        <v>1190.0481569516633</v>
      </c>
    </row>
    <row r="179" spans="1:130" x14ac:dyDescent="0.35">
      <c r="A179" s="113" t="s">
        <v>488</v>
      </c>
      <c r="B179" s="121" t="s">
        <v>102</v>
      </c>
      <c r="C179" s="121"/>
      <c r="D179" s="121"/>
      <c r="E179" s="121"/>
      <c r="F179" s="121"/>
      <c r="G179" s="121"/>
      <c r="H179" s="121"/>
      <c r="I179" s="121"/>
      <c r="J179" s="121"/>
      <c r="K179" s="121"/>
      <c r="L179" s="121"/>
      <c r="M179" s="121"/>
      <c r="N179" s="121"/>
      <c r="O179" s="121"/>
      <c r="P179" s="121"/>
      <c r="Q179" s="121"/>
      <c r="R179" s="121"/>
      <c r="S179" s="121"/>
      <c r="T179" s="121"/>
      <c r="U179" s="121"/>
      <c r="V179" s="121"/>
      <c r="W179" s="121"/>
      <c r="X179" s="121"/>
      <c r="Y179" s="121"/>
      <c r="Z179" s="121"/>
      <c r="AA179" s="121"/>
      <c r="AB179" s="121"/>
      <c r="AC179" s="121"/>
      <c r="BN179" s="84">
        <v>-5.4400000000000004E-3</v>
      </c>
      <c r="BO179" s="84">
        <v>5.4540441689032173</v>
      </c>
      <c r="BP179" s="84">
        <v>18.609019818153907</v>
      </c>
      <c r="BQ179" s="84">
        <v>2.203530789781516</v>
      </c>
      <c r="BR179" s="84">
        <v>3.6367961948864971</v>
      </c>
      <c r="BS179" s="84">
        <v>4.1587500000000022</v>
      </c>
      <c r="BT179" s="84">
        <v>-4.5087700000000002</v>
      </c>
      <c r="BU179" s="84">
        <v>0.27939999999999543</v>
      </c>
      <c r="BV179" s="84">
        <v>6.9789300000000001</v>
      </c>
      <c r="BW179" s="84">
        <v>-4.8635799999999998</v>
      </c>
      <c r="BX179" s="84">
        <v>3.4281000000000001</v>
      </c>
      <c r="BY179" s="84">
        <v>3.2913000000000001</v>
      </c>
      <c r="BZ179" s="84">
        <v>2.9859575141840655</v>
      </c>
      <c r="CA179" s="84">
        <v>4.4959211957847574</v>
      </c>
      <c r="CB179" s="84">
        <v>5.0307178939748285</v>
      </c>
      <c r="CC179" s="84">
        <v>5.7388676342829026</v>
      </c>
      <c r="CD179" s="84">
        <v>24.023644748315899</v>
      </c>
      <c r="CE179" s="84">
        <v>23.920346931274203</v>
      </c>
      <c r="CF179" s="84">
        <v>23.74647757339137</v>
      </c>
      <c r="CG179" s="84">
        <v>39.826102621789964</v>
      </c>
      <c r="CH179" s="84">
        <v>16.720778053475016</v>
      </c>
      <c r="CI179" s="84">
        <v>14.881942176698384</v>
      </c>
      <c r="CJ179" s="84">
        <v>17.592858851139308</v>
      </c>
      <c r="CK179" s="84">
        <v>15.657595062957341</v>
      </c>
      <c r="CL179" s="84">
        <v>-34.892788940160997</v>
      </c>
      <c r="CM179" s="84">
        <v>-31.231882245729228</v>
      </c>
      <c r="CN179" s="84">
        <v>-35.79473058020902</v>
      </c>
      <c r="CO179" s="84">
        <v>-16.747946000477775</v>
      </c>
      <c r="CP179" s="84">
        <v>28.017572640561561</v>
      </c>
      <c r="CQ179" s="84">
        <v>43.468514203801902</v>
      </c>
      <c r="CR179" s="84">
        <v>42.846407938901294</v>
      </c>
      <c r="CS179" s="84">
        <v>27.087016839609156</v>
      </c>
      <c r="CT179" s="84">
        <v>41.250096348800113</v>
      </c>
      <c r="CU179" s="84">
        <v>41.998048333680551</v>
      </c>
      <c r="CV179" s="84">
        <v>41.999534501451848</v>
      </c>
      <c r="CW179" s="84">
        <v>41.241389968045858</v>
      </c>
      <c r="CX179" s="84">
        <v>25.393435443536024</v>
      </c>
      <c r="CY179" s="84">
        <v>26.152026276671542</v>
      </c>
      <c r="CZ179" s="84">
        <v>26.778089028746866</v>
      </c>
      <c r="DA179" s="84">
        <v>25.202171914943143</v>
      </c>
      <c r="DB179" s="84">
        <v>3.816226668545549</v>
      </c>
      <c r="DC179" s="84">
        <v>4.3094137634204648</v>
      </c>
      <c r="DD179" s="84">
        <v>4.9166735659102061</v>
      </c>
      <c r="DE179" s="84">
        <v>4.4757635336722474</v>
      </c>
      <c r="DF179" s="84">
        <v>-10.571191472374466</v>
      </c>
      <c r="DG179" s="84">
        <v>-11.030311965677676</v>
      </c>
      <c r="DH179" s="84">
        <v>-12.128836549491824</v>
      </c>
      <c r="DI179" s="84">
        <v>-11.65530273997998</v>
      </c>
      <c r="DJ179" s="84">
        <v>34.184761457041446</v>
      </c>
      <c r="DK179" s="84">
        <v>36.136957289291587</v>
      </c>
      <c r="DL179" s="84">
        <v>40.221275866508108</v>
      </c>
      <c r="DM179" s="84">
        <v>77.888486815762292</v>
      </c>
      <c r="DN179" s="84">
        <v>-25.687055363600102</v>
      </c>
      <c r="DO179" s="84">
        <v>-27.100685126711895</v>
      </c>
      <c r="DP179" s="84">
        <v>-29.998078282442261</v>
      </c>
      <c r="DQ179" s="84">
        <v>-67.02087145994949</v>
      </c>
      <c r="DR179" s="84">
        <v>-20.083179514245455</v>
      </c>
      <c r="DS179" s="84">
        <v>-21.202255547484899</v>
      </c>
      <c r="DT179" s="84">
        <v>-23.562491901299982</v>
      </c>
      <c r="DU179" s="84">
        <v>-22.846260051339708</v>
      </c>
      <c r="DV179" s="84">
        <v>-25.430787383606809</v>
      </c>
      <c r="DW179" s="84">
        <v>-31.692629070107166</v>
      </c>
      <c r="DX179" s="84">
        <v>-19.819327765377878</v>
      </c>
      <c r="DY179" s="84">
        <v>-23.998770931163801</v>
      </c>
      <c r="DZ179" s="84">
        <v>-28.003980123165153</v>
      </c>
    </row>
    <row r="180" spans="1:130" x14ac:dyDescent="0.35">
      <c r="A180" s="113" t="s">
        <v>489</v>
      </c>
      <c r="B180" s="121" t="s">
        <v>48</v>
      </c>
      <c r="C180" s="121"/>
      <c r="D180" s="121"/>
      <c r="E180" s="121"/>
      <c r="F180" s="121"/>
      <c r="G180" s="121"/>
      <c r="H180" s="121"/>
      <c r="I180" s="121"/>
      <c r="J180" s="121"/>
      <c r="K180" s="121"/>
      <c r="L180" s="121"/>
      <c r="M180" s="121"/>
      <c r="N180" s="121"/>
      <c r="O180" s="121"/>
      <c r="P180" s="121"/>
      <c r="Q180" s="121"/>
      <c r="R180" s="121"/>
      <c r="S180" s="121"/>
      <c r="T180" s="121"/>
      <c r="U180" s="121"/>
      <c r="V180" s="121"/>
      <c r="W180" s="121"/>
      <c r="X180" s="121"/>
      <c r="Y180" s="121"/>
      <c r="Z180" s="121"/>
      <c r="AA180" s="121"/>
      <c r="AB180" s="121"/>
      <c r="AC180" s="121"/>
      <c r="BN180" s="84">
        <v>-89.123290191904829</v>
      </c>
      <c r="BO180" s="84">
        <v>603.097118237107</v>
      </c>
      <c r="BP180" s="84">
        <v>141.36784124638325</v>
      </c>
      <c r="BQ180" s="84">
        <v>424.53940327529187</v>
      </c>
      <c r="BR180" s="84">
        <v>-184.30221099531423</v>
      </c>
      <c r="BS180" s="84">
        <v>244.74813689986999</v>
      </c>
      <c r="BT180" s="84">
        <v>233.35366542696426</v>
      </c>
      <c r="BU180" s="84">
        <v>651.87694787064345</v>
      </c>
      <c r="BV180" s="84">
        <v>492.68739003003719</v>
      </c>
      <c r="BW180" s="84">
        <v>546.1206174909579</v>
      </c>
      <c r="BX180" s="84">
        <v>268.30103447225184</v>
      </c>
      <c r="BY180" s="84">
        <v>474.87461381279252</v>
      </c>
      <c r="BZ180" s="84">
        <v>503.03763160544628</v>
      </c>
      <c r="CA180" s="84">
        <v>173.17163019494882</v>
      </c>
      <c r="CB180" s="84">
        <v>671.44120861018246</v>
      </c>
      <c r="CC180" s="84">
        <v>-0.63653724696016889</v>
      </c>
      <c r="CD180" s="84">
        <v>124.07733979698342</v>
      </c>
      <c r="CE180" s="84">
        <v>356.01504400060196</v>
      </c>
      <c r="CF180" s="84">
        <v>513.08413979279248</v>
      </c>
      <c r="CG180" s="84">
        <v>532.05720410185188</v>
      </c>
      <c r="CH180" s="84">
        <v>393.27125550047623</v>
      </c>
      <c r="CI180" s="84">
        <v>243.01166588772512</v>
      </c>
      <c r="CJ180" s="84">
        <v>0.34701457281935655</v>
      </c>
      <c r="CK180" s="84">
        <v>627.09332883302272</v>
      </c>
      <c r="CL180" s="84">
        <v>149.89408889332924</v>
      </c>
      <c r="CM180" s="84">
        <v>748.34543892388047</v>
      </c>
      <c r="CN180" s="84">
        <v>-259.51554844611883</v>
      </c>
      <c r="CO180" s="84">
        <v>542.08940114728284</v>
      </c>
      <c r="CP180" s="84">
        <v>234.28302521664938</v>
      </c>
      <c r="CQ180" s="84">
        <v>806.13445092034374</v>
      </c>
      <c r="CR180" s="84">
        <v>315.15380903974835</v>
      </c>
      <c r="CS180" s="84">
        <v>18.694592935298733</v>
      </c>
      <c r="CT180" s="84">
        <v>1042.5375510493136</v>
      </c>
      <c r="CU180" s="84">
        <v>102.36523962566878</v>
      </c>
      <c r="CV180" s="84">
        <v>-511.48563399647043</v>
      </c>
      <c r="CW180" s="84">
        <v>726.31401943201513</v>
      </c>
      <c r="CX180" s="84">
        <v>-48.544876892641597</v>
      </c>
      <c r="CY180" s="84">
        <v>514.23161328039282</v>
      </c>
      <c r="CZ180" s="84">
        <v>943.93712571269225</v>
      </c>
      <c r="DA180" s="84">
        <v>-539.61825156954001</v>
      </c>
      <c r="DB180" s="84">
        <v>-8.3246261992357447</v>
      </c>
      <c r="DC180" s="84">
        <v>-45.333610889914155</v>
      </c>
      <c r="DD180" s="84">
        <v>141.07692393751245</v>
      </c>
      <c r="DE180" s="84">
        <v>-118.96207058026626</v>
      </c>
      <c r="DF180" s="84">
        <v>658.92140358305414</v>
      </c>
      <c r="DG180" s="84">
        <v>278.4597138865887</v>
      </c>
      <c r="DH180" s="84">
        <v>454.95012813351013</v>
      </c>
      <c r="DI180" s="84">
        <v>214.70766086693885</v>
      </c>
      <c r="DJ180" s="84">
        <v>269.39224720714464</v>
      </c>
      <c r="DK180" s="84">
        <v>1036.3825749472767</v>
      </c>
      <c r="DL180" s="84">
        <v>226.63555124532843</v>
      </c>
      <c r="DM180" s="84">
        <v>2167.4089037036533</v>
      </c>
      <c r="DN180" s="84">
        <v>641.05514056284073</v>
      </c>
      <c r="DO180" s="84">
        <v>-245.64720451177965</v>
      </c>
      <c r="DP180" s="84">
        <v>-769.59434155336658</v>
      </c>
      <c r="DQ180" s="84">
        <v>111.44685209962896</v>
      </c>
      <c r="DR180" s="84">
        <v>760.79691138252747</v>
      </c>
      <c r="DS180" s="84">
        <v>1209.1537230252718</v>
      </c>
      <c r="DT180" s="84">
        <v>1103.7890333400946</v>
      </c>
      <c r="DU180" s="84">
        <v>566.601938329728</v>
      </c>
      <c r="DV180" s="84">
        <v>529.28889219790449</v>
      </c>
      <c r="DW180" s="84">
        <v>1392.4706077585956</v>
      </c>
      <c r="DX180" s="84">
        <v>336.20570349335128</v>
      </c>
      <c r="DY180" s="84">
        <v>670.44950418105998</v>
      </c>
      <c r="DZ180" s="84">
        <v>322.23748660460217</v>
      </c>
    </row>
    <row r="181" spans="1:130" x14ac:dyDescent="0.35">
      <c r="A181" s="113" t="s">
        <v>490</v>
      </c>
      <c r="B181" s="122" t="s">
        <v>471</v>
      </c>
      <c r="C181" s="122"/>
      <c r="D181" s="122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  <c r="R181" s="122"/>
      <c r="S181" s="122"/>
      <c r="T181" s="122"/>
      <c r="U181" s="122"/>
      <c r="V181" s="122"/>
      <c r="W181" s="122"/>
      <c r="X181" s="122"/>
      <c r="Y181" s="122"/>
      <c r="Z181" s="122"/>
      <c r="AA181" s="122"/>
      <c r="AB181" s="122"/>
      <c r="AC181" s="122"/>
      <c r="BN181" s="84">
        <v>-6.4768599999999994</v>
      </c>
      <c r="BO181" s="84">
        <v>48.072880000000005</v>
      </c>
      <c r="BP181" s="84">
        <v>25.700739999999996</v>
      </c>
      <c r="BQ181" s="84">
        <v>-15.84201</v>
      </c>
      <c r="BR181" s="84">
        <v>20.256769999999999</v>
      </c>
      <c r="BS181" s="84">
        <v>59.153489999999991</v>
      </c>
      <c r="BT181" s="84">
        <v>10.004940000000001</v>
      </c>
      <c r="BU181" s="84">
        <v>-32.10577</v>
      </c>
      <c r="BV181" s="84">
        <v>27.216819999999998</v>
      </c>
      <c r="BW181" s="84">
        <v>8.8768199999999986</v>
      </c>
      <c r="BX181" s="84">
        <v>81.149410000000003</v>
      </c>
      <c r="BY181" s="84">
        <v>30.927120000000002</v>
      </c>
      <c r="BZ181" s="84">
        <v>-56.598628729999994</v>
      </c>
      <c r="CA181" s="84">
        <v>50.313935119999996</v>
      </c>
      <c r="CB181" s="84">
        <v>-19.051917949999996</v>
      </c>
      <c r="CC181" s="84">
        <v>-29.939280889999996</v>
      </c>
      <c r="CD181" s="84">
        <v>26.497418369999998</v>
      </c>
      <c r="CE181" s="84">
        <v>39.58024992</v>
      </c>
      <c r="CF181" s="84">
        <v>-21.42431908</v>
      </c>
      <c r="CG181" s="84">
        <v>13.883934949999997</v>
      </c>
      <c r="CH181" s="84">
        <v>18.449828005426404</v>
      </c>
      <c r="CI181" s="84">
        <v>-4.8540960220121852</v>
      </c>
      <c r="CJ181" s="84">
        <v>-28.260696047991328</v>
      </c>
      <c r="CK181" s="84">
        <v>-22.285528721369413</v>
      </c>
      <c r="CL181" s="84">
        <v>6.2449929910660602</v>
      </c>
      <c r="CM181" s="84">
        <v>-1.8699670624000275</v>
      </c>
      <c r="CN181" s="84">
        <v>-67.071695641666963</v>
      </c>
      <c r="CO181" s="84">
        <v>6.1691538042582126</v>
      </c>
      <c r="CP181" s="84">
        <v>125.3132663816652</v>
      </c>
      <c r="CQ181" s="84">
        <v>-34.260842227696784</v>
      </c>
      <c r="CR181" s="84">
        <v>-21.480644845928346</v>
      </c>
      <c r="CS181" s="84">
        <v>-45.190506218626204</v>
      </c>
      <c r="CT181" s="84">
        <v>2.5084297830755777</v>
      </c>
      <c r="CU181" s="84">
        <v>-60.011689434363454</v>
      </c>
      <c r="CV181" s="84">
        <v>-42.03794388592835</v>
      </c>
      <c r="CW181" s="84">
        <v>3.3608809680404579</v>
      </c>
      <c r="CX181" s="84">
        <v>-4.7121162069244225</v>
      </c>
      <c r="CY181" s="84">
        <v>-21.07453541436346</v>
      </c>
      <c r="CZ181" s="84">
        <v>4.069240024071652</v>
      </c>
      <c r="DA181" s="84">
        <v>-1.2100951200000001</v>
      </c>
      <c r="DB181" s="84">
        <v>4.182498293075577</v>
      </c>
      <c r="DC181" s="84">
        <v>12.251526505636541</v>
      </c>
      <c r="DD181" s="84">
        <v>13.241162624071654</v>
      </c>
      <c r="DE181" s="84">
        <v>7.4405293599999993</v>
      </c>
      <c r="DF181" s="84">
        <v>18.345300893075578</v>
      </c>
      <c r="DG181" s="84">
        <v>-2.1715590743634614</v>
      </c>
      <c r="DH181" s="84">
        <v>34.893679364071652</v>
      </c>
      <c r="DI181" s="84">
        <v>95.868431889999997</v>
      </c>
      <c r="DJ181" s="84">
        <v>-25.637032988461257</v>
      </c>
      <c r="DK181" s="84">
        <v>12.872701185830767</v>
      </c>
      <c r="DL181" s="84">
        <v>4.248206539892859</v>
      </c>
      <c r="DM181" s="84">
        <v>-72.576681658992683</v>
      </c>
      <c r="DN181" s="84">
        <v>-177.17949640116407</v>
      </c>
      <c r="DO181" s="84">
        <v>-129.36726567332312</v>
      </c>
      <c r="DP181" s="84">
        <v>-176.4663681925619</v>
      </c>
      <c r="DQ181" s="84">
        <v>-155.86601961992267</v>
      </c>
      <c r="DR181" s="84">
        <v>-0.27416716919731776</v>
      </c>
      <c r="DS181" s="84">
        <v>0.12165375542367629</v>
      </c>
      <c r="DT181" s="84">
        <v>3.5000087053840687</v>
      </c>
      <c r="DU181" s="84">
        <v>47.574976718061684</v>
      </c>
      <c r="DV181" s="84">
        <v>3.6679624678040312E-2</v>
      </c>
      <c r="DW181" s="84">
        <v>18.336721974320639</v>
      </c>
      <c r="DX181" s="84">
        <v>-3.4479656314472678</v>
      </c>
      <c r="DY181" s="84">
        <v>11.956138793591913</v>
      </c>
      <c r="DZ181" s="84">
        <v>10.608543742063514</v>
      </c>
    </row>
    <row r="182" spans="1:130" x14ac:dyDescent="0.35">
      <c r="A182" s="113" t="s">
        <v>491</v>
      </c>
      <c r="B182" s="119" t="s">
        <v>437</v>
      </c>
      <c r="C182" s="119"/>
      <c r="D182" s="119"/>
      <c r="E182" s="119"/>
      <c r="F182" s="119"/>
      <c r="G182" s="119"/>
      <c r="H182" s="119"/>
      <c r="I182" s="119"/>
      <c r="J182" s="119"/>
      <c r="K182" s="119"/>
      <c r="L182" s="119"/>
      <c r="M182" s="119"/>
      <c r="N182" s="119"/>
      <c r="O182" s="119"/>
      <c r="P182" s="119"/>
      <c r="Q182" s="119"/>
      <c r="R182" s="119"/>
      <c r="S182" s="119"/>
      <c r="T182" s="119"/>
      <c r="U182" s="119"/>
      <c r="V182" s="119"/>
      <c r="W182" s="119"/>
      <c r="X182" s="119"/>
      <c r="Y182" s="119"/>
      <c r="Z182" s="119"/>
      <c r="AA182" s="119"/>
      <c r="AB182" s="119"/>
      <c r="AC182" s="119"/>
      <c r="BN182" s="84">
        <v>-9.4743178192698565</v>
      </c>
      <c r="BO182" s="84">
        <v>-815.92803952792269</v>
      </c>
      <c r="BP182" s="84">
        <v>23.91558637294861</v>
      </c>
      <c r="BQ182" s="84">
        <v>941.87436424968666</v>
      </c>
      <c r="BR182" s="84">
        <v>-243.91011881292681</v>
      </c>
      <c r="BS182" s="84">
        <v>472.44460955315151</v>
      </c>
      <c r="BT182" s="84">
        <v>410.18556778369191</v>
      </c>
      <c r="BU182" s="84">
        <v>2350.3376715293325</v>
      </c>
      <c r="BV182" s="84">
        <v>211.02093802912793</v>
      </c>
      <c r="BW182" s="84">
        <v>1041.4061543340511</v>
      </c>
      <c r="BX182" s="84">
        <v>1186.1251609346791</v>
      </c>
      <c r="BY182" s="84">
        <v>2194.9020306304078</v>
      </c>
      <c r="BZ182" s="84">
        <v>636.16397307988314</v>
      </c>
      <c r="CA182" s="84">
        <v>145.60213807852494</v>
      </c>
      <c r="CB182" s="84">
        <v>416.70733867313953</v>
      </c>
      <c r="CC182" s="84">
        <v>2318.0600853570604</v>
      </c>
      <c r="CD182" s="84">
        <v>313.67835509617566</v>
      </c>
      <c r="CE182" s="84">
        <v>826.53177430587755</v>
      </c>
      <c r="CF182" s="84">
        <v>584.20597507998332</v>
      </c>
      <c r="CG182" s="84">
        <v>2412.6566482588696</v>
      </c>
      <c r="CH182" s="84">
        <v>74.389665426965848</v>
      </c>
      <c r="CI182" s="84">
        <v>354.27779257618772</v>
      </c>
      <c r="CJ182" s="84">
        <v>93.011027929048225</v>
      </c>
      <c r="CK182" s="84">
        <v>969.42897224904311</v>
      </c>
      <c r="CL182" s="84">
        <v>-80.355682028392607</v>
      </c>
      <c r="CM182" s="84">
        <v>596.50969397171787</v>
      </c>
      <c r="CN182" s="84">
        <v>810.86744860222825</v>
      </c>
      <c r="CO182" s="84">
        <v>1631.2250609891964</v>
      </c>
      <c r="CP182" s="84">
        <v>282.08826080109014</v>
      </c>
      <c r="CQ182" s="84">
        <v>-378.58838168095951</v>
      </c>
      <c r="CR182" s="84">
        <v>-92.904280631357977</v>
      </c>
      <c r="CS182" s="84">
        <v>1769.3920579989267</v>
      </c>
      <c r="CT182" s="84">
        <v>21.496833084662001</v>
      </c>
      <c r="CU182" s="84">
        <v>-70.139395910731594</v>
      </c>
      <c r="CV182" s="84">
        <v>162.27044072111596</v>
      </c>
      <c r="CW182" s="84">
        <v>1140.0091569633139</v>
      </c>
      <c r="CX182" s="84">
        <v>65.233497240014401</v>
      </c>
      <c r="CY182" s="84">
        <v>1159.6092984925569</v>
      </c>
      <c r="CZ182" s="84">
        <v>578.53239122640605</v>
      </c>
      <c r="DA182" s="84">
        <v>122.37045902161663</v>
      </c>
      <c r="DB182" s="84">
        <v>-1260.2941640056085</v>
      </c>
      <c r="DC182" s="84">
        <v>-544.50704725053367</v>
      </c>
      <c r="DD182" s="84">
        <v>-532.2500515660887</v>
      </c>
      <c r="DE182" s="84">
        <v>1470.2910656540666</v>
      </c>
      <c r="DF182" s="84">
        <v>-502.6582092441156</v>
      </c>
      <c r="DG182" s="84">
        <v>1300.6039724053421</v>
      </c>
      <c r="DH182" s="84">
        <v>-286.74498469163626</v>
      </c>
      <c r="DI182" s="84">
        <v>1481.4935168747329</v>
      </c>
      <c r="DJ182" s="84">
        <v>-1134.7829541059343</v>
      </c>
      <c r="DK182" s="84">
        <v>146.07698129543294</v>
      </c>
      <c r="DL182" s="84">
        <v>2607.6400059757771</v>
      </c>
      <c r="DM182" s="84">
        <v>2324.0298829157105</v>
      </c>
      <c r="DN182" s="84">
        <v>1582.0426913079473</v>
      </c>
      <c r="DO182" s="84">
        <v>-173.49246495253661</v>
      </c>
      <c r="DP182" s="84">
        <v>2193.7196867616362</v>
      </c>
      <c r="DQ182" s="84">
        <v>697.07693870503158</v>
      </c>
      <c r="DR182" s="84">
        <v>370.67690499688877</v>
      </c>
      <c r="DS182" s="84">
        <v>-155.64281294290268</v>
      </c>
      <c r="DT182" s="84">
        <v>-275.35422639200863</v>
      </c>
      <c r="DU182" s="84">
        <v>1432.6340534992564</v>
      </c>
      <c r="DV182" s="84">
        <v>-725.13433903649673</v>
      </c>
      <c r="DW182" s="84">
        <v>986.07592165641779</v>
      </c>
      <c r="DX182" s="84">
        <v>1208.0037738185092</v>
      </c>
      <c r="DY182" s="84">
        <v>256.98072543746707</v>
      </c>
      <c r="DZ182" s="84">
        <v>907.39478943688937</v>
      </c>
    </row>
    <row r="183" spans="1:130" ht="15" customHeight="1" x14ac:dyDescent="0.35">
      <c r="A183" s="123" t="s">
        <v>492</v>
      </c>
      <c r="B183" s="120" t="s">
        <v>84</v>
      </c>
      <c r="C183" s="120"/>
      <c r="D183" s="120"/>
      <c r="E183" s="120"/>
      <c r="F183" s="120"/>
      <c r="G183" s="120"/>
      <c r="H183" s="120"/>
      <c r="I183" s="120"/>
      <c r="J183" s="120"/>
      <c r="K183" s="120"/>
      <c r="L183" s="120"/>
      <c r="M183" s="120"/>
      <c r="N183" s="120"/>
      <c r="O183" s="120"/>
      <c r="P183" s="120"/>
      <c r="Q183" s="120"/>
      <c r="R183" s="120"/>
      <c r="S183" s="120"/>
      <c r="T183" s="120"/>
      <c r="U183" s="120"/>
      <c r="V183" s="120"/>
      <c r="W183" s="120"/>
      <c r="X183" s="120"/>
      <c r="Y183" s="120"/>
      <c r="Z183" s="120"/>
      <c r="AA183" s="120"/>
      <c r="AB183" s="120"/>
      <c r="AC183" s="120"/>
      <c r="BN183" s="84">
        <v>0</v>
      </c>
      <c r="BO183" s="84">
        <v>0</v>
      </c>
      <c r="BP183" s="84">
        <v>0</v>
      </c>
      <c r="BQ183" s="84">
        <v>0</v>
      </c>
      <c r="BR183" s="84">
        <v>0</v>
      </c>
      <c r="BS183" s="84">
        <v>0</v>
      </c>
      <c r="BT183" s="84">
        <v>0</v>
      </c>
      <c r="BU183" s="84">
        <v>0</v>
      </c>
      <c r="BV183" s="84">
        <v>0</v>
      </c>
      <c r="BW183" s="84">
        <v>0</v>
      </c>
      <c r="BX183" s="84">
        <v>0</v>
      </c>
      <c r="BY183" s="84">
        <v>0</v>
      </c>
      <c r="BZ183" s="84">
        <v>0</v>
      </c>
      <c r="CA183" s="84">
        <v>0</v>
      </c>
      <c r="CB183" s="84">
        <v>0</v>
      </c>
      <c r="CC183" s="84">
        <v>0</v>
      </c>
      <c r="CD183" s="84">
        <v>0</v>
      </c>
      <c r="CE183" s="84">
        <v>0</v>
      </c>
      <c r="CF183" s="84">
        <v>0</v>
      </c>
      <c r="CG183" s="84">
        <v>0</v>
      </c>
      <c r="CH183" s="84">
        <v>0</v>
      </c>
      <c r="CI183" s="84">
        <v>0</v>
      </c>
      <c r="CJ183" s="84">
        <v>0</v>
      </c>
      <c r="CK183" s="84">
        <v>0</v>
      </c>
      <c r="CL183" s="84">
        <v>0</v>
      </c>
      <c r="CM183" s="84">
        <v>0</v>
      </c>
      <c r="CN183" s="84">
        <v>0</v>
      </c>
      <c r="CO183" s="84">
        <v>0</v>
      </c>
      <c r="CP183" s="84">
        <v>0</v>
      </c>
      <c r="CQ183" s="84">
        <v>0</v>
      </c>
      <c r="CR183" s="84">
        <v>0</v>
      </c>
      <c r="CS183" s="84">
        <v>0</v>
      </c>
      <c r="CT183" s="84">
        <v>0</v>
      </c>
      <c r="CU183" s="84">
        <v>0</v>
      </c>
      <c r="CV183" s="84">
        <v>0</v>
      </c>
      <c r="CW183" s="84">
        <v>0</v>
      </c>
      <c r="CX183" s="84">
        <v>0</v>
      </c>
      <c r="CY183" s="84">
        <v>0</v>
      </c>
      <c r="CZ183" s="84">
        <v>0</v>
      </c>
      <c r="DA183" s="84">
        <v>0</v>
      </c>
      <c r="DB183" s="84">
        <v>0</v>
      </c>
      <c r="DC183" s="84">
        <v>0</v>
      </c>
      <c r="DD183" s="84">
        <v>0</v>
      </c>
      <c r="DE183" s="84">
        <v>0</v>
      </c>
      <c r="DF183" s="84">
        <v>0</v>
      </c>
      <c r="DG183" s="84">
        <v>0</v>
      </c>
      <c r="DH183" s="84">
        <v>0</v>
      </c>
      <c r="DI183" s="84">
        <v>0</v>
      </c>
      <c r="DJ183" s="84">
        <v>0</v>
      </c>
      <c r="DK183" s="84">
        <v>0</v>
      </c>
      <c r="DL183" s="84">
        <v>0</v>
      </c>
      <c r="DM183" s="84">
        <v>0</v>
      </c>
      <c r="DN183" s="84">
        <v>0</v>
      </c>
      <c r="DO183" s="84">
        <v>0</v>
      </c>
      <c r="DP183" s="84">
        <v>0</v>
      </c>
      <c r="DQ183" s="84">
        <v>0</v>
      </c>
      <c r="DR183" s="84">
        <v>0</v>
      </c>
      <c r="DS183" s="84">
        <v>0</v>
      </c>
      <c r="DT183" s="84">
        <v>0</v>
      </c>
      <c r="DU183" s="84">
        <v>0</v>
      </c>
      <c r="DV183" s="84">
        <v>0</v>
      </c>
      <c r="DW183" s="84">
        <v>0</v>
      </c>
      <c r="DX183" s="84">
        <v>0</v>
      </c>
      <c r="DY183" s="84">
        <v>0</v>
      </c>
      <c r="DZ183" s="84">
        <v>0</v>
      </c>
    </row>
    <row r="184" spans="1:130" ht="15" customHeight="1" x14ac:dyDescent="0.35">
      <c r="A184" s="128" t="s">
        <v>493</v>
      </c>
      <c r="B184" s="120" t="s">
        <v>98</v>
      </c>
      <c r="C184" s="120"/>
      <c r="D184" s="120"/>
      <c r="E184" s="120"/>
      <c r="F184" s="120"/>
      <c r="G184" s="120"/>
      <c r="H184" s="120"/>
      <c r="I184" s="120"/>
      <c r="J184" s="120"/>
      <c r="K184" s="120"/>
      <c r="L184" s="120"/>
      <c r="M184" s="120"/>
      <c r="N184" s="120"/>
      <c r="O184" s="120"/>
      <c r="P184" s="120"/>
      <c r="Q184" s="120"/>
      <c r="R184" s="120"/>
      <c r="S184" s="120"/>
      <c r="T184" s="120"/>
      <c r="U184" s="120"/>
      <c r="V184" s="120"/>
      <c r="W184" s="120"/>
      <c r="X184" s="120"/>
      <c r="Y184" s="120"/>
      <c r="Z184" s="120"/>
      <c r="AA184" s="120"/>
      <c r="AB184" s="120"/>
      <c r="AC184" s="120"/>
      <c r="BN184" s="84">
        <v>-9.4743178192698565</v>
      </c>
      <c r="BO184" s="84">
        <v>-815.92803952792269</v>
      </c>
      <c r="BP184" s="84">
        <v>23.91558637294861</v>
      </c>
      <c r="BQ184" s="84">
        <v>941.87436424968666</v>
      </c>
      <c r="BR184" s="84">
        <v>-243.91011881292681</v>
      </c>
      <c r="BS184" s="84">
        <v>472.44460955315151</v>
      </c>
      <c r="BT184" s="84">
        <v>410.18556778369191</v>
      </c>
      <c r="BU184" s="84">
        <v>2350.3376715293325</v>
      </c>
      <c r="BV184" s="84">
        <v>211.02093802912793</v>
      </c>
      <c r="BW184" s="84">
        <v>1041.4061543340511</v>
      </c>
      <c r="BX184" s="84">
        <v>1186.1251609346791</v>
      </c>
      <c r="BY184" s="84">
        <v>2194.9020306304078</v>
      </c>
      <c r="BZ184" s="84">
        <v>636.16397307988314</v>
      </c>
      <c r="CA184" s="84">
        <v>145.60213807852494</v>
      </c>
      <c r="CB184" s="84">
        <v>416.70733867313953</v>
      </c>
      <c r="CC184" s="84">
        <v>2318.0600853570604</v>
      </c>
      <c r="CD184" s="84">
        <v>313.67835509617566</v>
      </c>
      <c r="CE184" s="84">
        <v>826.53177430587755</v>
      </c>
      <c r="CF184" s="84">
        <v>584.20597507998332</v>
      </c>
      <c r="CG184" s="84">
        <v>2412.6566482588696</v>
      </c>
      <c r="CH184" s="84">
        <v>74.389665426965848</v>
      </c>
      <c r="CI184" s="84">
        <v>354.27779257618772</v>
      </c>
      <c r="CJ184" s="84">
        <v>93.011027929048225</v>
      </c>
      <c r="CK184" s="84">
        <v>969.42897224904311</v>
      </c>
      <c r="CL184" s="84">
        <v>-80.355682028392607</v>
      </c>
      <c r="CM184" s="84">
        <v>596.50969397171787</v>
      </c>
      <c r="CN184" s="84">
        <v>810.86744860222825</v>
      </c>
      <c r="CO184" s="84">
        <v>1631.2250609891964</v>
      </c>
      <c r="CP184" s="84">
        <v>282.08826080109014</v>
      </c>
      <c r="CQ184" s="84">
        <v>-378.58838168095951</v>
      </c>
      <c r="CR184" s="84">
        <v>-92.904280631357977</v>
      </c>
      <c r="CS184" s="84">
        <v>1769.3920579989267</v>
      </c>
      <c r="CT184" s="84">
        <v>21.496833084662001</v>
      </c>
      <c r="CU184" s="84">
        <v>-70.139395910731594</v>
      </c>
      <c r="CV184" s="84">
        <v>162.27044072111596</v>
      </c>
      <c r="CW184" s="84">
        <v>1140.0091569633139</v>
      </c>
      <c r="CX184" s="84">
        <v>65.233497240014401</v>
      </c>
      <c r="CY184" s="84">
        <v>1159.6092984925569</v>
      </c>
      <c r="CZ184" s="84">
        <v>578.53239122640605</v>
      </c>
      <c r="DA184" s="84">
        <v>122.37045902161663</v>
      </c>
      <c r="DB184" s="84">
        <v>-1260.2941640056085</v>
      </c>
      <c r="DC184" s="84">
        <v>-544.50704725053367</v>
      </c>
      <c r="DD184" s="84">
        <v>-532.2500515660887</v>
      </c>
      <c r="DE184" s="84">
        <v>1470.2910656540666</v>
      </c>
      <c r="DF184" s="84">
        <v>-502.6582092441156</v>
      </c>
      <c r="DG184" s="84">
        <v>1300.6039724053421</v>
      </c>
      <c r="DH184" s="84">
        <v>-286.74498469163626</v>
      </c>
      <c r="DI184" s="84">
        <v>1481.4935168747329</v>
      </c>
      <c r="DJ184" s="84">
        <v>-1134.7829541059343</v>
      </c>
      <c r="DK184" s="84">
        <v>146.07698129543294</v>
      </c>
      <c r="DL184" s="84">
        <v>2607.6400059757771</v>
      </c>
      <c r="DM184" s="84">
        <v>2324.0298829157105</v>
      </c>
      <c r="DN184" s="84">
        <v>1582.0426913079473</v>
      </c>
      <c r="DO184" s="84">
        <v>-173.49246495253661</v>
      </c>
      <c r="DP184" s="84">
        <v>2193.7196867616362</v>
      </c>
      <c r="DQ184" s="84">
        <v>697.07693870503158</v>
      </c>
      <c r="DR184" s="84">
        <v>370.67690499688877</v>
      </c>
      <c r="DS184" s="84">
        <v>-155.64281294290268</v>
      </c>
      <c r="DT184" s="84">
        <v>-275.35422639200863</v>
      </c>
      <c r="DU184" s="84">
        <v>1432.6340534992564</v>
      </c>
      <c r="DV184" s="84">
        <v>-725.13433903649673</v>
      </c>
      <c r="DW184" s="84">
        <v>986.07592165641779</v>
      </c>
      <c r="DX184" s="84">
        <v>1208.0037738185092</v>
      </c>
      <c r="DY184" s="84">
        <v>256.98072543746707</v>
      </c>
      <c r="DZ184" s="84">
        <v>907.39478943688937</v>
      </c>
    </row>
    <row r="185" spans="1:130" ht="15" customHeight="1" x14ac:dyDescent="0.35">
      <c r="A185" s="123" t="s">
        <v>494</v>
      </c>
      <c r="B185" s="121" t="s">
        <v>87</v>
      </c>
      <c r="C185" s="121"/>
      <c r="D185" s="121"/>
      <c r="E185" s="121"/>
      <c r="F185" s="121"/>
      <c r="G185" s="121"/>
      <c r="H185" s="121"/>
      <c r="I185" s="121"/>
      <c r="J185" s="121"/>
      <c r="K185" s="121"/>
      <c r="L185" s="121"/>
      <c r="M185" s="121"/>
      <c r="N185" s="121"/>
      <c r="O185" s="121"/>
      <c r="P185" s="121"/>
      <c r="Q185" s="121"/>
      <c r="R185" s="121"/>
      <c r="S185" s="121"/>
      <c r="T185" s="121"/>
      <c r="U185" s="121"/>
      <c r="V185" s="121"/>
      <c r="W185" s="121"/>
      <c r="X185" s="121"/>
      <c r="Y185" s="121"/>
      <c r="Z185" s="121"/>
      <c r="AA185" s="121"/>
      <c r="AB185" s="121"/>
      <c r="AC185" s="121"/>
      <c r="BN185" s="84">
        <v>0</v>
      </c>
      <c r="BO185" s="84">
        <v>0</v>
      </c>
      <c r="BP185" s="84">
        <v>1017.5451304646909</v>
      </c>
      <c r="BQ185" s="84">
        <v>0</v>
      </c>
      <c r="BR185" s="84">
        <v>0</v>
      </c>
      <c r="BS185" s="84">
        <v>0</v>
      </c>
      <c r="BT185" s="84">
        <v>0</v>
      </c>
      <c r="BU185" s="84">
        <v>0</v>
      </c>
      <c r="BV185" s="84">
        <v>0</v>
      </c>
      <c r="BW185" s="84">
        <v>0</v>
      </c>
      <c r="BX185" s="84">
        <v>0</v>
      </c>
      <c r="BY185" s="84">
        <v>0</v>
      </c>
      <c r="BZ185" s="84">
        <v>0</v>
      </c>
      <c r="CA185" s="84">
        <v>0</v>
      </c>
      <c r="CB185" s="84">
        <v>0</v>
      </c>
      <c r="CC185" s="84">
        <v>0</v>
      </c>
      <c r="CD185" s="84">
        <v>0</v>
      </c>
      <c r="CE185" s="84">
        <v>0</v>
      </c>
      <c r="CF185" s="84">
        <v>0</v>
      </c>
      <c r="CG185" s="84">
        <v>0</v>
      </c>
      <c r="CH185" s="84">
        <v>0</v>
      </c>
      <c r="CI185" s="84">
        <v>0</v>
      </c>
      <c r="CJ185" s="84">
        <v>0</v>
      </c>
      <c r="CK185" s="84">
        <v>0</v>
      </c>
      <c r="CL185" s="84">
        <v>0</v>
      </c>
      <c r="CM185" s="84">
        <v>0</v>
      </c>
      <c r="CN185" s="84">
        <v>0</v>
      </c>
      <c r="CO185" s="84">
        <v>0</v>
      </c>
      <c r="CP185" s="84">
        <v>0</v>
      </c>
      <c r="CQ185" s="84">
        <v>0</v>
      </c>
      <c r="CR185" s="84">
        <v>0</v>
      </c>
      <c r="CS185" s="84">
        <v>0</v>
      </c>
      <c r="CT185" s="84">
        <v>0</v>
      </c>
      <c r="CU185" s="84">
        <v>0</v>
      </c>
      <c r="CV185" s="84">
        <v>0</v>
      </c>
      <c r="CW185" s="84">
        <v>0</v>
      </c>
      <c r="CX185" s="84">
        <v>0</v>
      </c>
      <c r="CY185" s="84">
        <v>0</v>
      </c>
      <c r="CZ185" s="84">
        <v>0</v>
      </c>
      <c r="DA185" s="84">
        <v>0</v>
      </c>
      <c r="DB185" s="84">
        <v>0</v>
      </c>
      <c r="DC185" s="84">
        <v>0</v>
      </c>
      <c r="DD185" s="84">
        <v>0</v>
      </c>
      <c r="DE185" s="84">
        <v>0</v>
      </c>
      <c r="DF185" s="84">
        <v>-0.1</v>
      </c>
      <c r="DG185" s="84">
        <v>-8.0929286495484282E-2</v>
      </c>
      <c r="DH185" s="84">
        <v>1.8876585746185861E-2</v>
      </c>
      <c r="DI185" s="84">
        <v>3.2997910501090175E-3</v>
      </c>
      <c r="DJ185" s="84">
        <v>-2.2884792554028723E-2</v>
      </c>
      <c r="DK185" s="84">
        <v>-3.5184854298990088E-3</v>
      </c>
      <c r="DL185" s="84">
        <v>2174.6115825742791</v>
      </c>
      <c r="DM185" s="84">
        <v>1.3326874357651716E-2</v>
      </c>
      <c r="DN185" s="84">
        <v>0.11883986439177346</v>
      </c>
      <c r="DO185" s="84">
        <v>0.36929989233939597</v>
      </c>
      <c r="DP185" s="84">
        <v>0.75373334809103698</v>
      </c>
      <c r="DQ185" s="84">
        <v>0.95496847883711777</v>
      </c>
      <c r="DR185" s="84">
        <v>0.48186898812258194</v>
      </c>
      <c r="DS185" s="84">
        <v>0.39281041414299489</v>
      </c>
      <c r="DT185" s="84">
        <v>0.17078950144002825</v>
      </c>
      <c r="DU185" s="84">
        <v>0.13853338245914815</v>
      </c>
      <c r="DV185" s="84">
        <v>-0.1</v>
      </c>
      <c r="DW185" s="84">
        <v>-0.1</v>
      </c>
      <c r="DX185" s="84">
        <v>-0.1</v>
      </c>
      <c r="DY185" s="84">
        <v>0</v>
      </c>
      <c r="DZ185" s="84">
        <v>-0.3</v>
      </c>
    </row>
    <row r="186" spans="1:130" ht="15" customHeight="1" x14ac:dyDescent="0.35">
      <c r="A186" s="113" t="s">
        <v>495</v>
      </c>
      <c r="B186" s="121" t="s">
        <v>496</v>
      </c>
      <c r="C186" s="121"/>
      <c r="D186" s="121"/>
      <c r="E186" s="121"/>
      <c r="F186" s="121"/>
      <c r="G186" s="121"/>
      <c r="H186" s="121"/>
      <c r="I186" s="121"/>
      <c r="J186" s="121"/>
      <c r="K186" s="121"/>
      <c r="L186" s="121"/>
      <c r="M186" s="121"/>
      <c r="N186" s="121"/>
      <c r="O186" s="121"/>
      <c r="P186" s="121"/>
      <c r="Q186" s="121"/>
      <c r="R186" s="121"/>
      <c r="S186" s="121"/>
      <c r="T186" s="121"/>
      <c r="U186" s="121"/>
      <c r="V186" s="121"/>
      <c r="W186" s="121"/>
      <c r="X186" s="121"/>
      <c r="Y186" s="121"/>
      <c r="Z186" s="121"/>
      <c r="AA186" s="121"/>
      <c r="AB186" s="121"/>
      <c r="AC186" s="121"/>
      <c r="BN186" s="84">
        <v>-9.4743178192698565</v>
      </c>
      <c r="BO186" s="84">
        <v>-815.92803952792269</v>
      </c>
      <c r="BP186" s="84">
        <v>-993.62954409174233</v>
      </c>
      <c r="BQ186" s="84">
        <v>941.87436424968666</v>
      </c>
      <c r="BR186" s="84">
        <v>-243.91011881292681</v>
      </c>
      <c r="BS186" s="84">
        <v>472.44460955315151</v>
      </c>
      <c r="BT186" s="84">
        <v>410.18556778369191</v>
      </c>
      <c r="BU186" s="84">
        <v>2350.3376715293325</v>
      </c>
      <c r="BV186" s="84">
        <v>211.02093802912793</v>
      </c>
      <c r="BW186" s="84">
        <v>1041.4061543340511</v>
      </c>
      <c r="BX186" s="84">
        <v>1186.1251609346791</v>
      </c>
      <c r="BY186" s="84">
        <v>2194.9020306304078</v>
      </c>
      <c r="BZ186" s="84">
        <v>636.16397307988314</v>
      </c>
      <c r="CA186" s="84">
        <v>145.60213807852494</v>
      </c>
      <c r="CB186" s="84">
        <v>416.70733867313953</v>
      </c>
      <c r="CC186" s="84">
        <v>2318.0600853570604</v>
      </c>
      <c r="CD186" s="84">
        <v>313.67835509617566</v>
      </c>
      <c r="CE186" s="84">
        <v>826.53177430587755</v>
      </c>
      <c r="CF186" s="84">
        <v>584.20597507998332</v>
      </c>
      <c r="CG186" s="84">
        <v>2412.6566482588696</v>
      </c>
      <c r="CH186" s="84">
        <v>74.389665426965848</v>
      </c>
      <c r="CI186" s="84">
        <v>354.27779257618772</v>
      </c>
      <c r="CJ186" s="84">
        <v>93.011027929048225</v>
      </c>
      <c r="CK186" s="84">
        <v>969.42897224904311</v>
      </c>
      <c r="CL186" s="84">
        <v>-80.355682028392607</v>
      </c>
      <c r="CM186" s="84">
        <v>596.50969397171787</v>
      </c>
      <c r="CN186" s="84">
        <v>810.86744860222825</v>
      </c>
      <c r="CO186" s="84">
        <v>1631.2250609891964</v>
      </c>
      <c r="CP186" s="84">
        <v>282.08826080109014</v>
      </c>
      <c r="CQ186" s="84">
        <v>-378.58838168095951</v>
      </c>
      <c r="CR186" s="84">
        <v>-92.904280631357977</v>
      </c>
      <c r="CS186" s="84">
        <v>1769.3920579989267</v>
      </c>
      <c r="CT186" s="84">
        <v>21.496833084662001</v>
      </c>
      <c r="CU186" s="84">
        <v>-70.139395910731594</v>
      </c>
      <c r="CV186" s="84">
        <v>162.27044072111596</v>
      </c>
      <c r="CW186" s="84">
        <v>1140.0091569633139</v>
      </c>
      <c r="CX186" s="84">
        <v>65.233497240014401</v>
      </c>
      <c r="CY186" s="84">
        <v>1159.6092984925569</v>
      </c>
      <c r="CZ186" s="84">
        <v>578.53239122640605</v>
      </c>
      <c r="DA186" s="84">
        <v>122.37045902161663</v>
      </c>
      <c r="DB186" s="84">
        <v>-1260.2941640056085</v>
      </c>
      <c r="DC186" s="84">
        <v>-544.50704725053367</v>
      </c>
      <c r="DD186" s="84">
        <v>-532.2500515660887</v>
      </c>
      <c r="DE186" s="84">
        <v>1470.2910656540666</v>
      </c>
      <c r="DF186" s="84">
        <v>-502.55820924411557</v>
      </c>
      <c r="DG186" s="84">
        <v>1300.6849016918377</v>
      </c>
      <c r="DH186" s="84">
        <v>-286.76386127738243</v>
      </c>
      <c r="DI186" s="84">
        <v>1481.4902170836829</v>
      </c>
      <c r="DJ186" s="84">
        <v>-1134.7600693133802</v>
      </c>
      <c r="DK186" s="84">
        <v>146.08049978086285</v>
      </c>
      <c r="DL186" s="84">
        <v>433.02842340149789</v>
      </c>
      <c r="DM186" s="84">
        <v>2324.0165560413529</v>
      </c>
      <c r="DN186" s="84">
        <v>1581.9238514435556</v>
      </c>
      <c r="DO186" s="84">
        <v>-173.86176484487601</v>
      </c>
      <c r="DP186" s="84">
        <v>2192.9659534135453</v>
      </c>
      <c r="DQ186" s="84">
        <v>696.12197022619443</v>
      </c>
      <c r="DR186" s="84">
        <v>370.19503600876618</v>
      </c>
      <c r="DS186" s="84">
        <v>-156.03562335704567</v>
      </c>
      <c r="DT186" s="84">
        <v>-275.52501589344865</v>
      </c>
      <c r="DU186" s="84">
        <v>1432.4955201167973</v>
      </c>
      <c r="DV186" s="84">
        <v>-725.0343390364967</v>
      </c>
      <c r="DW186" s="84">
        <v>986.17592165641781</v>
      </c>
      <c r="DX186" s="84">
        <v>1208.1037738185091</v>
      </c>
      <c r="DY186" s="84">
        <v>256.98072543746707</v>
      </c>
      <c r="DZ186" s="84">
        <v>907.69478943688932</v>
      </c>
    </row>
    <row r="187" spans="1:130" ht="15" customHeight="1" x14ac:dyDescent="0.35">
      <c r="A187" s="129" t="s">
        <v>497</v>
      </c>
      <c r="B187" s="122" t="s">
        <v>100</v>
      </c>
      <c r="C187" s="122"/>
      <c r="D187" s="122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  <c r="R187" s="122"/>
      <c r="S187" s="122"/>
      <c r="T187" s="122"/>
      <c r="U187" s="122"/>
      <c r="V187" s="122"/>
      <c r="W187" s="122"/>
      <c r="X187" s="122"/>
      <c r="Y187" s="122"/>
      <c r="Z187" s="122"/>
      <c r="AA187" s="122"/>
      <c r="AB187" s="122"/>
      <c r="AC187" s="122"/>
      <c r="BN187" s="84">
        <v>153.37482562675353</v>
      </c>
      <c r="BO187" s="84">
        <v>-140.49513262463017</v>
      </c>
      <c r="BP187" s="84">
        <v>-243.99845295768415</v>
      </c>
      <c r="BQ187" s="84">
        <v>-131.94274837650238</v>
      </c>
      <c r="BR187" s="84">
        <v>-47.753135533525878</v>
      </c>
      <c r="BS187" s="84">
        <v>24.936738239331319</v>
      </c>
      <c r="BT187" s="84">
        <v>-10.87394564273319</v>
      </c>
      <c r="BU187" s="84">
        <v>8.3615259420470753</v>
      </c>
      <c r="BV187" s="84">
        <v>-2.8803728706464766</v>
      </c>
      <c r="BW187" s="84">
        <v>-13.066902108691838</v>
      </c>
      <c r="BX187" s="84">
        <v>-11.354657674457611</v>
      </c>
      <c r="BY187" s="84">
        <v>23.884880075287732</v>
      </c>
      <c r="BZ187" s="84">
        <v>75.802771528101118</v>
      </c>
      <c r="CA187" s="84">
        <v>-92.426208791840153</v>
      </c>
      <c r="CB187" s="84">
        <v>31.586655770481549</v>
      </c>
      <c r="CC187" s="84">
        <v>-10.924435795956201</v>
      </c>
      <c r="CD187" s="84">
        <v>23.898933056246818</v>
      </c>
      <c r="CE187" s="84">
        <v>180.97962921438716</v>
      </c>
      <c r="CF187" s="84">
        <v>71.672552888437011</v>
      </c>
      <c r="CG187" s="84">
        <v>-149.75380610991556</v>
      </c>
      <c r="CH187" s="84">
        <v>124.83883950569013</v>
      </c>
      <c r="CI187" s="84">
        <v>-99.295654843451644</v>
      </c>
      <c r="CJ187" s="84">
        <v>-67.547032599254621</v>
      </c>
      <c r="CK187" s="84">
        <v>-153.41291586006884</v>
      </c>
      <c r="CL187" s="84">
        <v>-28.189801659149591</v>
      </c>
      <c r="CM187" s="84">
        <v>-251.99499817075531</v>
      </c>
      <c r="CN187" s="84">
        <v>-28.316229273377665</v>
      </c>
      <c r="CO187" s="84">
        <v>43.386148665804811</v>
      </c>
      <c r="CP187" s="84">
        <v>546.14305877881759</v>
      </c>
      <c r="CQ187" s="84">
        <v>-16.095680055947316</v>
      </c>
      <c r="CR187" s="84">
        <v>99.685397916492576</v>
      </c>
      <c r="CS187" s="84">
        <v>-188.77047728946903</v>
      </c>
      <c r="CT187" s="84">
        <v>190.34286122799867</v>
      </c>
      <c r="CU187" s="84">
        <v>-115.68121261851687</v>
      </c>
      <c r="CV187" s="84">
        <v>-26.534507148006846</v>
      </c>
      <c r="CW187" s="84">
        <v>-191.99931048007451</v>
      </c>
      <c r="CX187" s="84">
        <v>713.3600011501203</v>
      </c>
      <c r="CY187" s="84">
        <v>380.29471699339319</v>
      </c>
      <c r="CZ187" s="84">
        <v>111.59525715047201</v>
      </c>
      <c r="DA187" s="84">
        <v>-150.71729733297315</v>
      </c>
      <c r="DB187" s="84">
        <v>58.543887836552571</v>
      </c>
      <c r="DC187" s="84">
        <v>-7.5802411122986371</v>
      </c>
      <c r="DD187" s="84">
        <v>-342.91360612865731</v>
      </c>
      <c r="DE187" s="84">
        <v>114.03602323444213</v>
      </c>
      <c r="DF187" s="84">
        <v>-796.17156165055235</v>
      </c>
      <c r="DG187" s="84">
        <v>464.41316959481026</v>
      </c>
      <c r="DH187" s="84">
        <v>-182.44269418986792</v>
      </c>
      <c r="DI187" s="84">
        <v>25.135177185571472</v>
      </c>
      <c r="DJ187" s="84">
        <v>-203.53050351712784</v>
      </c>
      <c r="DK187" s="84">
        <v>18.670662978504545</v>
      </c>
      <c r="DL187" s="84">
        <v>228.13088869246519</v>
      </c>
      <c r="DM187" s="84">
        <v>-126.39298670433773</v>
      </c>
      <c r="DN187" s="84">
        <v>431.35868936279314</v>
      </c>
      <c r="DO187" s="84">
        <v>-70.240637639978473</v>
      </c>
      <c r="DP187" s="84">
        <v>1398.4693600001756</v>
      </c>
      <c r="DQ187" s="84">
        <v>-601.56106398198381</v>
      </c>
      <c r="DR187" s="84">
        <v>125.00319078155493</v>
      </c>
      <c r="DS187" s="84">
        <v>-197.09435889231645</v>
      </c>
      <c r="DT187" s="84">
        <v>9.0129422754965773</v>
      </c>
      <c r="DU187" s="84">
        <v>-2.2102008306104608</v>
      </c>
      <c r="DV187" s="84">
        <v>-1105.0566365526704</v>
      </c>
      <c r="DW187" s="84">
        <v>-33.654959682869659</v>
      </c>
      <c r="DX187" s="84">
        <v>37.905752424652867</v>
      </c>
      <c r="DY187" s="84">
        <v>69.123327393654705</v>
      </c>
      <c r="DZ187" s="84">
        <v>147.16031825201077</v>
      </c>
    </row>
    <row r="188" spans="1:130" ht="15" customHeight="1" x14ac:dyDescent="0.35">
      <c r="A188" s="129" t="s">
        <v>498</v>
      </c>
      <c r="B188" s="122" t="s">
        <v>101</v>
      </c>
      <c r="C188" s="122"/>
      <c r="D188" s="122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  <c r="R188" s="122"/>
      <c r="S188" s="122"/>
      <c r="T188" s="122"/>
      <c r="U188" s="122"/>
      <c r="V188" s="122"/>
      <c r="W188" s="122"/>
      <c r="X188" s="122"/>
      <c r="Y188" s="122"/>
      <c r="Z188" s="122"/>
      <c r="AA188" s="122"/>
      <c r="AB188" s="122"/>
      <c r="AC188" s="122"/>
      <c r="BN188" s="84">
        <v>-313.94600068117023</v>
      </c>
      <c r="BO188" s="84">
        <v>-485.62461325607615</v>
      </c>
      <c r="BP188" s="84">
        <v>-918.13475437791953</v>
      </c>
      <c r="BQ188" s="84">
        <v>-38.718876607183191</v>
      </c>
      <c r="BR188" s="84">
        <v>-309.1373517043736</v>
      </c>
      <c r="BS188" s="84">
        <v>-113.46603623503455</v>
      </c>
      <c r="BT188" s="84">
        <v>-205.01807025016871</v>
      </c>
      <c r="BU188" s="84">
        <v>517.45015032523258</v>
      </c>
      <c r="BV188" s="84">
        <v>-105.87634658657747</v>
      </c>
      <c r="BW188" s="84">
        <v>458.43899937653731</v>
      </c>
      <c r="BX188" s="84">
        <v>741.10848665601384</v>
      </c>
      <c r="BY188" s="84">
        <v>584.73848362227409</v>
      </c>
      <c r="BZ188" s="84">
        <v>85.006278756125226</v>
      </c>
      <c r="CA188" s="84">
        <v>316.83899030398544</v>
      </c>
      <c r="CB188" s="84">
        <v>394.49778446369805</v>
      </c>
      <c r="CC188" s="84">
        <v>1352.3261753618767</v>
      </c>
      <c r="CD188" s="84">
        <v>-19.742723246087387</v>
      </c>
      <c r="CE188" s="84">
        <v>455.72297177041366</v>
      </c>
      <c r="CF188" s="84">
        <v>425.85403502525509</v>
      </c>
      <c r="CG188" s="84">
        <v>880.14293259893782</v>
      </c>
      <c r="CH188" s="84">
        <v>198.60222990651519</v>
      </c>
      <c r="CI188" s="84">
        <v>570.20346027212793</v>
      </c>
      <c r="CJ188" s="84">
        <v>205.65530471371275</v>
      </c>
      <c r="CK188" s="84">
        <v>843.64417602919661</v>
      </c>
      <c r="CL188" s="84">
        <v>47.991710637829208</v>
      </c>
      <c r="CM188" s="84">
        <v>725.92720854208972</v>
      </c>
      <c r="CN188" s="84">
        <v>453.17697189475115</v>
      </c>
      <c r="CO188" s="84">
        <v>879.47423990210473</v>
      </c>
      <c r="CP188" s="84">
        <v>-159.16827170290134</v>
      </c>
      <c r="CQ188" s="84">
        <v>-257.78773558191892</v>
      </c>
      <c r="CR188" s="84">
        <v>-304.58922997140979</v>
      </c>
      <c r="CS188" s="84">
        <v>825.69571188595705</v>
      </c>
      <c r="CT188" s="84">
        <v>-455.62718198941002</v>
      </c>
      <c r="CU188" s="84">
        <v>-141.5619176611784</v>
      </c>
      <c r="CV188" s="84">
        <v>112.4980925942653</v>
      </c>
      <c r="CW188" s="84">
        <v>844.48573928160522</v>
      </c>
      <c r="CX188" s="84">
        <v>-395.10097388134091</v>
      </c>
      <c r="CY188" s="84">
        <v>324.74028982539488</v>
      </c>
      <c r="CZ188" s="84">
        <v>238.00902643309524</v>
      </c>
      <c r="DA188" s="84">
        <v>679.00805328131571</v>
      </c>
      <c r="DB188" s="84">
        <v>-551.47433626423128</v>
      </c>
      <c r="DC188" s="84">
        <v>-196.72489731954903</v>
      </c>
      <c r="DD188" s="84">
        <v>96.053481270624644</v>
      </c>
      <c r="DE188" s="84">
        <v>217.98413784223339</v>
      </c>
      <c r="DF188" s="84">
        <v>500.99167485710865</v>
      </c>
      <c r="DG188" s="84">
        <v>-1118.3473256822094</v>
      </c>
      <c r="DH188" s="84">
        <v>-760.41289752832029</v>
      </c>
      <c r="DI188" s="84">
        <v>159.72940409624746</v>
      </c>
      <c r="DJ188" s="84">
        <v>-1110.1530650887341</v>
      </c>
      <c r="DK188" s="84">
        <v>-93.191334241016719</v>
      </c>
      <c r="DL188" s="84">
        <v>-290.1530127545505</v>
      </c>
      <c r="DM188" s="84">
        <v>610.67207284613482</v>
      </c>
      <c r="DN188" s="84">
        <v>-224.03902596474342</v>
      </c>
      <c r="DO188" s="84">
        <v>424.43805128306047</v>
      </c>
      <c r="DP188" s="84">
        <v>185.47546709961426</v>
      </c>
      <c r="DQ188" s="84">
        <v>-62.800759752711997</v>
      </c>
      <c r="DR188" s="84">
        <v>-520.54091378698911</v>
      </c>
      <c r="DS188" s="84">
        <v>-556.53966543529873</v>
      </c>
      <c r="DT188" s="84">
        <v>209.06813329500963</v>
      </c>
      <c r="DU188" s="84">
        <v>822.06907894371591</v>
      </c>
      <c r="DV188" s="84">
        <v>-258.35738728114336</v>
      </c>
      <c r="DW188" s="84">
        <v>12.113803896025217</v>
      </c>
      <c r="DX188" s="84">
        <v>462.19434589584716</v>
      </c>
      <c r="DY188" s="84">
        <v>1063.7243914155124</v>
      </c>
      <c r="DZ188" s="84">
        <v>516.89345934875701</v>
      </c>
    </row>
    <row r="189" spans="1:130" ht="15" customHeight="1" x14ac:dyDescent="0.35">
      <c r="A189" s="129" t="s">
        <v>499</v>
      </c>
      <c r="B189" s="122" t="s">
        <v>102</v>
      </c>
      <c r="C189" s="122"/>
      <c r="D189" s="122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  <c r="P189" s="122"/>
      <c r="Q189" s="122"/>
      <c r="R189" s="122"/>
      <c r="S189" s="122"/>
      <c r="T189" s="122"/>
      <c r="U189" s="122"/>
      <c r="V189" s="122"/>
      <c r="W189" s="122"/>
      <c r="X189" s="122"/>
      <c r="Y189" s="122"/>
      <c r="Z189" s="122"/>
      <c r="AA189" s="122"/>
      <c r="AB189" s="122"/>
      <c r="AC189" s="122"/>
      <c r="BN189" s="84">
        <v>651.05167536999988</v>
      </c>
      <c r="BO189" s="84">
        <v>78.086635870000038</v>
      </c>
      <c r="BP189" s="84">
        <v>9.4396691600000224</v>
      </c>
      <c r="BQ189" s="84">
        <v>521.43212933999996</v>
      </c>
      <c r="BR189" s="84">
        <v>285.88491631000005</v>
      </c>
      <c r="BS189" s="84">
        <v>240.08383532599998</v>
      </c>
      <c r="BT189" s="84">
        <v>539.72941759399998</v>
      </c>
      <c r="BU189" s="84">
        <v>914.07895481899993</v>
      </c>
      <c r="BV189" s="84">
        <v>-127.57831143199999</v>
      </c>
      <c r="BW189" s="84">
        <v>92.585678548999979</v>
      </c>
      <c r="BX189" s="84">
        <v>176.57461623000003</v>
      </c>
      <c r="BY189" s="84">
        <v>1026.1432912830003</v>
      </c>
      <c r="BZ189" s="84">
        <v>-19.63774153010398</v>
      </c>
      <c r="CA189" s="84">
        <v>282.80798661116387</v>
      </c>
      <c r="CB189" s="84">
        <v>29.156614115873985</v>
      </c>
      <c r="CC189" s="84">
        <v>498.59414921193036</v>
      </c>
      <c r="CD189" s="84">
        <v>25.764265121192068</v>
      </c>
      <c r="CE189" s="84">
        <v>238.64552886776747</v>
      </c>
      <c r="CF189" s="84">
        <v>86.763730757433009</v>
      </c>
      <c r="CG189" s="84">
        <v>886.48441838033261</v>
      </c>
      <c r="CH189" s="84">
        <v>-27.106295545979791</v>
      </c>
      <c r="CI189" s="84">
        <v>113.57755439949062</v>
      </c>
      <c r="CJ189" s="84">
        <v>117.54168969970179</v>
      </c>
      <c r="CK189" s="84">
        <v>627.67659652860573</v>
      </c>
      <c r="CL189" s="84">
        <v>396.47639672763302</v>
      </c>
      <c r="CM189" s="84">
        <v>260.12513395949651</v>
      </c>
      <c r="CN189" s="84">
        <v>107.55325046787378</v>
      </c>
      <c r="CO189" s="84">
        <v>494.21951396900874</v>
      </c>
      <c r="CP189" s="84">
        <v>-105.98503450662419</v>
      </c>
      <c r="CQ189" s="84">
        <v>32.441783049517227</v>
      </c>
      <c r="CR189" s="84">
        <v>57.941756790975084</v>
      </c>
      <c r="CS189" s="84">
        <v>629.2730284692293</v>
      </c>
      <c r="CT189" s="84">
        <v>-107.80788369540299</v>
      </c>
      <c r="CU189" s="84">
        <v>122.5075883199973</v>
      </c>
      <c r="CV189" s="84">
        <v>67.787864380523743</v>
      </c>
      <c r="CW189" s="84">
        <v>249.5588783951375</v>
      </c>
      <c r="CX189" s="84">
        <v>29.252510942860265</v>
      </c>
      <c r="CY189" s="84">
        <v>-9.2277497488141957</v>
      </c>
      <c r="CZ189" s="84">
        <v>504.00348270294205</v>
      </c>
      <c r="DA189" s="84">
        <v>484.56657432511054</v>
      </c>
      <c r="DB189" s="84">
        <v>-61.673941709533935</v>
      </c>
      <c r="DC189" s="84">
        <v>-63.740147880393842</v>
      </c>
      <c r="DD189" s="84">
        <v>49.572167559088975</v>
      </c>
      <c r="DE189" s="84">
        <v>1028.9241047231976</v>
      </c>
      <c r="DF189" s="84">
        <v>-56.138824644675601</v>
      </c>
      <c r="DG189" s="84">
        <v>1719.0142322772524</v>
      </c>
      <c r="DH189" s="84">
        <v>969.90659555919933</v>
      </c>
      <c r="DI189" s="84">
        <v>912.41019915466859</v>
      </c>
      <c r="DJ189" s="84">
        <v>-82.969179205323485</v>
      </c>
      <c r="DK189" s="84">
        <v>646.93289237058138</v>
      </c>
      <c r="DL189" s="84">
        <v>698.06364345968291</v>
      </c>
      <c r="DM189" s="84">
        <v>974.84058374225754</v>
      </c>
      <c r="DN189" s="84">
        <v>818.91456695392412</v>
      </c>
      <c r="DO189" s="84">
        <v>298.82424507433251</v>
      </c>
      <c r="DP189" s="84">
        <v>899.62675942507292</v>
      </c>
      <c r="DQ189" s="84">
        <v>804.69276801867215</v>
      </c>
      <c r="DR189" s="84">
        <v>673.86699216033378</v>
      </c>
      <c r="DS189" s="84">
        <v>-32.702020739282915</v>
      </c>
      <c r="DT189" s="84">
        <v>293.45478856714863</v>
      </c>
      <c r="DU189" s="84">
        <v>189.26342681718663</v>
      </c>
      <c r="DV189" s="84">
        <v>532.78166650681646</v>
      </c>
      <c r="DW189" s="84">
        <v>576.77263400436846</v>
      </c>
      <c r="DX189" s="84">
        <v>-76.059695470746959</v>
      </c>
      <c r="DY189" s="84">
        <v>248.7414858554132</v>
      </c>
      <c r="DZ189" s="84">
        <v>-35.41611775969897</v>
      </c>
    </row>
    <row r="190" spans="1:130" ht="15" customHeight="1" x14ac:dyDescent="0.35">
      <c r="A190" s="129" t="s">
        <v>500</v>
      </c>
      <c r="B190" s="122" t="s">
        <v>48</v>
      </c>
      <c r="C190" s="122"/>
      <c r="D190" s="122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  <c r="R190" s="122"/>
      <c r="S190" s="122"/>
      <c r="T190" s="122"/>
      <c r="U190" s="122"/>
      <c r="V190" s="122"/>
      <c r="W190" s="122"/>
      <c r="X190" s="122"/>
      <c r="Y190" s="122"/>
      <c r="Z190" s="122"/>
      <c r="AA190" s="122"/>
      <c r="AB190" s="122"/>
      <c r="AC190" s="122"/>
      <c r="BN190" s="84">
        <v>-499.95481813485304</v>
      </c>
      <c r="BO190" s="84">
        <v>-267.89492951721644</v>
      </c>
      <c r="BP190" s="84">
        <v>159.0639940838613</v>
      </c>
      <c r="BQ190" s="84">
        <v>591.10385989337226</v>
      </c>
      <c r="BR190" s="84">
        <v>-172.90454788502737</v>
      </c>
      <c r="BS190" s="84">
        <v>320.89007222285477</v>
      </c>
      <c r="BT190" s="84">
        <v>86.348166082593821</v>
      </c>
      <c r="BU190" s="84">
        <v>910.44704044305331</v>
      </c>
      <c r="BV190" s="84">
        <v>447.35596891835189</v>
      </c>
      <c r="BW190" s="84">
        <v>503.44837851720553</v>
      </c>
      <c r="BX190" s="84">
        <v>279.79671572312293</v>
      </c>
      <c r="BY190" s="84">
        <v>560.13537564984563</v>
      </c>
      <c r="BZ190" s="84">
        <v>494.99266432576081</v>
      </c>
      <c r="CA190" s="84">
        <v>-361.6186300447842</v>
      </c>
      <c r="CB190" s="84">
        <v>-38.533715676914085</v>
      </c>
      <c r="CC190" s="84">
        <v>478.06419657920992</v>
      </c>
      <c r="CD190" s="84">
        <v>283.75788016482414</v>
      </c>
      <c r="CE190" s="84">
        <v>-48.816355546690737</v>
      </c>
      <c r="CF190" s="84">
        <v>-8.4343591141795571E-2</v>
      </c>
      <c r="CG190" s="84">
        <v>795.78310338951496</v>
      </c>
      <c r="CH190" s="84">
        <v>-221.94510843925968</v>
      </c>
      <c r="CI190" s="84">
        <v>-230.20756725197921</v>
      </c>
      <c r="CJ190" s="84">
        <v>-162.63893388511173</v>
      </c>
      <c r="CK190" s="84">
        <v>-348.47888444869056</v>
      </c>
      <c r="CL190" s="84">
        <v>-496.63398773470522</v>
      </c>
      <c r="CM190" s="84">
        <v>-137.54765035911302</v>
      </c>
      <c r="CN190" s="84">
        <v>278.45345551298101</v>
      </c>
      <c r="CO190" s="84">
        <v>214.14515845227811</v>
      </c>
      <c r="CP190" s="84">
        <v>1.0985082317980392</v>
      </c>
      <c r="CQ190" s="84">
        <v>-137.14674909261049</v>
      </c>
      <c r="CR190" s="84">
        <v>54.057794632584141</v>
      </c>
      <c r="CS190" s="84">
        <v>503.19379493320935</v>
      </c>
      <c r="CT190" s="84">
        <v>394.58903754147633</v>
      </c>
      <c r="CU190" s="84">
        <v>64.596146048966375</v>
      </c>
      <c r="CV190" s="84">
        <v>8.5189908943337365</v>
      </c>
      <c r="CW190" s="84">
        <v>237.96384976664561</v>
      </c>
      <c r="CX190" s="84">
        <v>-282.27804097162527</v>
      </c>
      <c r="CY190" s="84">
        <v>463.80204142258299</v>
      </c>
      <c r="CZ190" s="84">
        <v>-275.07537506010328</v>
      </c>
      <c r="DA190" s="84">
        <v>-890.48687125183653</v>
      </c>
      <c r="DB190" s="84">
        <v>-705.68977386839595</v>
      </c>
      <c r="DC190" s="84">
        <v>-276.46176093829217</v>
      </c>
      <c r="DD190" s="84">
        <v>-334.96209426714501</v>
      </c>
      <c r="DE190" s="84">
        <v>109.34679985419356</v>
      </c>
      <c r="DF190" s="84">
        <v>-151.23949780599628</v>
      </c>
      <c r="DG190" s="84">
        <v>235.60482550198458</v>
      </c>
      <c r="DH190" s="84">
        <v>-313.81486511839358</v>
      </c>
      <c r="DI190" s="84">
        <v>384.21543664719525</v>
      </c>
      <c r="DJ190" s="84">
        <v>261.89267849780549</v>
      </c>
      <c r="DK190" s="84">
        <v>-426.33172132720631</v>
      </c>
      <c r="DL190" s="84">
        <v>-203.01309599609962</v>
      </c>
      <c r="DM190" s="84">
        <v>864.89688615729813</v>
      </c>
      <c r="DN190" s="84">
        <v>555.6896210915819</v>
      </c>
      <c r="DO190" s="84">
        <v>-826.88342356229055</v>
      </c>
      <c r="DP190" s="84">
        <v>-290.60563311131733</v>
      </c>
      <c r="DQ190" s="84">
        <v>555.79102594221808</v>
      </c>
      <c r="DR190" s="84">
        <v>91.865766853866546</v>
      </c>
      <c r="DS190" s="84">
        <v>630.30042170985246</v>
      </c>
      <c r="DT190" s="84">
        <v>-787.06088003110347</v>
      </c>
      <c r="DU190" s="84">
        <v>423.37321518650526</v>
      </c>
      <c r="DV190" s="84">
        <v>105.59801829050053</v>
      </c>
      <c r="DW190" s="84">
        <v>430.94444343889376</v>
      </c>
      <c r="DX190" s="84">
        <v>784.0633709687562</v>
      </c>
      <c r="DY190" s="84">
        <v>-1124.6084792271133</v>
      </c>
      <c r="DZ190" s="84">
        <v>279.05712959582064</v>
      </c>
    </row>
    <row r="191" spans="1:130" ht="15" customHeight="1" x14ac:dyDescent="0.35">
      <c r="A191" s="129" t="s">
        <v>501</v>
      </c>
      <c r="B191" s="130" t="s">
        <v>471</v>
      </c>
      <c r="C191" s="130"/>
      <c r="D191" s="130"/>
      <c r="E191" s="130"/>
      <c r="F191" s="130"/>
      <c r="G191" s="130"/>
      <c r="H191" s="130"/>
      <c r="I191" s="130"/>
      <c r="J191" s="130"/>
      <c r="K191" s="130"/>
      <c r="L191" s="130"/>
      <c r="M191" s="130"/>
      <c r="N191" s="130"/>
      <c r="O191" s="130"/>
      <c r="P191" s="130"/>
      <c r="Q191" s="130"/>
      <c r="R191" s="130"/>
      <c r="S191" s="130"/>
      <c r="T191" s="130"/>
      <c r="U191" s="130"/>
      <c r="V191" s="130"/>
      <c r="W191" s="130"/>
      <c r="X191" s="130"/>
      <c r="Y191" s="130"/>
      <c r="Z191" s="130"/>
      <c r="AA191" s="130"/>
      <c r="AB191" s="130"/>
      <c r="AC191" s="130"/>
      <c r="BN191" s="84">
        <v>43.749719999999996</v>
      </c>
      <c r="BO191" s="84">
        <v>53.529639999999986</v>
      </c>
      <c r="BP191" s="84">
        <v>50.161149999999992</v>
      </c>
      <c r="BQ191" s="84">
        <v>89.016900000000007</v>
      </c>
      <c r="BR191" s="84">
        <v>-67.329679999999996</v>
      </c>
      <c r="BS191" s="84">
        <v>287.13689999999997</v>
      </c>
      <c r="BT191" s="84">
        <v>78.927559999999986</v>
      </c>
      <c r="BU191" s="84">
        <v>89.735160000000022</v>
      </c>
      <c r="BV191" s="84">
        <v>136.60392999999996</v>
      </c>
      <c r="BW191" s="84">
        <v>114.72108000000001</v>
      </c>
      <c r="BX191" s="84">
        <v>192.19331</v>
      </c>
      <c r="BY191" s="84">
        <v>123.25787</v>
      </c>
      <c r="BZ191" s="84">
        <v>89.954051749999991</v>
      </c>
      <c r="CA191" s="84">
        <v>145.97204866999999</v>
      </c>
      <c r="CB191" s="84">
        <v>102.45850132999999</v>
      </c>
      <c r="CC191" s="84">
        <v>153.11327800000004</v>
      </c>
      <c r="CD191" s="84">
        <v>130.56645900000001</v>
      </c>
      <c r="CE191" s="84">
        <v>136.29489532000002</v>
      </c>
      <c r="CF191" s="84">
        <v>155.68493167333332</v>
      </c>
      <c r="CG191" s="84">
        <v>159.38962499666664</v>
      </c>
      <c r="CH191" s="84">
        <v>113.01949133333332</v>
      </c>
      <c r="CI191" s="84">
        <v>42.55230624</v>
      </c>
      <c r="CJ191" s="84">
        <v>102.83096476</v>
      </c>
      <c r="CK191" s="84">
        <v>62.949655000000007</v>
      </c>
      <c r="CL191" s="84">
        <v>34.118149440000003</v>
      </c>
      <c r="CM191" s="84">
        <v>60.743119666666658</v>
      </c>
      <c r="CN191" s="84">
        <v>16.534587009999989</v>
      </c>
      <c r="CO191" s="84">
        <v>24.750588490000009</v>
      </c>
      <c r="CP191" s="84">
        <v>-15.690919939999999</v>
      </c>
      <c r="CQ191" s="84">
        <v>85.792608060000006</v>
      </c>
      <c r="CR191" s="84">
        <v>20.76842744</v>
      </c>
      <c r="CS191" s="84">
        <v>83.440821790000015</v>
      </c>
      <c r="CT191" s="84">
        <v>16.4926018729726</v>
      </c>
      <c r="CU191" s="84">
        <v>-118.6520325716595</v>
      </c>
      <c r="CV191" s="84">
        <v>-12.220979368282798</v>
      </c>
      <c r="CW191" s="84">
        <v>-22.458533429999999</v>
      </c>
      <c r="CX191" s="84">
        <v>-23.945280189999998</v>
      </c>
      <c r="CY191" s="84">
        <v>-20.77992658364289</v>
      </c>
      <c r="CZ191" s="84">
        <v>-21.441155458659978</v>
      </c>
      <c r="DA191" s="84">
        <v>-16.48002483092948</v>
      </c>
      <c r="DB191" s="84">
        <v>-29.383564211414125</v>
      </c>
      <c r="DC191" s="84">
        <v>-106.52556225838386</v>
      </c>
      <c r="DD191" s="84">
        <v>-37.95073991454543</v>
      </c>
      <c r="DE191" s="84">
        <v>-29.401055430000024</v>
      </c>
      <c r="DF191" s="84">
        <v>-89.613326282557367</v>
      </c>
      <c r="DG191" s="84">
        <v>-45.662012930294033</v>
      </c>
      <c r="DH191" s="84">
        <v>-1.0676363933003454</v>
      </c>
      <c r="DI191" s="84">
        <v>-42.252652241007226</v>
      </c>
      <c r="DJ191" s="84">
        <v>-14.824564736392022</v>
      </c>
      <c r="DK191" s="84">
        <v>-101.87465068175295</v>
      </c>
      <c r="DL191" s="84">
        <v>38.947898184271715</v>
      </c>
      <c r="DM191" s="84">
        <v>-20.257813723905134</v>
      </c>
      <c r="DN191" s="84">
        <v>-38.09871369713305</v>
      </c>
      <c r="DO191" s="84">
        <v>-87.460360621333791</v>
      </c>
      <c r="DP191" s="84">
        <v>-38.891290613892259</v>
      </c>
      <c r="DQ191" s="84">
        <v>-57.200852358358439</v>
      </c>
      <c r="DR191" s="84">
        <v>-126.28146223116794</v>
      </c>
      <c r="DS191" s="84">
        <v>39.507692617941743</v>
      </c>
      <c r="DT191" s="84">
        <v>-0.27488651310831003</v>
      </c>
      <c r="DU191" s="84">
        <v>281.69374499409645</v>
      </c>
      <c r="DV191" s="84">
        <v>20.844307730065015</v>
      </c>
      <c r="DW191" s="84">
        <v>-2.0659291784730218</v>
      </c>
      <c r="DX191" s="84">
        <v>-50.413402768538113</v>
      </c>
      <c r="DY191" s="84">
        <v>-282.59095264148255</v>
      </c>
      <c r="DZ191" s="84">
        <v>12.677111302066708</v>
      </c>
    </row>
    <row r="192" spans="1:130" x14ac:dyDescent="0.35">
      <c r="A192" s="113" t="s">
        <v>502</v>
      </c>
      <c r="B192" s="131" t="s">
        <v>109</v>
      </c>
      <c r="C192" s="131"/>
      <c r="D192" s="131"/>
      <c r="E192" s="131"/>
      <c r="F192" s="131"/>
      <c r="G192" s="131"/>
      <c r="H192" s="131"/>
      <c r="I192" s="131"/>
      <c r="J192" s="131"/>
      <c r="K192" s="131"/>
      <c r="L192" s="131"/>
      <c r="M192" s="131"/>
      <c r="N192" s="131"/>
      <c r="O192" s="131"/>
      <c r="P192" s="131"/>
      <c r="Q192" s="131"/>
      <c r="R192" s="131"/>
      <c r="S192" s="131"/>
      <c r="T192" s="131"/>
      <c r="U192" s="131"/>
      <c r="V192" s="131"/>
      <c r="W192" s="131"/>
      <c r="X192" s="131"/>
      <c r="Y192" s="131"/>
      <c r="Z192" s="131"/>
      <c r="AA192" s="131"/>
      <c r="AB192" s="131"/>
      <c r="AC192" s="131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>
        <v>686.83800227069889</v>
      </c>
      <c r="BO192" s="116">
        <v>105.07800395906537</v>
      </c>
      <c r="BP192" s="116">
        <v>200.84006926945494</v>
      </c>
      <c r="BQ192" s="116">
        <v>230.92007029881432</v>
      </c>
      <c r="BR192" s="116">
        <v>19.038993976161066</v>
      </c>
      <c r="BS192" s="116">
        <v>364.96435414793268</v>
      </c>
      <c r="BT192" s="116">
        <v>-43.906181725137529</v>
      </c>
      <c r="BU192" s="116">
        <v>1412.534174173066</v>
      </c>
      <c r="BV192" s="116">
        <v>789.31095306849613</v>
      </c>
      <c r="BW192" s="116">
        <v>275.43628404226359</v>
      </c>
      <c r="BX192" s="116">
        <v>-1182.5400828530771</v>
      </c>
      <c r="BY192" s="116">
        <v>222.85575984314099</v>
      </c>
      <c r="BZ192" s="116">
        <v>339.19121209866847</v>
      </c>
      <c r="CA192" s="116">
        <v>447.99587927247399</v>
      </c>
      <c r="CB192" s="116">
        <v>-362.93412199068462</v>
      </c>
      <c r="CC192" s="116">
        <v>2555.9847825525603</v>
      </c>
      <c r="CD192" s="116">
        <v>1028.0230892762709</v>
      </c>
      <c r="CE192" s="116">
        <v>833.04912869526561</v>
      </c>
      <c r="CF192" s="116">
        <v>-1102.2627934915504</v>
      </c>
      <c r="CG192" s="116">
        <v>693.58192905167471</v>
      </c>
      <c r="CH192" s="116">
        <v>-506.21645571339906</v>
      </c>
      <c r="CI192" s="116">
        <v>678.93680965285091</v>
      </c>
      <c r="CJ192" s="116">
        <v>171.19092151126569</v>
      </c>
      <c r="CK192" s="116">
        <v>376.53161016681713</v>
      </c>
      <c r="CL192" s="116">
        <v>1682.6745806926801</v>
      </c>
      <c r="CM192" s="116">
        <v>346.01359490746194</v>
      </c>
      <c r="CN192" s="116">
        <v>-505.06983289762547</v>
      </c>
      <c r="CO192" s="116">
        <v>238.74986552202756</v>
      </c>
      <c r="CP192" s="116">
        <v>154.16524879903639</v>
      </c>
      <c r="CQ192" s="116">
        <v>1248.982513210047</v>
      </c>
      <c r="CR192" s="116">
        <v>139.37227632999421</v>
      </c>
      <c r="CS192" s="116">
        <v>107.50010458477766</v>
      </c>
      <c r="CT192" s="116">
        <v>978.70195769630982</v>
      </c>
      <c r="CU192" s="116">
        <v>1113.7659435239643</v>
      </c>
      <c r="CV192" s="116">
        <v>500.19937531053193</v>
      </c>
      <c r="CW192" s="116">
        <v>1080.7248205749393</v>
      </c>
      <c r="CX192" s="116">
        <v>1328.833419944114</v>
      </c>
      <c r="CY192" s="116">
        <v>118.12927904436927</v>
      </c>
      <c r="CZ192" s="116">
        <v>-702.80723365929214</v>
      </c>
      <c r="DA192" s="116">
        <v>172.58717691246736</v>
      </c>
      <c r="DB192" s="116">
        <v>963.26353894555064</v>
      </c>
      <c r="DC192" s="116">
        <v>1424.9235097953338</v>
      </c>
      <c r="DD192" s="116">
        <v>473.03491090308182</v>
      </c>
      <c r="DE192" s="116">
        <v>2317.2151425152988</v>
      </c>
      <c r="DF192" s="116">
        <v>-700.13507732837718</v>
      </c>
      <c r="DG192" s="116">
        <v>3011.9182702078569</v>
      </c>
      <c r="DH192" s="116">
        <v>1300.8180808325849</v>
      </c>
      <c r="DI192" s="116">
        <v>-281.4992065300363</v>
      </c>
      <c r="DJ192" s="116">
        <v>-41.525993225135124</v>
      </c>
      <c r="DK192" s="116">
        <v>926.05492266887438</v>
      </c>
      <c r="DL192" s="116">
        <v>3138.7103439655039</v>
      </c>
      <c r="DM192" s="116">
        <v>305.04020745834026</v>
      </c>
      <c r="DN192" s="116">
        <v>1000.4137062635774</v>
      </c>
      <c r="DO192" s="116">
        <v>-1284.2282139739834</v>
      </c>
      <c r="DP192" s="116">
        <v>2025.0021955060449</v>
      </c>
      <c r="DQ192" s="116">
        <v>-352.96043191409399</v>
      </c>
      <c r="DR192" s="116">
        <v>1050.6895804134267</v>
      </c>
      <c r="DS192" s="116">
        <v>2778.6553747951484</v>
      </c>
      <c r="DT192" s="116">
        <v>-773.42093756420661</v>
      </c>
      <c r="DU192" s="116">
        <v>2853.7830165073187</v>
      </c>
      <c r="DV192" s="116">
        <v>-268.90782217874147</v>
      </c>
      <c r="DW192" s="116">
        <v>1034.6080600417945</v>
      </c>
      <c r="DX192" s="116">
        <v>2441.0137856437827</v>
      </c>
      <c r="DY192" s="116">
        <v>2379.1032470027089</v>
      </c>
      <c r="DZ192" s="116">
        <v>2441.0827028178505</v>
      </c>
    </row>
    <row r="193" spans="1:130" x14ac:dyDescent="0.35">
      <c r="A193" s="123" t="s">
        <v>503</v>
      </c>
      <c r="B193" s="119" t="s">
        <v>110</v>
      </c>
      <c r="C193" s="119"/>
      <c r="D193" s="119"/>
      <c r="E193" s="119"/>
      <c r="F193" s="119"/>
      <c r="G193" s="119"/>
      <c r="H193" s="119"/>
      <c r="I193" s="119"/>
      <c r="J193" s="119"/>
      <c r="K193" s="119"/>
      <c r="L193" s="119"/>
      <c r="M193" s="119"/>
      <c r="N193" s="119"/>
      <c r="O193" s="119"/>
      <c r="P193" s="119"/>
      <c r="Q193" s="119"/>
      <c r="R193" s="119"/>
      <c r="S193" s="119"/>
      <c r="T193" s="119"/>
      <c r="U193" s="119"/>
      <c r="V193" s="119"/>
      <c r="W193" s="119"/>
      <c r="X193" s="119"/>
      <c r="Y193" s="119"/>
      <c r="Z193" s="119"/>
      <c r="AA193" s="119"/>
      <c r="AB193" s="119"/>
      <c r="AC193" s="119"/>
      <c r="BN193" s="84">
        <v>9.8797917005821259E-2</v>
      </c>
      <c r="BO193" s="84">
        <v>2.7244000000000199E-5</v>
      </c>
      <c r="BP193" s="84">
        <v>1.2899999999999999E-4</v>
      </c>
      <c r="BQ193" s="84">
        <v>1.16E-3</v>
      </c>
      <c r="BR193" s="84">
        <v>0.5</v>
      </c>
      <c r="BS193" s="84">
        <v>1.2296935756363999E-2</v>
      </c>
      <c r="BT193" s="84">
        <v>-5.5779530841704198E-3</v>
      </c>
      <c r="BU193" s="84">
        <v>0.2308167973762425</v>
      </c>
      <c r="BV193" s="84">
        <v>1.0084000000003465E-2</v>
      </c>
      <c r="BW193" s="84">
        <v>1.0800091568467698E-3</v>
      </c>
      <c r="BX193" s="84">
        <v>1.4961347134920611E-3</v>
      </c>
      <c r="BY193" s="84">
        <v>-0.38829999999999998</v>
      </c>
      <c r="BZ193" s="84">
        <v>-1.6270999670436637</v>
      </c>
      <c r="CA193" s="84">
        <v>1.6269</v>
      </c>
      <c r="CB193" s="84">
        <v>-4.2135752664762549E-9</v>
      </c>
      <c r="CC193" s="84">
        <v>9.4255057092595962E-9</v>
      </c>
      <c r="CD193" s="84">
        <v>3.4827067452170013E-8</v>
      </c>
      <c r="CE193" s="84">
        <v>4.3783302317024209E-8</v>
      </c>
      <c r="CF193" s="84">
        <v>2.2976962554821512E-8</v>
      </c>
      <c r="CG193" s="84">
        <v>7.9692574447456366E-3</v>
      </c>
      <c r="CH193" s="84">
        <v>-1.984050612691135E-8</v>
      </c>
      <c r="CI193" s="84">
        <v>-8.2572917392553791E-8</v>
      </c>
      <c r="CJ193" s="84">
        <v>-8.9518813695121935E-8</v>
      </c>
      <c r="CK193" s="84">
        <v>-6.0912711135899329</v>
      </c>
      <c r="CL193" s="84">
        <v>-209.8439965450635</v>
      </c>
      <c r="CM193" s="84">
        <v>3.3979849991538913E-6</v>
      </c>
      <c r="CN193" s="84">
        <v>3.3500256803776307E-6</v>
      </c>
      <c r="CO193" s="84">
        <v>3.1791704562754712E-6</v>
      </c>
      <c r="CP193" s="84">
        <v>4.6361643653409099E-2</v>
      </c>
      <c r="CQ193" s="84">
        <v>3.4378580429071399E-6</v>
      </c>
      <c r="CR193" s="84">
        <v>3.9588953200109202E-6</v>
      </c>
      <c r="CS193" s="84">
        <v>2.0979242931551197E-3</v>
      </c>
      <c r="CT193" s="84">
        <v>3.4347894413144799E-6</v>
      </c>
      <c r="CU193" s="84">
        <v>1.1056685340587754E-2</v>
      </c>
      <c r="CV193" s="84">
        <v>2.1218345537540984E-2</v>
      </c>
      <c r="CW193" s="84">
        <v>7.6920821570070092E-6</v>
      </c>
      <c r="CX193" s="84">
        <v>5.7712487922856326E-3</v>
      </c>
      <c r="CY193" s="84">
        <v>4.0209427325521574E-6</v>
      </c>
      <c r="CZ193" s="84">
        <v>3.7481738700245087E-6</v>
      </c>
      <c r="DA193" s="84">
        <v>1.3983051943123898E-2</v>
      </c>
      <c r="DB193" s="84">
        <v>3.8337513643682541E-6</v>
      </c>
      <c r="DC193" s="84">
        <v>3.8829097093184828E-6</v>
      </c>
      <c r="DD193" s="84">
        <v>4.223421164795127E-6</v>
      </c>
      <c r="DE193" s="84">
        <v>2.507400776247189E-2</v>
      </c>
      <c r="DF193" s="84">
        <v>4.5404025570405793E-6</v>
      </c>
      <c r="DG193" s="84">
        <v>4.8227633016040272E-6</v>
      </c>
      <c r="DH193" s="84">
        <v>5.2998090609435167E-6</v>
      </c>
      <c r="DI193" s="84">
        <v>5.6559073016160255E-6</v>
      </c>
      <c r="DJ193" s="84">
        <v>0</v>
      </c>
      <c r="DK193" s="84">
        <v>0</v>
      </c>
      <c r="DL193" s="84">
        <v>-3.4590115131994746E-9</v>
      </c>
      <c r="DM193" s="84">
        <v>3.8761980559051293E-10</v>
      </c>
      <c r="DN193" s="84">
        <v>0</v>
      </c>
      <c r="DO193" s="84">
        <v>0</v>
      </c>
      <c r="DP193" s="84">
        <v>0</v>
      </c>
      <c r="DQ193" s="84">
        <v>0</v>
      </c>
      <c r="DR193" s="84">
        <v>0</v>
      </c>
      <c r="DS193" s="84">
        <v>0</v>
      </c>
      <c r="DT193" s="84">
        <v>0</v>
      </c>
      <c r="DU193" s="84">
        <v>-1.2164749559761367E-9</v>
      </c>
      <c r="DV193" s="84">
        <v>-6.6312001132435719E-9</v>
      </c>
      <c r="DW193" s="84">
        <v>0</v>
      </c>
      <c r="DX193" s="84">
        <v>4.3824235095435815E-2</v>
      </c>
      <c r="DY193" s="84">
        <v>9.4976765593210694E-10</v>
      </c>
      <c r="DZ193" s="84">
        <v>3.2259101904605549E-2</v>
      </c>
    </row>
    <row r="194" spans="1:130" x14ac:dyDescent="0.35">
      <c r="A194" s="113" t="s">
        <v>504</v>
      </c>
      <c r="B194" s="119" t="s">
        <v>87</v>
      </c>
      <c r="C194" s="119"/>
      <c r="D194" s="119"/>
      <c r="E194" s="119"/>
      <c r="F194" s="119"/>
      <c r="G194" s="119"/>
      <c r="H194" s="119"/>
      <c r="I194" s="119"/>
      <c r="J194" s="119"/>
      <c r="K194" s="119"/>
      <c r="L194" s="119"/>
      <c r="M194" s="119"/>
      <c r="N194" s="119"/>
      <c r="O194" s="119"/>
      <c r="P194" s="119"/>
      <c r="Q194" s="119"/>
      <c r="R194" s="119"/>
      <c r="S194" s="119"/>
      <c r="T194" s="119"/>
      <c r="U194" s="119"/>
      <c r="V194" s="119"/>
      <c r="W194" s="119"/>
      <c r="X194" s="119"/>
      <c r="Y194" s="119"/>
      <c r="Z194" s="119"/>
      <c r="AA194" s="119"/>
      <c r="AB194" s="119"/>
      <c r="AC194" s="119"/>
      <c r="AD194" s="132"/>
      <c r="AE194" s="132"/>
      <c r="AF194" s="132"/>
      <c r="AG194" s="132"/>
      <c r="AH194" s="132"/>
      <c r="AI194" s="132"/>
      <c r="AJ194" s="132"/>
      <c r="AK194" s="132"/>
      <c r="AL194" s="132"/>
      <c r="AM194" s="132"/>
      <c r="AN194" s="132"/>
      <c r="AO194" s="132"/>
      <c r="AP194" s="132"/>
      <c r="AQ194" s="132"/>
      <c r="AR194" s="132"/>
      <c r="AS194" s="132"/>
      <c r="AT194" s="132"/>
      <c r="AU194" s="132"/>
      <c r="AV194" s="132"/>
      <c r="AW194" s="132"/>
      <c r="AX194" s="132"/>
      <c r="AY194" s="132"/>
      <c r="AZ194" s="132"/>
      <c r="BA194" s="132"/>
      <c r="BB194" s="132"/>
      <c r="BC194" s="132"/>
      <c r="BD194" s="132"/>
      <c r="BE194" s="132"/>
      <c r="BF194" s="132"/>
      <c r="BG194" s="132"/>
      <c r="BH194" s="132"/>
      <c r="BI194" s="132"/>
      <c r="BJ194" s="132"/>
      <c r="BK194" s="132"/>
      <c r="BL194" s="132"/>
      <c r="BM194" s="132"/>
      <c r="BN194" s="132">
        <v>-0.48623038831171306</v>
      </c>
      <c r="BO194" s="132">
        <v>1.325805447</v>
      </c>
      <c r="BP194" s="132">
        <v>1022.191566</v>
      </c>
      <c r="BQ194" s="132">
        <v>-7.7465779999999942</v>
      </c>
      <c r="BR194" s="132">
        <v>-13.880157742155525</v>
      </c>
      <c r="BS194" s="132">
        <v>4.4361770560487725</v>
      </c>
      <c r="BT194" s="132">
        <v>7.9988984229697602</v>
      </c>
      <c r="BU194" s="132">
        <v>-2.3824279338282452</v>
      </c>
      <c r="BV194" s="132">
        <v>4.6728201405649754</v>
      </c>
      <c r="BW194" s="132">
        <v>20.073828422174824</v>
      </c>
      <c r="BX194" s="132">
        <v>-8.4315896360644782</v>
      </c>
      <c r="BY194" s="132">
        <v>5.5487336575319697</v>
      </c>
      <c r="BZ194" s="132">
        <v>-4.5751561743584368</v>
      </c>
      <c r="CA194" s="132">
        <v>-6.6786667898382106</v>
      </c>
      <c r="CB194" s="132">
        <v>-1.7517044295017672</v>
      </c>
      <c r="CC194" s="132">
        <v>-5.1717146038352153</v>
      </c>
      <c r="CD194" s="132">
        <v>-11.049005570330712</v>
      </c>
      <c r="CE194" s="132">
        <v>-3.6472816546451687</v>
      </c>
      <c r="CF194" s="132">
        <v>-2.5735272048638933</v>
      </c>
      <c r="CG194" s="132">
        <v>-0.89890855885350129</v>
      </c>
      <c r="CH194" s="132">
        <v>-8.0285765295511897</v>
      </c>
      <c r="CI194" s="132">
        <v>-5.5926256412896267</v>
      </c>
      <c r="CJ194" s="132">
        <v>41.246830391137387</v>
      </c>
      <c r="CK194" s="132">
        <v>-8.5940344407153457</v>
      </c>
      <c r="CL194" s="132">
        <v>-16.017190432340634</v>
      </c>
      <c r="CM194" s="132">
        <v>-5.3583393653501785</v>
      </c>
      <c r="CN194" s="132">
        <v>-8.2435132962739726</v>
      </c>
      <c r="CO194" s="132">
        <v>-8.9200620084166573</v>
      </c>
      <c r="CP194" s="132">
        <v>-189.29555304886594</v>
      </c>
      <c r="CQ194" s="132">
        <v>-9.758486536623014</v>
      </c>
      <c r="CR194" s="132">
        <v>-4.8152988162980597</v>
      </c>
      <c r="CS194" s="132">
        <v>-13.626312483669013</v>
      </c>
      <c r="CT194" s="132">
        <v>-1.6380129184264827</v>
      </c>
      <c r="CU194" s="132">
        <v>-5.676372026328905</v>
      </c>
      <c r="CV194" s="132">
        <v>-1.2918926460171414</v>
      </c>
      <c r="CW194" s="132">
        <v>-7.8909397100320646</v>
      </c>
      <c r="CX194" s="132">
        <v>-0.87735655412624436</v>
      </c>
      <c r="CY194" s="132">
        <v>-10.097566823283547</v>
      </c>
      <c r="CZ194" s="132">
        <v>-3.6450375247417051</v>
      </c>
      <c r="DA194" s="132">
        <v>-7.1995868814619515</v>
      </c>
      <c r="DB194" s="132">
        <v>-0.66255876330782537</v>
      </c>
      <c r="DC194" s="132">
        <v>-6.9928039638734196</v>
      </c>
      <c r="DD194" s="132">
        <v>-2.8759358815741947</v>
      </c>
      <c r="DE194" s="132">
        <v>-5.6394744928657117</v>
      </c>
      <c r="DF194" s="132">
        <v>-0.65930232059110705</v>
      </c>
      <c r="DG194" s="132">
        <v>-6.3273231914395041</v>
      </c>
      <c r="DH194" s="132">
        <v>-4.6037005635838124</v>
      </c>
      <c r="DI194" s="132">
        <v>-6.073125412008431</v>
      </c>
      <c r="DJ194" s="132">
        <v>-0.6627398955821443</v>
      </c>
      <c r="DK194" s="132">
        <v>1.0548474126549312</v>
      </c>
      <c r="DL194" s="132">
        <v>2175.9277892720497</v>
      </c>
      <c r="DM194" s="132">
        <v>-1.7572192375941313</v>
      </c>
      <c r="DN194" s="132">
        <v>-336.93848890609195</v>
      </c>
      <c r="DO194" s="132">
        <v>-3.0326899313789606</v>
      </c>
      <c r="DP194" s="132">
        <v>-363.88901496593934</v>
      </c>
      <c r="DQ194" s="132">
        <v>1.0318879847023514</v>
      </c>
      <c r="DR194" s="132">
        <v>4.2689572671393128</v>
      </c>
      <c r="DS194" s="132">
        <v>-10.4456528286991</v>
      </c>
      <c r="DT194" s="132">
        <v>5.9408882516812138</v>
      </c>
      <c r="DU194" s="132">
        <v>-4.1572759783888342</v>
      </c>
      <c r="DV194" s="132">
        <v>-10.960160006170137</v>
      </c>
      <c r="DW194" s="132">
        <v>-1.0021364829212787E-2</v>
      </c>
      <c r="DX194" s="132">
        <v>-0.13973620776240914</v>
      </c>
      <c r="DY194" s="132">
        <v>73.472531817455618</v>
      </c>
      <c r="DZ194" s="132">
        <v>17.004566143079217</v>
      </c>
    </row>
    <row r="195" spans="1:130" x14ac:dyDescent="0.35">
      <c r="A195" s="113" t="s">
        <v>505</v>
      </c>
      <c r="B195" s="119" t="s">
        <v>111</v>
      </c>
      <c r="C195" s="119"/>
      <c r="D195" s="119"/>
      <c r="E195" s="119"/>
      <c r="F195" s="119"/>
      <c r="G195" s="119"/>
      <c r="H195" s="119"/>
      <c r="I195" s="119"/>
      <c r="J195" s="119"/>
      <c r="K195" s="119"/>
      <c r="L195" s="119"/>
      <c r="M195" s="119"/>
      <c r="N195" s="119"/>
      <c r="O195" s="119"/>
      <c r="P195" s="119"/>
      <c r="Q195" s="119"/>
      <c r="R195" s="119"/>
      <c r="S195" s="119"/>
      <c r="T195" s="119"/>
      <c r="U195" s="119"/>
      <c r="V195" s="119"/>
      <c r="W195" s="119"/>
      <c r="X195" s="119"/>
      <c r="Y195" s="119"/>
      <c r="Z195" s="119"/>
      <c r="AA195" s="119"/>
      <c r="AB195" s="119"/>
      <c r="AC195" s="119"/>
      <c r="AD195" s="132"/>
      <c r="AE195" s="132"/>
      <c r="AF195" s="132"/>
      <c r="AG195" s="132"/>
      <c r="AH195" s="132"/>
      <c r="AI195" s="132"/>
      <c r="AJ195" s="132"/>
      <c r="AK195" s="132"/>
      <c r="AL195" s="132"/>
      <c r="AM195" s="132"/>
      <c r="AN195" s="132"/>
      <c r="AO195" s="132"/>
      <c r="AP195" s="132"/>
      <c r="AQ195" s="132"/>
      <c r="AR195" s="132"/>
      <c r="AS195" s="132"/>
      <c r="AT195" s="132"/>
      <c r="AU195" s="132"/>
      <c r="AV195" s="132"/>
      <c r="AW195" s="132"/>
      <c r="AX195" s="132"/>
      <c r="AY195" s="132"/>
      <c r="AZ195" s="132"/>
      <c r="BA195" s="132"/>
      <c r="BB195" s="132"/>
      <c r="BC195" s="132"/>
      <c r="BD195" s="132"/>
      <c r="BE195" s="132"/>
      <c r="BF195" s="132"/>
      <c r="BG195" s="132"/>
      <c r="BH195" s="132"/>
      <c r="BI195" s="132"/>
      <c r="BJ195" s="132"/>
      <c r="BK195" s="132"/>
      <c r="BL195" s="132"/>
      <c r="BM195" s="132"/>
      <c r="BN195" s="132">
        <v>0</v>
      </c>
      <c r="BO195" s="132">
        <v>0</v>
      </c>
      <c r="BP195" s="132">
        <v>0</v>
      </c>
      <c r="BQ195" s="132">
        <v>0</v>
      </c>
      <c r="BR195" s="132">
        <v>-0.4</v>
      </c>
      <c r="BS195" s="132">
        <v>-0.33950419999999998</v>
      </c>
      <c r="BT195" s="132">
        <v>0.66701269999999901</v>
      </c>
      <c r="BU195" s="132">
        <v>-0.1394608</v>
      </c>
      <c r="BV195" s="132">
        <v>0.28496260000000007</v>
      </c>
      <c r="BW195" s="132">
        <v>0.1171350000000011</v>
      </c>
      <c r="BX195" s="132">
        <v>0</v>
      </c>
      <c r="BY195" s="132">
        <v>0</v>
      </c>
      <c r="BZ195" s="132">
        <v>0</v>
      </c>
      <c r="CA195" s="132">
        <v>0</v>
      </c>
      <c r="CB195" s="132">
        <v>0</v>
      </c>
      <c r="CC195" s="132">
        <v>0</v>
      </c>
      <c r="CD195" s="132">
        <v>0</v>
      </c>
      <c r="CE195" s="132">
        <v>0</v>
      </c>
      <c r="CF195" s="132">
        <v>0</v>
      </c>
      <c r="CG195" s="132">
        <v>0</v>
      </c>
      <c r="CH195" s="132">
        <v>0</v>
      </c>
      <c r="CI195" s="132">
        <v>0</v>
      </c>
      <c r="CJ195" s="132">
        <v>0</v>
      </c>
      <c r="CK195" s="132">
        <v>0</v>
      </c>
      <c r="CL195" s="132">
        <v>0</v>
      </c>
      <c r="CM195" s="132">
        <v>0</v>
      </c>
      <c r="CN195" s="132">
        <v>0</v>
      </c>
      <c r="CO195" s="132">
        <v>0</v>
      </c>
      <c r="CP195" s="132">
        <v>234.89927181529998</v>
      </c>
      <c r="CQ195" s="132">
        <v>-0.3</v>
      </c>
      <c r="CR195" s="132">
        <v>-0.1</v>
      </c>
      <c r="CS195" s="132">
        <v>-1.7</v>
      </c>
      <c r="CT195" s="132">
        <v>0.4</v>
      </c>
      <c r="CU195" s="132">
        <v>1.1000000000000001</v>
      </c>
      <c r="CV195" s="132">
        <v>0.7</v>
      </c>
      <c r="CW195" s="132">
        <v>0.4</v>
      </c>
      <c r="CX195" s="132">
        <v>1.1000000000000001</v>
      </c>
      <c r="CY195" s="132">
        <v>-1.7</v>
      </c>
      <c r="CZ195" s="132">
        <v>-0.3</v>
      </c>
      <c r="DA195" s="132">
        <v>-0.2</v>
      </c>
      <c r="DB195" s="132">
        <v>-0.1</v>
      </c>
      <c r="DC195" s="132">
        <v>0.1</v>
      </c>
      <c r="DD195" s="132">
        <v>-0.9</v>
      </c>
      <c r="DE195" s="132">
        <v>0.6</v>
      </c>
      <c r="DF195" s="132">
        <v>0</v>
      </c>
      <c r="DG195" s="132">
        <v>0</v>
      </c>
      <c r="DH195" s="132">
        <v>0</v>
      </c>
      <c r="DI195" s="132">
        <v>0</v>
      </c>
      <c r="DJ195" s="132">
        <v>0</v>
      </c>
      <c r="DK195" s="132">
        <v>0</v>
      </c>
      <c r="DL195" s="132">
        <v>0</v>
      </c>
      <c r="DM195" s="132">
        <v>0</v>
      </c>
      <c r="DN195" s="132">
        <v>0</v>
      </c>
      <c r="DO195" s="132">
        <v>0</v>
      </c>
      <c r="DP195" s="132">
        <v>0</v>
      </c>
      <c r="DQ195" s="132">
        <v>0</v>
      </c>
      <c r="DR195" s="132">
        <v>0</v>
      </c>
      <c r="DS195" s="132">
        <v>0</v>
      </c>
      <c r="DT195" s="132">
        <v>0</v>
      </c>
      <c r="DU195" s="132">
        <v>0</v>
      </c>
      <c r="DV195" s="132">
        <v>0</v>
      </c>
      <c r="DW195" s="132">
        <v>0</v>
      </c>
      <c r="DX195" s="132">
        <v>0</v>
      </c>
      <c r="DY195" s="132">
        <v>0</v>
      </c>
      <c r="DZ195" s="132">
        <v>0</v>
      </c>
    </row>
    <row r="196" spans="1:130" x14ac:dyDescent="0.35">
      <c r="A196" s="123" t="s">
        <v>506</v>
      </c>
      <c r="B196" s="119" t="s">
        <v>112</v>
      </c>
      <c r="C196" s="119"/>
      <c r="D196" s="119"/>
      <c r="E196" s="119"/>
      <c r="F196" s="119"/>
      <c r="G196" s="119"/>
      <c r="H196" s="119"/>
      <c r="I196" s="119"/>
      <c r="J196" s="119"/>
      <c r="K196" s="119"/>
      <c r="L196" s="119"/>
      <c r="M196" s="119"/>
      <c r="N196" s="119"/>
      <c r="O196" s="119"/>
      <c r="P196" s="119"/>
      <c r="Q196" s="119"/>
      <c r="R196" s="119"/>
      <c r="S196" s="119"/>
      <c r="T196" s="119"/>
      <c r="U196" s="119"/>
      <c r="V196" s="119"/>
      <c r="W196" s="119"/>
      <c r="X196" s="119"/>
      <c r="Y196" s="119"/>
      <c r="Z196" s="119"/>
      <c r="AA196" s="119"/>
      <c r="AB196" s="119"/>
      <c r="AC196" s="119"/>
      <c r="BN196" s="84">
        <v>687.22543474200484</v>
      </c>
      <c r="BO196" s="84">
        <v>103.75217126806537</v>
      </c>
      <c r="BP196" s="84">
        <v>-821.35162573054504</v>
      </c>
      <c r="BQ196" s="84">
        <v>238.66548829881432</v>
      </c>
      <c r="BR196" s="84">
        <v>32.81915171831659</v>
      </c>
      <c r="BS196" s="84">
        <v>360.85538435612756</v>
      </c>
      <c r="BT196" s="84">
        <v>-52.566514895023118</v>
      </c>
      <c r="BU196" s="84">
        <v>1414.825246109518</v>
      </c>
      <c r="BV196" s="84">
        <v>784.34308632793113</v>
      </c>
      <c r="BW196" s="84">
        <v>255.24424061093194</v>
      </c>
      <c r="BX196" s="84">
        <v>-1174.1099893517262</v>
      </c>
      <c r="BY196" s="84">
        <v>217.69532618560902</v>
      </c>
      <c r="BZ196" s="84">
        <v>345.39346824007055</v>
      </c>
      <c r="CA196" s="84">
        <v>453.0476460623122</v>
      </c>
      <c r="CB196" s="84">
        <v>-361.18241755696926</v>
      </c>
      <c r="CC196" s="84">
        <v>2561.1564971469702</v>
      </c>
      <c r="CD196" s="84">
        <v>1039.0720948117746</v>
      </c>
      <c r="CE196" s="84">
        <v>836.69641030612752</v>
      </c>
      <c r="CF196" s="84">
        <v>-1099.6892663096635</v>
      </c>
      <c r="CG196" s="84">
        <v>694.47286835308341</v>
      </c>
      <c r="CH196" s="84">
        <v>-498.18787916400737</v>
      </c>
      <c r="CI196" s="84">
        <v>684.52943537671342</v>
      </c>
      <c r="CJ196" s="84">
        <v>129.94409120964713</v>
      </c>
      <c r="CK196" s="84">
        <v>391.2169157211224</v>
      </c>
      <c r="CL196" s="84">
        <v>1908.5357676700844</v>
      </c>
      <c r="CM196" s="84">
        <v>351.37193087482711</v>
      </c>
      <c r="CN196" s="84">
        <v>-496.82632295137716</v>
      </c>
      <c r="CO196" s="84">
        <v>247.66992435127375</v>
      </c>
      <c r="CP196" s="84">
        <v>108.51516838894895</v>
      </c>
      <c r="CQ196" s="84">
        <v>1259.0409963088121</v>
      </c>
      <c r="CR196" s="84">
        <v>144.28757118739694</v>
      </c>
      <c r="CS196" s="84">
        <v>122.82431914415352</v>
      </c>
      <c r="CT196" s="84">
        <v>979.93996717994685</v>
      </c>
      <c r="CU196" s="84">
        <v>1118.3312588649526</v>
      </c>
      <c r="CV196" s="84">
        <v>500.77004961101153</v>
      </c>
      <c r="CW196" s="84">
        <v>1088.2157525928892</v>
      </c>
      <c r="CX196" s="84">
        <v>1328.6050052494479</v>
      </c>
      <c r="CY196" s="84">
        <v>129.92684184671009</v>
      </c>
      <c r="CZ196" s="84">
        <v>-698.86219988272433</v>
      </c>
      <c r="DA196" s="84">
        <v>179.97278074198618</v>
      </c>
      <c r="DB196" s="84">
        <v>964.02609387510711</v>
      </c>
      <c r="DC196" s="84">
        <v>1431.8163098762975</v>
      </c>
      <c r="DD196" s="84">
        <v>476.81084256123484</v>
      </c>
      <c r="DE196" s="84">
        <v>2322.2295430004019</v>
      </c>
      <c r="DF196" s="84">
        <v>-699.4757795481886</v>
      </c>
      <c r="DG196" s="84">
        <v>3018.245588576533</v>
      </c>
      <c r="DH196" s="84">
        <v>1305.4217760963597</v>
      </c>
      <c r="DI196" s="84">
        <v>-275.4260867739352</v>
      </c>
      <c r="DJ196" s="84">
        <v>-40.863253329552983</v>
      </c>
      <c r="DK196" s="84">
        <v>925.00007525621947</v>
      </c>
      <c r="DL196" s="84">
        <v>962.78255469691305</v>
      </c>
      <c r="DM196" s="84">
        <v>306.79742669554679</v>
      </c>
      <c r="DN196" s="84">
        <v>1337.3521951696694</v>
      </c>
      <c r="DO196" s="84">
        <v>-1281.1955240426046</v>
      </c>
      <c r="DP196" s="84">
        <v>2388.8912104719843</v>
      </c>
      <c r="DQ196" s="84">
        <v>-353.99231989879632</v>
      </c>
      <c r="DR196" s="84">
        <v>1046.4206231462874</v>
      </c>
      <c r="DS196" s="84">
        <v>2789.1010276238476</v>
      </c>
      <c r="DT196" s="84">
        <v>-779.36182581588787</v>
      </c>
      <c r="DU196" s="84">
        <v>2857.9402924869241</v>
      </c>
      <c r="DV196" s="84">
        <v>-257.94766216594013</v>
      </c>
      <c r="DW196" s="84">
        <v>1034.6180814066238</v>
      </c>
      <c r="DX196" s="84">
        <v>2441.1096976164499</v>
      </c>
      <c r="DY196" s="84">
        <v>2305.6307151843034</v>
      </c>
      <c r="DZ196" s="84">
        <v>2424.0458775728666</v>
      </c>
    </row>
    <row r="197" spans="1:130" ht="15" thickBot="1" x14ac:dyDescent="0.4">
      <c r="A197" s="113" t="s">
        <v>507</v>
      </c>
      <c r="B197" s="133" t="s">
        <v>508</v>
      </c>
      <c r="C197" s="133"/>
      <c r="D197" s="133"/>
      <c r="E197" s="133"/>
      <c r="F197" s="133"/>
      <c r="G197" s="133"/>
      <c r="H197" s="133"/>
      <c r="I197" s="133"/>
      <c r="J197" s="133"/>
      <c r="K197" s="133"/>
      <c r="L197" s="133"/>
      <c r="M197" s="133"/>
      <c r="N197" s="133"/>
      <c r="O197" s="133"/>
      <c r="P197" s="133"/>
      <c r="Q197" s="133"/>
      <c r="R197" s="133"/>
      <c r="S197" s="133"/>
      <c r="T197" s="133"/>
      <c r="U197" s="133"/>
      <c r="V197" s="133"/>
      <c r="W197" s="133"/>
      <c r="X197" s="133"/>
      <c r="Y197" s="133"/>
      <c r="Z197" s="133"/>
      <c r="AA197" s="133"/>
      <c r="AB197" s="133"/>
      <c r="AC197" s="133"/>
      <c r="AD197" s="134"/>
      <c r="AE197" s="134"/>
      <c r="AF197" s="134"/>
      <c r="AG197" s="134"/>
      <c r="AH197" s="134"/>
      <c r="AI197" s="134"/>
      <c r="AJ197" s="134"/>
      <c r="AK197" s="134"/>
      <c r="AL197" s="134"/>
      <c r="AM197" s="134"/>
      <c r="AN197" s="134"/>
      <c r="AO197" s="134"/>
      <c r="AP197" s="134"/>
      <c r="AQ197" s="134"/>
      <c r="AR197" s="134"/>
      <c r="AS197" s="134"/>
      <c r="AT197" s="134"/>
      <c r="AU197" s="134"/>
      <c r="AV197" s="134"/>
      <c r="AW197" s="134"/>
      <c r="AX197" s="134"/>
      <c r="AY197" s="134"/>
      <c r="AZ197" s="134"/>
      <c r="BA197" s="134"/>
      <c r="BB197" s="134"/>
      <c r="BC197" s="134"/>
      <c r="BD197" s="134"/>
      <c r="BE197" s="134"/>
      <c r="BF197" s="134"/>
      <c r="BG197" s="134"/>
      <c r="BH197" s="134"/>
      <c r="BI197" s="134"/>
      <c r="BJ197" s="134"/>
      <c r="BK197" s="134"/>
      <c r="BL197" s="134"/>
      <c r="BM197" s="134"/>
      <c r="BN197" s="134">
        <v>-473.84325656207665</v>
      </c>
      <c r="BO197" s="134">
        <v>382.15556800658595</v>
      </c>
      <c r="BP197" s="134">
        <v>-113.06225136579576</v>
      </c>
      <c r="BQ197" s="134">
        <v>-259.9957830582216</v>
      </c>
      <c r="BR197" s="134">
        <v>-200.45217767684039</v>
      </c>
      <c r="BS197" s="134">
        <v>477.91113855642845</v>
      </c>
      <c r="BT197" s="134">
        <v>-84.470905024473041</v>
      </c>
      <c r="BU197" s="134">
        <v>269.00483976696796</v>
      </c>
      <c r="BV197" s="134">
        <v>-324.71964820252117</v>
      </c>
      <c r="BW197" s="134">
        <v>-11.562984671208142</v>
      </c>
      <c r="BX197" s="134">
        <v>-326.69452996400378</v>
      </c>
      <c r="BY197" s="134">
        <v>-336.50600322109722</v>
      </c>
      <c r="BZ197" s="134">
        <v>194.71280949533752</v>
      </c>
      <c r="CA197" s="134">
        <v>-292.36196940057198</v>
      </c>
      <c r="CB197" s="134">
        <v>16.463197517585741</v>
      </c>
      <c r="CC197" s="134">
        <v>65.890257628831478</v>
      </c>
      <c r="CD197" s="134">
        <v>193.0993039186626</v>
      </c>
      <c r="CE197" s="134">
        <v>-49.314959735858338</v>
      </c>
      <c r="CF197" s="134">
        <v>183.56544340520622</v>
      </c>
      <c r="CG197" s="134">
        <v>-1133.7012967001042</v>
      </c>
      <c r="CH197" s="134">
        <v>-358.77224075122081</v>
      </c>
      <c r="CI197" s="134">
        <v>208.4711554707128</v>
      </c>
      <c r="CJ197" s="134">
        <v>334.15627242751884</v>
      </c>
      <c r="CK197" s="134">
        <v>-128.08751891758402</v>
      </c>
      <c r="CL197" s="134">
        <v>374.16275265368802</v>
      </c>
      <c r="CM197" s="134">
        <v>728.23557132916449</v>
      </c>
      <c r="CN197" s="134">
        <v>-1212.3126108816352</v>
      </c>
      <c r="CO197" s="134">
        <v>-1069.8710897794942</v>
      </c>
      <c r="CP197" s="134">
        <v>-271.45816995399952</v>
      </c>
      <c r="CQ197" s="134">
        <v>574.43968062571685</v>
      </c>
      <c r="CR197" s="134">
        <v>267.56803276491326</v>
      </c>
      <c r="CS197" s="134">
        <v>-1335.0116419560152</v>
      </c>
      <c r="CT197" s="134">
        <v>-398.62397611872302</v>
      </c>
      <c r="CU197" s="134">
        <v>-1437.8152453711393</v>
      </c>
      <c r="CV197" s="134">
        <v>-479.27735336514024</v>
      </c>
      <c r="CW197" s="134">
        <v>744.24745328435529</v>
      </c>
      <c r="CX197" s="134">
        <v>-202.20030089706438</v>
      </c>
      <c r="CY197" s="134">
        <v>-120.5379200805354</v>
      </c>
      <c r="CZ197" s="134">
        <v>-55.890504595529478</v>
      </c>
      <c r="DA197" s="134">
        <v>-1194.764048417868</v>
      </c>
      <c r="DB197" s="134">
        <v>1127.5129594470091</v>
      </c>
      <c r="DC197" s="134">
        <v>-1191.388595097837</v>
      </c>
      <c r="DD197" s="134">
        <v>-883.16181939658566</v>
      </c>
      <c r="DE197" s="134">
        <v>842.74741364444571</v>
      </c>
      <c r="DF197" s="134">
        <v>-678.49110607856426</v>
      </c>
      <c r="DG197" s="134">
        <v>-977.10516692766396</v>
      </c>
      <c r="DH197" s="134">
        <v>-1082.987634087352</v>
      </c>
      <c r="DI197" s="134">
        <v>-240.11897802391456</v>
      </c>
      <c r="DJ197" s="134">
        <v>-503.76815408186769</v>
      </c>
      <c r="DK197" s="134">
        <v>349.48312449571881</v>
      </c>
      <c r="DL197" s="134">
        <v>-552.61008560269374</v>
      </c>
      <c r="DM197" s="134">
        <v>299.46719565235526</v>
      </c>
      <c r="DN197" s="134">
        <v>458.97716670687578</v>
      </c>
      <c r="DO197" s="134">
        <v>22.52773771589284</v>
      </c>
      <c r="DP197" s="134">
        <v>135.72767868194887</v>
      </c>
      <c r="DQ197" s="134">
        <v>63.53057270978843</v>
      </c>
      <c r="DR197" s="134">
        <v>-648.73280801191822</v>
      </c>
      <c r="DS197" s="134">
        <v>-232.23728248329439</v>
      </c>
      <c r="DT197" s="134">
        <v>-1122.1491445687261</v>
      </c>
      <c r="DU197" s="134">
        <v>-255.19943937264452</v>
      </c>
      <c r="DV197" s="134">
        <v>-458.58894262374122</v>
      </c>
      <c r="DW197" s="134">
        <v>-850.80248213477716</v>
      </c>
      <c r="DX197" s="134">
        <v>-500.2588936840084</v>
      </c>
      <c r="DY197" s="134">
        <v>-320.15467990342358</v>
      </c>
      <c r="DZ197" s="134">
        <v>-60.657629580317462</v>
      </c>
    </row>
    <row r="198" spans="1:130" x14ac:dyDescent="0.35">
      <c r="B198" s="135" t="str">
        <f>BPAnalitica!$B$50</f>
        <v>Mayo 2026.</v>
      </c>
      <c r="C198" s="135"/>
      <c r="D198" s="135"/>
      <c r="E198" s="135"/>
      <c r="F198" s="135"/>
      <c r="G198" s="135"/>
      <c r="H198" s="135"/>
      <c r="I198" s="135"/>
      <c r="J198" s="135"/>
      <c r="K198" s="135"/>
      <c r="L198" s="135"/>
      <c r="M198" s="135"/>
      <c r="N198" s="135"/>
      <c r="O198" s="135"/>
      <c r="P198" s="135"/>
      <c r="Q198" s="135"/>
      <c r="R198" s="135"/>
      <c r="S198" s="135"/>
      <c r="T198" s="135"/>
      <c r="U198" s="135"/>
      <c r="V198" s="135"/>
      <c r="W198" s="135"/>
      <c r="X198" s="135"/>
      <c r="Y198" s="135"/>
      <c r="Z198" s="135"/>
      <c r="AA198" s="135"/>
      <c r="AB198" s="135"/>
      <c r="AC198" s="135"/>
      <c r="BT198" s="108"/>
      <c r="BU198" s="108"/>
      <c r="BV198" s="108"/>
      <c r="BW198" s="108"/>
      <c r="BX198" s="108"/>
      <c r="BY198" s="108"/>
      <c r="BZ198" s="108"/>
      <c r="CA198" s="108"/>
      <c r="CB198" s="108"/>
      <c r="CC198" s="108"/>
      <c r="CD198" s="108"/>
      <c r="CE198" s="108"/>
      <c r="CF198" s="108"/>
      <c r="CG198" s="108"/>
      <c r="CH198" s="108"/>
      <c r="CI198" s="108"/>
      <c r="CJ198" s="108"/>
      <c r="CK198" s="108"/>
      <c r="CL198" s="108"/>
      <c r="CM198" s="108"/>
      <c r="CN198" s="108"/>
      <c r="CO198" s="108"/>
      <c r="CP198" s="108"/>
      <c r="CQ198" s="108"/>
      <c r="CR198" s="108"/>
      <c r="CS198" s="108"/>
      <c r="CT198" s="108"/>
      <c r="CU198" s="108"/>
      <c r="CV198" s="108"/>
      <c r="CW198" s="108"/>
      <c r="CX198" s="108"/>
      <c r="CY198" s="108"/>
      <c r="CZ198" s="108"/>
      <c r="DA198" s="108"/>
      <c r="DB198" s="108"/>
      <c r="DC198" s="108"/>
      <c r="DD198" s="108"/>
      <c r="DE198" s="108"/>
      <c r="DF198" s="108"/>
      <c r="DG198" s="108"/>
      <c r="DH198" s="108"/>
      <c r="DI198" s="108"/>
      <c r="DJ198" s="108"/>
      <c r="DK198" s="108"/>
      <c r="DL198" s="108"/>
      <c r="DM198" s="108"/>
      <c r="DN198" s="108"/>
      <c r="DO198" s="108"/>
      <c r="DP198" s="108"/>
      <c r="DQ198" s="108"/>
      <c r="DR198" s="108"/>
      <c r="DS198" s="108"/>
      <c r="DT198" s="108"/>
      <c r="DU198" s="108"/>
      <c r="DV198" s="108"/>
      <c r="DW198" s="108"/>
      <c r="DX198" s="108"/>
      <c r="DY198" s="108"/>
      <c r="DZ198" s="108"/>
    </row>
    <row r="199" spans="1:130" x14ac:dyDescent="0.35">
      <c r="B199" s="136"/>
      <c r="C199" s="136"/>
      <c r="D199" s="136"/>
      <c r="E199" s="136"/>
      <c r="F199" s="136"/>
      <c r="G199" s="136"/>
      <c r="H199" s="136"/>
      <c r="I199" s="136"/>
      <c r="J199" s="136"/>
      <c r="K199" s="136"/>
      <c r="L199" s="136"/>
      <c r="M199" s="136"/>
      <c r="N199" s="136"/>
      <c r="O199" s="136"/>
      <c r="P199" s="136"/>
      <c r="Q199" s="136"/>
      <c r="R199" s="136"/>
      <c r="S199" s="136"/>
      <c r="T199" s="136"/>
      <c r="U199" s="136"/>
      <c r="V199" s="136"/>
      <c r="W199" s="136"/>
      <c r="X199" s="136"/>
      <c r="Y199" s="136"/>
      <c r="Z199" s="136"/>
      <c r="AA199" s="136"/>
      <c r="AB199" s="136"/>
      <c r="AC199" s="136"/>
      <c r="BT199" s="108"/>
      <c r="BU199" s="108"/>
      <c r="BV199" s="108"/>
      <c r="BW199" s="108"/>
      <c r="BX199" s="108"/>
      <c r="BY199" s="108"/>
      <c r="BZ199" s="108"/>
      <c r="CA199" s="108"/>
      <c r="CB199" s="108"/>
      <c r="CC199" s="108"/>
      <c r="CD199" s="108"/>
      <c r="CE199" s="108"/>
      <c r="CF199" s="108"/>
      <c r="CG199" s="108"/>
      <c r="CH199" s="108"/>
      <c r="CI199" s="108"/>
      <c r="CJ199" s="108"/>
      <c r="CK199" s="108"/>
      <c r="CL199" s="108"/>
      <c r="CM199" s="108"/>
      <c r="CN199" s="108"/>
      <c r="CO199" s="108"/>
      <c r="CP199" s="108"/>
      <c r="CQ199" s="108"/>
      <c r="CR199" s="108"/>
      <c r="CS199" s="108"/>
      <c r="CT199" s="108"/>
      <c r="CU199" s="108"/>
      <c r="CV199" s="108"/>
      <c r="CW199" s="108"/>
      <c r="CX199" s="108"/>
      <c r="CY199" s="108"/>
      <c r="CZ199" s="108"/>
      <c r="DA199" s="108"/>
      <c r="DB199" s="108"/>
      <c r="DC199" s="108"/>
      <c r="DD199" s="108"/>
      <c r="DE199" s="108"/>
      <c r="DF199" s="108"/>
      <c r="DG199" s="108"/>
      <c r="DH199" s="108"/>
      <c r="DI199" s="108"/>
      <c r="DJ199" s="108"/>
      <c r="DK199" s="108"/>
      <c r="DL199" s="108"/>
      <c r="DM199" s="108"/>
      <c r="DN199" s="108"/>
      <c r="DO199" s="108"/>
      <c r="DP199" s="108"/>
      <c r="DQ199" s="108"/>
      <c r="DR199" s="108"/>
      <c r="DS199" s="108"/>
      <c r="DT199" s="108"/>
      <c r="DU199" s="108"/>
      <c r="DV199" s="108"/>
      <c r="DW199" s="108"/>
      <c r="DX199" s="108"/>
      <c r="DY199" s="108"/>
      <c r="DZ199" s="108"/>
    </row>
    <row r="200" spans="1:130" x14ac:dyDescent="0.35">
      <c r="B200" s="137"/>
      <c r="C200" s="137"/>
      <c r="D200" s="137"/>
      <c r="E200" s="137"/>
      <c r="F200" s="137"/>
      <c r="G200" s="137"/>
      <c r="H200" s="137"/>
      <c r="I200" s="137"/>
      <c r="J200" s="137"/>
      <c r="K200" s="137"/>
      <c r="L200" s="137"/>
      <c r="M200" s="137"/>
      <c r="N200" s="137"/>
      <c r="O200" s="137"/>
      <c r="P200" s="137"/>
      <c r="Q200" s="137"/>
      <c r="R200" s="137"/>
      <c r="S200" s="137"/>
      <c r="T200" s="137"/>
      <c r="U200" s="137"/>
      <c r="V200" s="137"/>
      <c r="W200" s="137"/>
      <c r="X200" s="137"/>
      <c r="Y200" s="137"/>
      <c r="Z200" s="137"/>
      <c r="AA200" s="137"/>
      <c r="AB200" s="137"/>
      <c r="AC200" s="137"/>
      <c r="BT200" s="108"/>
      <c r="BU200" s="108"/>
      <c r="BV200" s="108"/>
      <c r="BW200" s="108"/>
      <c r="BX200" s="108"/>
      <c r="BY200" s="108"/>
      <c r="BZ200" s="108"/>
      <c r="CA200" s="108"/>
      <c r="CB200" s="108"/>
      <c r="CC200" s="108"/>
      <c r="CD200" s="108"/>
      <c r="CE200" s="108"/>
      <c r="CF200" s="108"/>
      <c r="CG200" s="108"/>
      <c r="CH200" s="108"/>
      <c r="CI200" s="108"/>
      <c r="CJ200" s="108"/>
      <c r="CK200" s="108"/>
      <c r="CL200" s="108"/>
      <c r="CM200" s="108"/>
      <c r="CN200" s="108"/>
      <c r="CO200" s="108"/>
      <c r="CP200" s="108"/>
      <c r="CQ200" s="108"/>
      <c r="CR200" s="108"/>
      <c r="CS200" s="108"/>
      <c r="CT200" s="108"/>
      <c r="CU200" s="108"/>
      <c r="CV200" s="108"/>
      <c r="CW200" s="108"/>
      <c r="CX200" s="108"/>
      <c r="CY200" s="108"/>
      <c r="CZ200" s="108"/>
      <c r="DA200" s="108"/>
      <c r="DB200" s="108"/>
      <c r="DC200" s="108"/>
      <c r="DD200" s="108"/>
      <c r="DE200" s="108"/>
      <c r="DF200" s="108"/>
      <c r="DG200" s="108"/>
      <c r="DH200" s="108"/>
      <c r="DI200" s="108"/>
      <c r="DJ200" s="108"/>
      <c r="DK200" s="108"/>
      <c r="DL200" s="108"/>
      <c r="DM200" s="108"/>
      <c r="DN200" s="108"/>
      <c r="DO200" s="108"/>
      <c r="DP200" s="108"/>
      <c r="DQ200" s="108"/>
      <c r="DR200" s="108"/>
      <c r="DS200" s="108"/>
      <c r="DT200" s="108"/>
      <c r="DU200" s="108"/>
      <c r="DV200" s="108"/>
      <c r="DW200" s="108"/>
      <c r="DX200" s="108"/>
      <c r="DY200" s="108"/>
      <c r="DZ200" s="108"/>
    </row>
    <row r="201" spans="1:130" x14ac:dyDescent="0.35">
      <c r="B201" s="138"/>
      <c r="C201" s="138"/>
      <c r="D201" s="138"/>
      <c r="E201" s="138"/>
      <c r="F201" s="138"/>
      <c r="G201" s="138"/>
      <c r="H201" s="138"/>
      <c r="I201" s="138"/>
      <c r="J201" s="138"/>
      <c r="K201" s="138"/>
      <c r="L201" s="138"/>
      <c r="M201" s="138"/>
      <c r="N201" s="138"/>
      <c r="O201" s="138"/>
      <c r="P201" s="138"/>
      <c r="Q201" s="138"/>
      <c r="R201" s="138"/>
      <c r="S201" s="138"/>
      <c r="T201" s="138"/>
      <c r="U201" s="138"/>
      <c r="V201" s="138"/>
      <c r="W201" s="138"/>
      <c r="X201" s="138"/>
      <c r="Y201" s="138"/>
      <c r="Z201" s="138"/>
      <c r="AA201" s="138"/>
      <c r="AB201" s="138"/>
      <c r="AC201" s="138"/>
      <c r="AD201" s="139"/>
      <c r="AE201" s="139"/>
      <c r="AF201" s="139"/>
      <c r="AG201" s="139"/>
      <c r="AH201" s="139"/>
      <c r="AI201" s="139"/>
      <c r="AJ201" s="139"/>
      <c r="AK201" s="139"/>
      <c r="AL201" s="139"/>
      <c r="AM201" s="139"/>
      <c r="AN201" s="139"/>
      <c r="AO201" s="139"/>
      <c r="AP201" s="139"/>
      <c r="AQ201" s="139"/>
      <c r="AR201" s="139"/>
      <c r="AS201" s="139"/>
      <c r="AT201" s="139"/>
      <c r="AU201" s="139"/>
      <c r="AV201" s="139"/>
      <c r="AW201" s="139"/>
      <c r="AX201" s="139"/>
      <c r="AY201" s="139"/>
      <c r="AZ201" s="139"/>
      <c r="BA201" s="139"/>
      <c r="BB201" s="139"/>
      <c r="BC201" s="139"/>
      <c r="BD201" s="139"/>
      <c r="BE201" s="139"/>
      <c r="BF201" s="139"/>
      <c r="BG201" s="139"/>
      <c r="BH201" s="139"/>
      <c r="BI201" s="139"/>
      <c r="BJ201" s="139"/>
      <c r="BK201" s="139"/>
      <c r="BL201" s="139"/>
      <c r="BM201" s="139"/>
      <c r="BN201" s="139"/>
      <c r="BO201" s="139"/>
      <c r="BP201" s="139"/>
      <c r="BQ201" s="139"/>
      <c r="BR201" s="139"/>
      <c r="BS201" s="139"/>
      <c r="BT201" s="139"/>
      <c r="BU201" s="139"/>
      <c r="BV201" s="139"/>
      <c r="BW201" s="139"/>
      <c r="BX201" s="139"/>
      <c r="BY201" s="139"/>
      <c r="BZ201" s="139"/>
      <c r="CA201" s="139"/>
      <c r="CB201" s="139"/>
      <c r="CC201" s="139"/>
      <c r="CD201" s="139"/>
      <c r="CE201" s="139"/>
      <c r="CF201" s="139"/>
      <c r="CG201" s="139"/>
      <c r="CH201" s="139"/>
      <c r="CI201" s="139"/>
      <c r="CJ201" s="139"/>
      <c r="CK201" s="139"/>
      <c r="CL201" s="139"/>
      <c r="CM201" s="139"/>
      <c r="CN201" s="139"/>
      <c r="CO201" s="139"/>
      <c r="CP201" s="139"/>
      <c r="CQ201" s="139"/>
      <c r="CR201" s="139"/>
      <c r="CS201" s="139"/>
      <c r="CT201" s="139"/>
      <c r="CU201" s="139"/>
      <c r="CV201" s="139"/>
      <c r="CW201" s="139"/>
      <c r="CX201" s="139"/>
      <c r="CY201" s="139"/>
      <c r="CZ201" s="139"/>
      <c r="DA201" s="139"/>
      <c r="DB201" s="139"/>
      <c r="DC201" s="139"/>
      <c r="DD201" s="139"/>
      <c r="DE201" s="139"/>
      <c r="DF201" s="139"/>
      <c r="DG201" s="139"/>
      <c r="DH201" s="139"/>
      <c r="DI201" s="139"/>
      <c r="DJ201" s="139"/>
      <c r="DK201" s="139"/>
      <c r="DL201" s="139"/>
      <c r="DM201" s="139"/>
      <c r="DN201" s="139"/>
      <c r="DO201" s="139"/>
      <c r="DP201" s="139"/>
      <c r="DQ201" s="139"/>
      <c r="DR201" s="139"/>
      <c r="DS201" s="139"/>
      <c r="DT201" s="139"/>
      <c r="DU201" s="139"/>
      <c r="DV201" s="139"/>
      <c r="DW201" s="139"/>
      <c r="DX201" s="139"/>
      <c r="DY201" s="139"/>
      <c r="DZ201" s="139"/>
    </row>
    <row r="202" spans="1:130" x14ac:dyDescent="0.35">
      <c r="B202" s="138"/>
      <c r="C202" s="138"/>
      <c r="D202" s="138"/>
      <c r="E202" s="138"/>
      <c r="F202" s="138"/>
      <c r="G202" s="138"/>
      <c r="H202" s="138"/>
      <c r="I202" s="138"/>
      <c r="J202" s="138"/>
      <c r="K202" s="138"/>
      <c r="L202" s="138"/>
      <c r="M202" s="138"/>
      <c r="N202" s="138"/>
      <c r="O202" s="138"/>
      <c r="P202" s="138"/>
      <c r="Q202" s="138"/>
      <c r="R202" s="138"/>
      <c r="S202" s="138"/>
      <c r="T202" s="138"/>
      <c r="U202" s="138"/>
      <c r="V202" s="138"/>
      <c r="W202" s="138"/>
      <c r="X202" s="138"/>
      <c r="Y202" s="138"/>
      <c r="Z202" s="138"/>
      <c r="AA202" s="138"/>
      <c r="AB202" s="138"/>
      <c r="AC202" s="138"/>
      <c r="AD202" s="139"/>
      <c r="AE202" s="139"/>
      <c r="AF202" s="139"/>
      <c r="AG202" s="139"/>
      <c r="AH202" s="139"/>
      <c r="AI202" s="139"/>
      <c r="AJ202" s="139"/>
      <c r="AK202" s="139"/>
      <c r="AL202" s="139"/>
      <c r="AM202" s="139"/>
      <c r="AN202" s="139"/>
      <c r="AO202" s="139"/>
      <c r="AP202" s="139"/>
      <c r="AQ202" s="139"/>
      <c r="AR202" s="139"/>
      <c r="AS202" s="139"/>
      <c r="AT202" s="139"/>
      <c r="AU202" s="139"/>
      <c r="AV202" s="139"/>
      <c r="AW202" s="139"/>
      <c r="AX202" s="139"/>
      <c r="AY202" s="139"/>
      <c r="AZ202" s="139"/>
      <c r="BA202" s="139"/>
      <c r="BB202" s="139"/>
      <c r="BC202" s="139"/>
      <c r="BD202" s="139"/>
      <c r="BE202" s="139"/>
      <c r="BF202" s="139"/>
      <c r="BG202" s="139"/>
      <c r="BH202" s="139"/>
      <c r="BI202" s="139"/>
      <c r="BJ202" s="139"/>
      <c r="BK202" s="139"/>
      <c r="BL202" s="139"/>
      <c r="BM202" s="139"/>
      <c r="BN202" s="139"/>
      <c r="BO202" s="139"/>
      <c r="BP202" s="139"/>
      <c r="BQ202" s="139"/>
      <c r="BR202" s="139"/>
      <c r="BS202" s="139"/>
      <c r="BT202" s="139"/>
      <c r="BU202" s="139"/>
      <c r="BV202" s="139"/>
      <c r="BW202" s="139"/>
      <c r="BX202" s="139"/>
      <c r="BY202" s="139"/>
      <c r="BZ202" s="139"/>
      <c r="CA202" s="139"/>
      <c r="CB202" s="139"/>
      <c r="CC202" s="139"/>
      <c r="CD202" s="139"/>
      <c r="CE202" s="139"/>
      <c r="CF202" s="139"/>
      <c r="CG202" s="139"/>
      <c r="CH202" s="139"/>
      <c r="CI202" s="139"/>
      <c r="CJ202" s="139"/>
      <c r="CK202" s="139"/>
      <c r="CL202" s="139"/>
      <c r="CM202" s="139"/>
      <c r="CN202" s="139"/>
      <c r="CO202" s="139"/>
      <c r="CP202" s="139"/>
      <c r="CQ202" s="139"/>
      <c r="CR202" s="139"/>
      <c r="CS202" s="139"/>
      <c r="CT202" s="139"/>
      <c r="CU202" s="139"/>
      <c r="CV202" s="139"/>
      <c r="CW202" s="139"/>
      <c r="CX202" s="139"/>
      <c r="CY202" s="139"/>
      <c r="CZ202" s="139"/>
      <c r="DA202" s="139"/>
      <c r="DB202" s="139"/>
      <c r="DC202" s="139"/>
      <c r="DD202" s="139"/>
      <c r="DE202" s="139"/>
      <c r="DF202" s="139"/>
      <c r="DG202" s="139"/>
      <c r="DH202" s="139"/>
      <c r="DI202" s="139"/>
      <c r="DJ202" s="139"/>
      <c r="DK202" s="139"/>
      <c r="DL202" s="139"/>
      <c r="DM202" s="139"/>
      <c r="DN202" s="139"/>
      <c r="DO202" s="139"/>
      <c r="DP202" s="139"/>
      <c r="DQ202" s="139"/>
      <c r="DR202" s="139"/>
      <c r="DS202" s="139"/>
      <c r="DT202" s="139"/>
      <c r="DU202" s="139"/>
      <c r="DV202" s="139"/>
      <c r="DW202" s="139"/>
      <c r="DX202" s="139"/>
      <c r="DY202" s="139"/>
      <c r="DZ202" s="139"/>
    </row>
  </sheetData>
  <phoneticPr fontId="67" type="noConversion"/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5:DB142"/>
  <sheetViews>
    <sheetView showGridLines="0" zoomScaleNormal="100" workbookViewId="0">
      <pane xSplit="2" ySplit="9" topLeftCell="CP10" activePane="bottomRight" state="frozen"/>
      <selection activeCell="H18" sqref="H18"/>
      <selection pane="topRight" activeCell="H18" sqref="H18"/>
      <selection pane="bottomLeft" activeCell="H18" sqref="H18"/>
      <selection pane="bottomRight" activeCell="DC10" sqref="DC10"/>
    </sheetView>
  </sheetViews>
  <sheetFormatPr baseColWidth="10" defaultColWidth="11.453125" defaultRowHeight="14" x14ac:dyDescent="0.3"/>
  <cols>
    <col min="1" max="1" width="2.7265625" style="49" customWidth="1"/>
    <col min="2" max="2" width="80.54296875" style="1" bestFit="1" customWidth="1"/>
    <col min="3" max="38" width="10.7265625" style="1" hidden="1" customWidth="1"/>
    <col min="39" max="45" width="11.453125" style="1" customWidth="1"/>
    <col min="46" max="64" width="11.453125" style="1"/>
    <col min="65" max="70" width="11.453125" style="1" customWidth="1"/>
    <col min="71" max="16384" width="11.453125" style="1"/>
  </cols>
  <sheetData>
    <row r="5" spans="2:106" ht="20" x14ac:dyDescent="0.4">
      <c r="B5" s="75" t="s">
        <v>117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</row>
    <row r="6" spans="2:106" ht="15" x14ac:dyDescent="0.3">
      <c r="B6" s="40" t="s">
        <v>56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</row>
    <row r="7" spans="2:106" ht="14.5" thickBot="1" x14ac:dyDescent="0.35"/>
    <row r="8" spans="2:106" ht="14.5" thickBot="1" x14ac:dyDescent="0.35">
      <c r="B8" s="41"/>
      <c r="C8" s="42" t="s">
        <v>207</v>
      </c>
      <c r="D8" s="42" t="s">
        <v>208</v>
      </c>
      <c r="E8" s="42" t="s">
        <v>209</v>
      </c>
      <c r="F8" s="42" t="s">
        <v>210</v>
      </c>
      <c r="G8" s="42" t="s">
        <v>211</v>
      </c>
      <c r="H8" s="42" t="s">
        <v>212</v>
      </c>
      <c r="I8" s="42" t="s">
        <v>213</v>
      </c>
      <c r="J8" s="42" t="s">
        <v>214</v>
      </c>
      <c r="K8" s="42" t="s">
        <v>215</v>
      </c>
      <c r="L8" s="42" t="s">
        <v>216</v>
      </c>
      <c r="M8" s="42" t="s">
        <v>217</v>
      </c>
      <c r="N8" s="42" t="s">
        <v>218</v>
      </c>
      <c r="O8" s="42" t="s">
        <v>219</v>
      </c>
      <c r="P8" s="42" t="s">
        <v>220</v>
      </c>
      <c r="Q8" s="42" t="s">
        <v>221</v>
      </c>
      <c r="R8" s="42" t="s">
        <v>222</v>
      </c>
      <c r="S8" s="42" t="s">
        <v>223</v>
      </c>
      <c r="T8" s="42" t="s">
        <v>224</v>
      </c>
      <c r="U8" s="42" t="s">
        <v>225</v>
      </c>
      <c r="V8" s="42" t="s">
        <v>226</v>
      </c>
      <c r="W8" s="42" t="s">
        <v>227</v>
      </c>
      <c r="X8" s="42" t="s">
        <v>228</v>
      </c>
      <c r="Y8" s="42" t="s">
        <v>229</v>
      </c>
      <c r="Z8" s="42" t="s">
        <v>230</v>
      </c>
      <c r="AA8" s="42" t="s">
        <v>231</v>
      </c>
      <c r="AB8" s="42" t="s">
        <v>232</v>
      </c>
      <c r="AC8" s="42" t="s">
        <v>233</v>
      </c>
      <c r="AD8" s="42" t="s">
        <v>234</v>
      </c>
      <c r="AE8" s="42" t="s">
        <v>235</v>
      </c>
      <c r="AF8" s="42" t="s">
        <v>236</v>
      </c>
      <c r="AG8" s="42" t="s">
        <v>237</v>
      </c>
      <c r="AH8" s="42" t="s">
        <v>238</v>
      </c>
      <c r="AI8" s="42" t="s">
        <v>239</v>
      </c>
      <c r="AJ8" s="42" t="s">
        <v>240</v>
      </c>
      <c r="AK8" s="42" t="s">
        <v>241</v>
      </c>
      <c r="AL8" s="42" t="s">
        <v>242</v>
      </c>
      <c r="AM8" s="42" t="s">
        <v>127</v>
      </c>
      <c r="AN8" s="42" t="s">
        <v>128</v>
      </c>
      <c r="AO8" s="42" t="s">
        <v>129</v>
      </c>
      <c r="AP8" s="42" t="s">
        <v>130</v>
      </c>
      <c r="AQ8" s="42" t="s">
        <v>131</v>
      </c>
      <c r="AR8" s="42" t="s">
        <v>132</v>
      </c>
      <c r="AS8" s="42" t="s">
        <v>133</v>
      </c>
      <c r="AT8" s="42" t="s">
        <v>134</v>
      </c>
      <c r="AU8" s="42" t="s">
        <v>135</v>
      </c>
      <c r="AV8" s="42" t="s">
        <v>136</v>
      </c>
      <c r="AW8" s="42" t="s">
        <v>137</v>
      </c>
      <c r="AX8" s="42" t="s">
        <v>138</v>
      </c>
      <c r="AY8" s="42" t="s">
        <v>139</v>
      </c>
      <c r="AZ8" s="42" t="s">
        <v>140</v>
      </c>
      <c r="BA8" s="42" t="s">
        <v>141</v>
      </c>
      <c r="BB8" s="42" t="s">
        <v>142</v>
      </c>
      <c r="BC8" s="42" t="s">
        <v>143</v>
      </c>
      <c r="BD8" s="42" t="s">
        <v>144</v>
      </c>
      <c r="BE8" s="42" t="s">
        <v>145</v>
      </c>
      <c r="BF8" s="42" t="s">
        <v>146</v>
      </c>
      <c r="BG8" s="42" t="s">
        <v>147</v>
      </c>
      <c r="BH8" s="42" t="s">
        <v>148</v>
      </c>
      <c r="BI8" s="42" t="s">
        <v>149</v>
      </c>
      <c r="BJ8" s="42" t="s">
        <v>150</v>
      </c>
      <c r="BK8" s="42" t="s">
        <v>151</v>
      </c>
      <c r="BL8" s="42" t="s">
        <v>152</v>
      </c>
      <c r="BM8" s="42" t="s">
        <v>153</v>
      </c>
      <c r="BN8" s="42" t="s">
        <v>154</v>
      </c>
      <c r="BO8" s="42" t="s">
        <v>155</v>
      </c>
      <c r="BP8" s="42" t="s">
        <v>156</v>
      </c>
      <c r="BQ8" s="42" t="s">
        <v>157</v>
      </c>
      <c r="BR8" s="42" t="s">
        <v>158</v>
      </c>
      <c r="BS8" s="42" t="s">
        <v>159</v>
      </c>
      <c r="BT8" s="42" t="s">
        <v>160</v>
      </c>
      <c r="BU8" s="42" t="s">
        <v>161</v>
      </c>
      <c r="BV8" s="42" t="s">
        <v>162</v>
      </c>
      <c r="BW8" s="42" t="s">
        <v>163</v>
      </c>
      <c r="BX8" s="42" t="s">
        <v>164</v>
      </c>
      <c r="BY8" s="42" t="s">
        <v>165</v>
      </c>
      <c r="BZ8" s="42" t="s">
        <v>166</v>
      </c>
      <c r="CA8" s="42" t="s">
        <v>167</v>
      </c>
      <c r="CB8" s="42" t="s">
        <v>168</v>
      </c>
      <c r="CC8" s="42" t="s">
        <v>169</v>
      </c>
      <c r="CD8" s="42" t="s">
        <v>177</v>
      </c>
      <c r="CE8" s="42" t="s">
        <v>178</v>
      </c>
      <c r="CF8" s="42" t="s">
        <v>179</v>
      </c>
      <c r="CG8" s="42" t="s">
        <v>243</v>
      </c>
      <c r="CH8" s="42" t="s">
        <v>244</v>
      </c>
      <c r="CI8" s="42" t="s">
        <v>245</v>
      </c>
      <c r="CJ8" s="42" t="s">
        <v>545</v>
      </c>
      <c r="CK8" s="42" t="s">
        <v>546</v>
      </c>
      <c r="CL8" s="42" t="s">
        <v>547</v>
      </c>
      <c r="CM8" s="42" t="s">
        <v>550</v>
      </c>
      <c r="CN8" s="42" t="s">
        <v>551</v>
      </c>
      <c r="CO8" s="42" t="s">
        <v>552</v>
      </c>
      <c r="CP8" s="42" t="s">
        <v>553</v>
      </c>
      <c r="CQ8" s="42" t="s">
        <v>556</v>
      </c>
      <c r="CR8" s="42" t="s">
        <v>557</v>
      </c>
      <c r="CS8" s="42" t="s">
        <v>558</v>
      </c>
      <c r="CT8" s="42" t="s">
        <v>559</v>
      </c>
      <c r="CU8" s="42" t="s">
        <v>562</v>
      </c>
      <c r="CV8" s="42" t="s">
        <v>563</v>
      </c>
      <c r="CW8" s="42" t="s">
        <v>564</v>
      </c>
      <c r="CX8" s="42" t="s">
        <v>565</v>
      </c>
      <c r="CY8" s="42" t="s">
        <v>568</v>
      </c>
      <c r="CZ8" s="42" t="s">
        <v>570</v>
      </c>
      <c r="DA8" s="42" t="s">
        <v>571</v>
      </c>
      <c r="DB8" s="42" t="s">
        <v>572</v>
      </c>
    </row>
    <row r="10" spans="2:106" x14ac:dyDescent="0.3">
      <c r="B10" s="43" t="s">
        <v>93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54">
        <v>34960.764389966309</v>
      </c>
      <c r="AN10" s="54">
        <v>35604.310911862878</v>
      </c>
      <c r="AO10" s="54">
        <v>36495.855463767453</v>
      </c>
      <c r="AP10" s="54">
        <v>37296.755285098916</v>
      </c>
      <c r="AQ10" s="54">
        <v>40828.126311773187</v>
      </c>
      <c r="AR10" s="54">
        <v>41712.429894629488</v>
      </c>
      <c r="AS10" s="54">
        <v>41803.358597288876</v>
      </c>
      <c r="AT10" s="54">
        <v>45216.913858689979</v>
      </c>
      <c r="AU10" s="54">
        <v>45948.996556529797</v>
      </c>
      <c r="AV10" s="54">
        <v>47109.851519255011</v>
      </c>
      <c r="AW10" s="54">
        <v>46042.213510737827</v>
      </c>
      <c r="AX10" s="54">
        <v>46959.018278306525</v>
      </c>
      <c r="AY10" s="54">
        <v>51490.961063987575</v>
      </c>
      <c r="AZ10" s="54">
        <v>52029.302570569584</v>
      </c>
      <c r="BA10" s="54">
        <v>52195.8616914749</v>
      </c>
      <c r="BB10" s="54">
        <v>55226.650199017124</v>
      </c>
      <c r="BC10" s="54">
        <v>56316.155588268812</v>
      </c>
      <c r="BD10" s="54">
        <v>57594.338842690566</v>
      </c>
      <c r="BE10" s="54">
        <v>57407.39258593048</v>
      </c>
      <c r="BF10" s="54">
        <v>59342.385723352541</v>
      </c>
      <c r="BG10" s="54">
        <v>60776.777646061957</v>
      </c>
      <c r="BH10" s="54">
        <v>61978.514887183701</v>
      </c>
      <c r="BI10" s="54">
        <v>62595.239812647749</v>
      </c>
      <c r="BJ10" s="54">
        <v>63910.754811108287</v>
      </c>
      <c r="BK10" s="54">
        <v>64169.743133601434</v>
      </c>
      <c r="BL10" s="54">
        <v>66092.369540983913</v>
      </c>
      <c r="BM10" s="54">
        <v>65358.079894344824</v>
      </c>
      <c r="BN10" s="54">
        <v>66043.759455936117</v>
      </c>
      <c r="BO10" s="54">
        <v>67483.501937487541</v>
      </c>
      <c r="BP10" s="54">
        <v>70106.580392726843</v>
      </c>
      <c r="BQ10" s="54">
        <v>70445.967764096597</v>
      </c>
      <c r="BR10" s="54">
        <v>70634.937292095681</v>
      </c>
      <c r="BS10" s="54">
        <v>73389.979638627919</v>
      </c>
      <c r="BT10" s="54">
        <v>74856.666546385837</v>
      </c>
      <c r="BU10" s="54">
        <v>75129.325452734774</v>
      </c>
      <c r="BV10" s="54">
        <v>76884.534244670635</v>
      </c>
      <c r="BW10" s="54">
        <v>76598.790419482655</v>
      </c>
      <c r="BX10" s="54">
        <v>78103.876610427425</v>
      </c>
      <c r="BY10" s="54">
        <v>78622.436801042029</v>
      </c>
      <c r="BZ10" s="54">
        <v>77701.780179334048</v>
      </c>
      <c r="CA10" s="54">
        <v>79401.736929958715</v>
      </c>
      <c r="CB10" s="54">
        <v>81628.665381937841</v>
      </c>
      <c r="CC10" s="54">
        <v>83606.929184986235</v>
      </c>
      <c r="CD10" s="54">
        <v>86439.769772608415</v>
      </c>
      <c r="CE10" s="54">
        <v>89817.236918553288</v>
      </c>
      <c r="CF10" s="54">
        <v>94124.313479240882</v>
      </c>
      <c r="CG10" s="54">
        <v>96981.135189469613</v>
      </c>
      <c r="CH10" s="54">
        <v>99824.077939854935</v>
      </c>
      <c r="CI10" s="54">
        <v>100914.6880867267</v>
      </c>
      <c r="CJ10" s="54">
        <v>103346.56394929739</v>
      </c>
      <c r="CK10" s="54">
        <v>106004.37135492824</v>
      </c>
      <c r="CL10" s="54">
        <v>109301.07514273215</v>
      </c>
      <c r="CM10" s="54">
        <v>111275.51983599251</v>
      </c>
      <c r="CN10" s="54">
        <v>108988.32968930542</v>
      </c>
      <c r="CO10" s="54">
        <v>109978.90149775356</v>
      </c>
      <c r="CP10" s="54">
        <v>111804.54565237816</v>
      </c>
      <c r="CQ10" s="54">
        <v>115446.49028467899</v>
      </c>
      <c r="CR10" s="54">
        <v>120457.38443691109</v>
      </c>
      <c r="CS10" s="54">
        <v>122432.36128818046</v>
      </c>
      <c r="CT10" s="54">
        <v>128339.42796891669</v>
      </c>
      <c r="CU10" s="54">
        <v>129383.38332264985</v>
      </c>
      <c r="CV10" s="54">
        <v>133881.2470583492</v>
      </c>
      <c r="CW10" s="54">
        <v>139728.00055434633</v>
      </c>
      <c r="CX10" s="54">
        <v>143120.21805762063</v>
      </c>
      <c r="CY10" s="54">
        <v>149793.20885814613</v>
      </c>
      <c r="CZ10" s="54">
        <v>156470.10580297402</v>
      </c>
      <c r="DA10" s="54">
        <v>166207.09605177754</v>
      </c>
      <c r="DB10" s="54">
        <v>171987.85159840423</v>
      </c>
    </row>
    <row r="11" spans="2:106" x14ac:dyDescent="0.3">
      <c r="B11" s="44" t="s">
        <v>94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55">
        <v>1150.8862921139348</v>
      </c>
      <c r="AN11" s="55">
        <v>1200.8759314384265</v>
      </c>
      <c r="AO11" s="55">
        <v>1175.9293489269696</v>
      </c>
      <c r="AP11" s="55">
        <v>1437.8175193834145</v>
      </c>
      <c r="AQ11" s="55">
        <v>4518.6671800855911</v>
      </c>
      <c r="AR11" s="55">
        <v>4459.9533781893315</v>
      </c>
      <c r="AS11" s="55">
        <v>4680.0798539097459</v>
      </c>
      <c r="AT11" s="55">
        <v>4848.9138357810052</v>
      </c>
      <c r="AU11" s="55">
        <v>4776.2140471875409</v>
      </c>
      <c r="AV11" s="55">
        <v>4868.2832706203653</v>
      </c>
      <c r="AW11" s="55">
        <v>4738.8767169049152</v>
      </c>
      <c r="AX11" s="55">
        <v>4890.564496110268</v>
      </c>
      <c r="AY11" s="55">
        <v>8012.8914138616901</v>
      </c>
      <c r="AZ11" s="55">
        <v>8266.2185332184963</v>
      </c>
      <c r="BA11" s="55">
        <v>8228.2945507666118</v>
      </c>
      <c r="BB11" s="55">
        <v>8863.6958051995516</v>
      </c>
      <c r="BC11" s="55">
        <v>8569.9916955127828</v>
      </c>
      <c r="BD11" s="55">
        <v>8796.7981243597023</v>
      </c>
      <c r="BE11" s="55">
        <v>9060.4520944395881</v>
      </c>
      <c r="BF11" s="55">
        <v>9548.2640172016327</v>
      </c>
      <c r="BG11" s="55">
        <v>9649.0508621925164</v>
      </c>
      <c r="BH11" s="55">
        <v>9659.932785715695</v>
      </c>
      <c r="BI11" s="55">
        <v>9904.435063884679</v>
      </c>
      <c r="BJ11" s="55">
        <v>10530.127208728894</v>
      </c>
      <c r="BK11" s="55">
        <v>9359.7186672953285</v>
      </c>
      <c r="BL11" s="55">
        <v>9722.2606237110922</v>
      </c>
      <c r="BM11" s="55">
        <v>9909.7826249207246</v>
      </c>
      <c r="BN11" s="55">
        <v>10147.729621003193</v>
      </c>
      <c r="BO11" s="55">
        <v>10180.610793051315</v>
      </c>
      <c r="BP11" s="55">
        <v>10527.897343923047</v>
      </c>
      <c r="BQ11" s="55">
        <v>10671.364497711136</v>
      </c>
      <c r="BR11" s="55">
        <v>10548.357793713336</v>
      </c>
      <c r="BS11" s="55">
        <v>10115.878659970935</v>
      </c>
      <c r="BT11" s="55">
        <v>10425.859335777459</v>
      </c>
      <c r="BU11" s="55">
        <v>10674.952547854286</v>
      </c>
      <c r="BV11" s="55">
        <v>10365.151759636674</v>
      </c>
      <c r="BW11" s="55">
        <v>10588.586757690859</v>
      </c>
      <c r="BX11" s="55">
        <v>11191.315624393308</v>
      </c>
      <c r="BY11" s="55">
        <v>12345.31616584268</v>
      </c>
      <c r="BZ11" s="55">
        <v>11841.407151790445</v>
      </c>
      <c r="CA11" s="55">
        <v>12225.868170423522</v>
      </c>
      <c r="CB11" s="55">
        <v>12642.003395976724</v>
      </c>
      <c r="CC11" s="55">
        <v>13341.753002246442</v>
      </c>
      <c r="CD11" s="55">
        <v>13268.666040830278</v>
      </c>
      <c r="CE11" s="55">
        <v>15099.716621441259</v>
      </c>
      <c r="CF11" s="55">
        <v>15468.559140137828</v>
      </c>
      <c r="CG11" s="55">
        <v>15971.361602906833</v>
      </c>
      <c r="CH11" s="55">
        <v>16824.867583694948</v>
      </c>
      <c r="CI11" s="55">
        <v>16991.1850061447</v>
      </c>
      <c r="CJ11" s="55">
        <v>17095.530157151432</v>
      </c>
      <c r="CK11" s="55">
        <v>17036.037057035646</v>
      </c>
      <c r="CL11" s="55">
        <v>16846.632450979596</v>
      </c>
      <c r="CM11" s="55">
        <v>17006.802090951678</v>
      </c>
      <c r="CN11" s="55">
        <v>17072.84269488031</v>
      </c>
      <c r="CO11" s="55">
        <v>17452.547329905043</v>
      </c>
      <c r="CP11" s="55">
        <v>18185.440833547702</v>
      </c>
      <c r="CQ11" s="55">
        <v>18512.797756328437</v>
      </c>
      <c r="CR11" s="55">
        <v>18652.184023811231</v>
      </c>
      <c r="CS11" s="55">
        <v>19516.11351648183</v>
      </c>
      <c r="CT11" s="55">
        <v>19703.694443262906</v>
      </c>
      <c r="CU11" s="55">
        <v>20174.938273458145</v>
      </c>
      <c r="CV11" s="55">
        <v>20998.533937490058</v>
      </c>
      <c r="CW11" s="55">
        <v>21931.622499571131</v>
      </c>
      <c r="CX11" s="55">
        <v>21473.380108905767</v>
      </c>
      <c r="CY11" s="55">
        <v>23040.243258022067</v>
      </c>
      <c r="CZ11" s="55">
        <v>23406.898824090669</v>
      </c>
      <c r="DA11" s="55">
        <v>23590.528606353408</v>
      </c>
      <c r="DB11" s="55">
        <v>25227.092469142641</v>
      </c>
    </row>
    <row r="12" spans="2:106" x14ac:dyDescent="0.3">
      <c r="B12" s="45" t="s">
        <v>77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55">
        <v>2005.5588024784506</v>
      </c>
      <c r="AN12" s="55">
        <v>2051.2757213939894</v>
      </c>
      <c r="AO12" s="55">
        <v>2081.6633695805913</v>
      </c>
      <c r="AP12" s="55">
        <v>2064.6183845844525</v>
      </c>
      <c r="AQ12" s="55">
        <v>2146.302360405422</v>
      </c>
      <c r="AR12" s="55">
        <v>2170.4393377400565</v>
      </c>
      <c r="AS12" s="55">
        <v>2192.3952384900431</v>
      </c>
      <c r="AT12" s="55">
        <v>2359.3360056803308</v>
      </c>
      <c r="AU12" s="55">
        <v>2479.1762879639382</v>
      </c>
      <c r="AV12" s="55">
        <v>2487.7299085903187</v>
      </c>
      <c r="AW12" s="55">
        <v>2514.4786044896741</v>
      </c>
      <c r="AX12" s="55">
        <v>2585.9836316825422</v>
      </c>
      <c r="AY12" s="55">
        <v>2603.862446743593</v>
      </c>
      <c r="AZ12" s="55">
        <v>2637.4922492914448</v>
      </c>
      <c r="BA12" s="55">
        <v>2687.9113190976886</v>
      </c>
      <c r="BB12" s="55">
        <v>3133.4889434892257</v>
      </c>
      <c r="BC12" s="55">
        <v>2939.6526925514922</v>
      </c>
      <c r="BD12" s="55">
        <v>2994.724020048172</v>
      </c>
      <c r="BE12" s="55">
        <v>3081.0906425272801</v>
      </c>
      <c r="BF12" s="55">
        <v>3447.8256237377309</v>
      </c>
      <c r="BG12" s="55">
        <v>3398.8598762092915</v>
      </c>
      <c r="BH12" s="55">
        <v>3397.8922728945195</v>
      </c>
      <c r="BI12" s="55">
        <v>3441.6048924041775</v>
      </c>
      <c r="BJ12" s="55">
        <v>3531.9724380499647</v>
      </c>
      <c r="BK12" s="55">
        <v>2347.0723614395465</v>
      </c>
      <c r="BL12" s="55">
        <v>2468.8363223172018</v>
      </c>
      <c r="BM12" s="55">
        <v>2510.1830983451528</v>
      </c>
      <c r="BN12" s="55">
        <v>2671.5852621130593</v>
      </c>
      <c r="BO12" s="55">
        <v>2551.5599396599873</v>
      </c>
      <c r="BP12" s="55">
        <v>2656.5011558941997</v>
      </c>
      <c r="BQ12" s="55">
        <v>2803.1347671173148</v>
      </c>
      <c r="BR12" s="55">
        <v>2589.8750232151892</v>
      </c>
      <c r="BS12" s="55">
        <v>2681.6872124026322</v>
      </c>
      <c r="BT12" s="55">
        <v>2863.7741101003248</v>
      </c>
      <c r="BU12" s="55">
        <v>2928.3195456446983</v>
      </c>
      <c r="BV12" s="55">
        <v>2939.890379776396</v>
      </c>
      <c r="BW12" s="55">
        <v>2930.8496526339745</v>
      </c>
      <c r="BX12" s="55">
        <v>3120.6972685057158</v>
      </c>
      <c r="BY12" s="55">
        <v>3302.9649516773566</v>
      </c>
      <c r="BZ12" s="55">
        <v>3290.2556422480516</v>
      </c>
      <c r="CA12" s="55">
        <v>3431.9261400612472</v>
      </c>
      <c r="CB12" s="55">
        <v>3564.3984764264828</v>
      </c>
      <c r="CC12" s="55">
        <v>3641.9313156424314</v>
      </c>
      <c r="CD12" s="55">
        <v>3777.9961843787414</v>
      </c>
      <c r="CE12" s="55">
        <v>5308.1927620294646</v>
      </c>
      <c r="CF12" s="55">
        <v>5408.4660933987852</v>
      </c>
      <c r="CG12" s="55">
        <v>5469.9591756662776</v>
      </c>
      <c r="CH12" s="55">
        <v>5595.6423711355819</v>
      </c>
      <c r="CI12" s="55">
        <v>5491.118508539641</v>
      </c>
      <c r="CJ12" s="55">
        <v>5350.0223716160654</v>
      </c>
      <c r="CK12" s="55">
        <v>5199.2184997145232</v>
      </c>
      <c r="CL12" s="55">
        <v>4977.1831556521938</v>
      </c>
      <c r="CM12" s="55">
        <v>5199.3648705658698</v>
      </c>
      <c r="CN12" s="55">
        <v>5284.1998768434978</v>
      </c>
      <c r="CO12" s="55">
        <v>5719.7991107344524</v>
      </c>
      <c r="CP12" s="55">
        <v>6119.1782008638229</v>
      </c>
      <c r="CQ12" s="55">
        <v>6101.0876850333561</v>
      </c>
      <c r="CR12" s="55">
        <v>5264.062103805376</v>
      </c>
      <c r="CS12" s="55">
        <v>5481.1493047168469</v>
      </c>
      <c r="CT12" s="55">
        <v>5851.3712555811899</v>
      </c>
      <c r="CU12" s="55">
        <v>6021.4327685042754</v>
      </c>
      <c r="CV12" s="55">
        <v>6221.062297539389</v>
      </c>
      <c r="CW12" s="55">
        <v>6707.2466832404407</v>
      </c>
      <c r="CX12" s="55">
        <v>6992.5878174047757</v>
      </c>
      <c r="CY12" s="55">
        <v>7375.9999117090647</v>
      </c>
      <c r="CZ12" s="55">
        <v>7560.2889797005137</v>
      </c>
      <c r="DA12" s="55">
        <v>7813.0758752001666</v>
      </c>
      <c r="DB12" s="55">
        <v>9378.5852351682988</v>
      </c>
    </row>
    <row r="13" spans="2:106" x14ac:dyDescent="0.3">
      <c r="B13" s="46" t="s">
        <v>95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55">
        <v>2005.5588024784506</v>
      </c>
      <c r="AN13" s="55">
        <v>2051.2757213939894</v>
      </c>
      <c r="AO13" s="55">
        <v>2081.6633695805913</v>
      </c>
      <c r="AP13" s="55">
        <v>2055.0811575844523</v>
      </c>
      <c r="AQ13" s="55">
        <v>2134.465133405422</v>
      </c>
      <c r="AR13" s="55">
        <v>2158.6021107400566</v>
      </c>
      <c r="AS13" s="55">
        <v>2180.5580114900431</v>
      </c>
      <c r="AT13" s="55">
        <v>2337.3587786803309</v>
      </c>
      <c r="AU13" s="55">
        <v>2456.8223789639383</v>
      </c>
      <c r="AV13" s="55">
        <v>2468.2959995903188</v>
      </c>
      <c r="AW13" s="55">
        <v>2494.9896544896742</v>
      </c>
      <c r="AX13" s="55">
        <v>2565.7647076825419</v>
      </c>
      <c r="AY13" s="55">
        <v>2583.6132613535929</v>
      </c>
      <c r="AZ13" s="55">
        <v>2617.2060115714448</v>
      </c>
      <c r="BA13" s="55">
        <v>2667.629601997689</v>
      </c>
      <c r="BB13" s="55">
        <v>3113.2061754892256</v>
      </c>
      <c r="BC13" s="55">
        <v>2919.448254551492</v>
      </c>
      <c r="BD13" s="55">
        <v>2974.5226090481719</v>
      </c>
      <c r="BE13" s="55">
        <v>3060.8880775272801</v>
      </c>
      <c r="BF13" s="55">
        <v>3427.000303737731</v>
      </c>
      <c r="BG13" s="55">
        <v>3377.4117826092911</v>
      </c>
      <c r="BH13" s="55">
        <v>3376.4464842945195</v>
      </c>
      <c r="BI13" s="55">
        <v>3420.1526810241771</v>
      </c>
      <c r="BJ13" s="55">
        <v>3522.2569086699646</v>
      </c>
      <c r="BK13" s="55">
        <v>2337.4462550595467</v>
      </c>
      <c r="BL13" s="55">
        <v>2459.5954473172019</v>
      </c>
      <c r="BM13" s="55">
        <v>2499.6261808651529</v>
      </c>
      <c r="BN13" s="55">
        <v>2660.5015319330591</v>
      </c>
      <c r="BO13" s="55">
        <v>2540.2881929799873</v>
      </c>
      <c r="BP13" s="55">
        <v>2645.0694304141994</v>
      </c>
      <c r="BQ13" s="55">
        <v>2801.9256122373149</v>
      </c>
      <c r="BR13" s="55">
        <v>2588.665647905189</v>
      </c>
      <c r="BS13" s="55">
        <v>2680.4780575226323</v>
      </c>
      <c r="BT13" s="55">
        <v>2862.5649552203249</v>
      </c>
      <c r="BU13" s="55">
        <v>2927.1103907646984</v>
      </c>
      <c r="BV13" s="55">
        <v>2938.6812248963961</v>
      </c>
      <c r="BW13" s="55">
        <v>2929.9967881139746</v>
      </c>
      <c r="BX13" s="55">
        <v>3119.8444039857159</v>
      </c>
      <c r="BY13" s="55">
        <v>3302.1120871573567</v>
      </c>
      <c r="BZ13" s="55">
        <v>3289.4027777280517</v>
      </c>
      <c r="CA13" s="55">
        <v>3431.0732755412473</v>
      </c>
      <c r="CB13" s="55">
        <v>3563.5456119064829</v>
      </c>
      <c r="CC13" s="55">
        <v>3641.6203126224318</v>
      </c>
      <c r="CD13" s="55">
        <v>3777.6851813587418</v>
      </c>
      <c r="CE13" s="55">
        <v>5307.881759009465</v>
      </c>
      <c r="CF13" s="55">
        <v>5408.1550903787856</v>
      </c>
      <c r="CG13" s="55">
        <v>5469.648172646278</v>
      </c>
      <c r="CH13" s="55">
        <v>5595.3313681155823</v>
      </c>
      <c r="CI13" s="55">
        <v>5490.8075055196414</v>
      </c>
      <c r="CJ13" s="55">
        <v>5349.7113685960658</v>
      </c>
      <c r="CK13" s="55">
        <v>5198.9074966945236</v>
      </c>
      <c r="CL13" s="55">
        <v>4976.8721526321942</v>
      </c>
      <c r="CM13" s="55">
        <v>5199.0538659758704</v>
      </c>
      <c r="CN13" s="55">
        <v>5283.8888722534984</v>
      </c>
      <c r="CO13" s="55">
        <v>5719.488106144453</v>
      </c>
      <c r="CP13" s="55">
        <v>6118.867160373823</v>
      </c>
      <c r="CQ13" s="55">
        <v>6100.7766445433563</v>
      </c>
      <c r="CR13" s="55">
        <v>5264.0620663353757</v>
      </c>
      <c r="CS13" s="55">
        <v>5480.863991246847</v>
      </c>
      <c r="CT13" s="55">
        <v>5841.08594211119</v>
      </c>
      <c r="CU13" s="55">
        <v>6011.1474548442757</v>
      </c>
      <c r="CV13" s="55">
        <v>6210.7769838793893</v>
      </c>
      <c r="CW13" s="55">
        <v>6696.961369580441</v>
      </c>
      <c r="CX13" s="55">
        <v>6982.302503744776</v>
      </c>
      <c r="CY13" s="55">
        <v>7365.714598049065</v>
      </c>
      <c r="CZ13" s="55">
        <v>7550.003666040514</v>
      </c>
      <c r="DA13" s="55">
        <v>7802.7905617301667</v>
      </c>
      <c r="DB13" s="55">
        <v>9364.8380681882991</v>
      </c>
    </row>
    <row r="14" spans="2:106" x14ac:dyDescent="0.3">
      <c r="B14" s="46" t="s">
        <v>96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55">
        <v>0</v>
      </c>
      <c r="AN14" s="55">
        <v>0</v>
      </c>
      <c r="AO14" s="55">
        <v>0</v>
      </c>
      <c r="AP14" s="55">
        <v>7.4533709999999997</v>
      </c>
      <c r="AQ14" s="55">
        <v>7.4533709999999997</v>
      </c>
      <c r="AR14" s="55">
        <v>7.4533709999999997</v>
      </c>
      <c r="AS14" s="55">
        <v>7.4533709999999997</v>
      </c>
      <c r="AT14" s="55">
        <v>7.4533709999999997</v>
      </c>
      <c r="AU14" s="55">
        <v>7.4533709999999997</v>
      </c>
      <c r="AV14" s="55">
        <v>7.4533709999999997</v>
      </c>
      <c r="AW14" s="55">
        <v>7.4533709999999997</v>
      </c>
      <c r="AX14" s="55">
        <v>7.4533710000000015</v>
      </c>
      <c r="AY14" s="55">
        <v>7.4533710000000015</v>
      </c>
      <c r="AZ14" s="55">
        <v>7.4840710000000019</v>
      </c>
      <c r="BA14" s="55">
        <v>7.4840710000000019</v>
      </c>
      <c r="BB14" s="55">
        <v>7.4707310000000016</v>
      </c>
      <c r="BC14" s="55">
        <v>7.4400310000000012</v>
      </c>
      <c r="BD14" s="55">
        <v>7.4400310000000012</v>
      </c>
      <c r="BE14" s="55">
        <v>7.4400310000000012</v>
      </c>
      <c r="BF14" s="55">
        <v>8.1120910000000013</v>
      </c>
      <c r="BG14" s="55">
        <v>8.7536576000000004</v>
      </c>
      <c r="BH14" s="55">
        <v>8.7536576000000004</v>
      </c>
      <c r="BI14" s="55">
        <v>8.7536576000000004</v>
      </c>
      <c r="BJ14" s="55">
        <v>8.7536576000000004</v>
      </c>
      <c r="BK14" s="55">
        <v>8.6642346000000003</v>
      </c>
      <c r="BL14" s="55">
        <v>9.2117970000000007</v>
      </c>
      <c r="BM14" s="55">
        <v>9.6241237000000002</v>
      </c>
      <c r="BN14" s="55">
        <v>10.4521724</v>
      </c>
      <c r="BO14" s="55">
        <v>10.704158400000001</v>
      </c>
      <c r="BP14" s="55">
        <v>10.8641372</v>
      </c>
      <c r="BQ14" s="55">
        <v>0.64156659999999999</v>
      </c>
      <c r="BR14" s="55">
        <v>0.64178703000000004</v>
      </c>
      <c r="BS14" s="55">
        <v>0.64156659999999999</v>
      </c>
      <c r="BT14" s="55">
        <v>0.64156659999999999</v>
      </c>
      <c r="BU14" s="55">
        <v>0.64156659999999999</v>
      </c>
      <c r="BV14" s="55">
        <v>0.64156659999999999</v>
      </c>
      <c r="BW14" s="55">
        <v>0.28527623999999996</v>
      </c>
      <c r="BX14" s="55">
        <v>0.28527623999999996</v>
      </c>
      <c r="BY14" s="55">
        <v>0.28527623999999996</v>
      </c>
      <c r="BZ14" s="55">
        <v>0.28527624000000001</v>
      </c>
      <c r="CA14" s="55">
        <v>0.28527623999999951</v>
      </c>
      <c r="CB14" s="55">
        <v>0.28527623999999951</v>
      </c>
      <c r="CC14" s="55">
        <v>0.2852762400000004</v>
      </c>
      <c r="CD14" s="55">
        <v>0.2852762400000004</v>
      </c>
      <c r="CE14" s="55">
        <v>0.28527624000000001</v>
      </c>
      <c r="CF14" s="55">
        <v>0.28527624000000001</v>
      </c>
      <c r="CG14" s="55">
        <v>0.28527624000000001</v>
      </c>
      <c r="CH14" s="55">
        <v>0.28527624000000001</v>
      </c>
      <c r="CI14" s="55">
        <v>0.28527624000000001</v>
      </c>
      <c r="CJ14" s="55">
        <v>0.28527624000000001</v>
      </c>
      <c r="CK14" s="55">
        <v>0.28527624000000001</v>
      </c>
      <c r="CL14" s="55">
        <v>0.28527624000000001</v>
      </c>
      <c r="CM14" s="55">
        <v>0.28527624000000001</v>
      </c>
      <c r="CN14" s="55">
        <v>0.28527624000000001</v>
      </c>
      <c r="CO14" s="55">
        <v>0.28527624000000001</v>
      </c>
      <c r="CP14" s="55">
        <v>0.28527624000000001</v>
      </c>
      <c r="CQ14" s="55">
        <v>0.28527624000000001</v>
      </c>
      <c r="CR14" s="55">
        <v>0</v>
      </c>
      <c r="CS14" s="55">
        <v>0.28527600000000003</v>
      </c>
      <c r="CT14" s="55">
        <v>10.285276</v>
      </c>
      <c r="CU14" s="55">
        <v>10.285276</v>
      </c>
      <c r="CV14" s="55">
        <v>10.285276</v>
      </c>
      <c r="CW14" s="55">
        <v>10.285276</v>
      </c>
      <c r="CX14" s="55">
        <v>10.285276</v>
      </c>
      <c r="CY14" s="55">
        <v>10.285276</v>
      </c>
      <c r="CZ14" s="55">
        <v>10.285276</v>
      </c>
      <c r="DA14" s="55">
        <v>10.285276</v>
      </c>
      <c r="DB14" s="55">
        <v>13.747129510000001</v>
      </c>
    </row>
    <row r="15" spans="2:106" x14ac:dyDescent="0.3">
      <c r="B15" s="46" t="s">
        <v>97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55">
        <v>0</v>
      </c>
      <c r="AN15" s="55">
        <v>0</v>
      </c>
      <c r="AO15" s="55">
        <v>0</v>
      </c>
      <c r="AP15" s="55">
        <v>2.0838559999999999</v>
      </c>
      <c r="AQ15" s="55">
        <v>4.3838559999999998</v>
      </c>
      <c r="AR15" s="55">
        <v>4.3838559999999998</v>
      </c>
      <c r="AS15" s="55">
        <v>4.3838559999999998</v>
      </c>
      <c r="AT15" s="55">
        <v>14.523856</v>
      </c>
      <c r="AU15" s="55">
        <v>14.900537999999999</v>
      </c>
      <c r="AV15" s="55">
        <v>11.980537999999999</v>
      </c>
      <c r="AW15" s="55">
        <v>12.035579</v>
      </c>
      <c r="AX15" s="55">
        <v>12.765553000000001</v>
      </c>
      <c r="AY15" s="55">
        <v>12.79581439</v>
      </c>
      <c r="AZ15" s="55">
        <v>12.802166720000001</v>
      </c>
      <c r="BA15" s="55">
        <v>12.797646100000001</v>
      </c>
      <c r="BB15" s="55">
        <v>12.812037</v>
      </c>
      <c r="BC15" s="55">
        <v>12.764407</v>
      </c>
      <c r="BD15" s="55">
        <v>12.761380000000001</v>
      </c>
      <c r="BE15" s="55">
        <v>12.762534</v>
      </c>
      <c r="BF15" s="55">
        <v>12.713229</v>
      </c>
      <c r="BG15" s="55">
        <v>12.694436</v>
      </c>
      <c r="BH15" s="55">
        <v>12.692131</v>
      </c>
      <c r="BI15" s="55">
        <v>12.698553779999999</v>
      </c>
      <c r="BJ15" s="55">
        <v>0.96187177999999995</v>
      </c>
      <c r="BK15" s="55">
        <v>0.96187177999999995</v>
      </c>
      <c r="BL15" s="55">
        <v>2.9078E-2</v>
      </c>
      <c r="BM15" s="55">
        <v>0.93279377999999991</v>
      </c>
      <c r="BN15" s="55">
        <v>0.63155777999999996</v>
      </c>
      <c r="BO15" s="55">
        <v>0.56758827999999995</v>
      </c>
      <c r="BP15" s="55">
        <v>0.56758827999999995</v>
      </c>
      <c r="BQ15" s="55">
        <v>0.56758827999999995</v>
      </c>
      <c r="BR15" s="55">
        <v>0.56758827999999995</v>
      </c>
      <c r="BS15" s="55">
        <v>0.56758827999999995</v>
      </c>
      <c r="BT15" s="55">
        <v>0.56758827999999995</v>
      </c>
      <c r="BU15" s="55">
        <v>0.56758827999999995</v>
      </c>
      <c r="BV15" s="55">
        <v>0.56758827999999995</v>
      </c>
      <c r="BW15" s="55">
        <v>0.56758827999999995</v>
      </c>
      <c r="BX15" s="55">
        <v>0.56758827999999995</v>
      </c>
      <c r="BY15" s="55">
        <v>0.56758827999999995</v>
      </c>
      <c r="BZ15" s="55">
        <v>0.56758827999999995</v>
      </c>
      <c r="CA15" s="55">
        <v>0.56758827999999995</v>
      </c>
      <c r="CB15" s="55">
        <v>0.56758827999999995</v>
      </c>
      <c r="CC15" s="55">
        <v>2.5726780000000001E-2</v>
      </c>
      <c r="CD15" s="55">
        <v>2.5726780000000001E-2</v>
      </c>
      <c r="CE15" s="55">
        <v>2.5726779999999998E-2</v>
      </c>
      <c r="CF15" s="55">
        <v>2.5726779999999998E-2</v>
      </c>
      <c r="CG15" s="55">
        <v>2.5726779999999998E-2</v>
      </c>
      <c r="CH15" s="55">
        <v>2.5726779999999998E-2</v>
      </c>
      <c r="CI15" s="55">
        <v>2.5726779999999998E-2</v>
      </c>
      <c r="CJ15" s="55">
        <v>2.5726779999999998E-2</v>
      </c>
      <c r="CK15" s="55">
        <v>2.5726779999999998E-2</v>
      </c>
      <c r="CL15" s="55">
        <v>2.5726779999999998E-2</v>
      </c>
      <c r="CM15" s="55">
        <v>2.5728349999999997E-2</v>
      </c>
      <c r="CN15" s="55">
        <v>2.5728349999999997E-2</v>
      </c>
      <c r="CO15" s="55">
        <v>2.5728349999999997E-2</v>
      </c>
      <c r="CP15" s="55">
        <v>2.5764249999999999E-2</v>
      </c>
      <c r="CQ15" s="55">
        <v>2.5764249999999999E-2</v>
      </c>
      <c r="CR15" s="55">
        <v>3.7469999999999999E-5</v>
      </c>
      <c r="CS15" s="55">
        <v>3.7469999999999999E-5</v>
      </c>
      <c r="CT15" s="55">
        <v>3.7469999999999999E-5</v>
      </c>
      <c r="CU15" s="55">
        <v>3.7660000000000002E-5</v>
      </c>
      <c r="CV15" s="55">
        <v>3.7660000000000002E-5</v>
      </c>
      <c r="CW15" s="55">
        <v>3.7660000000000002E-5</v>
      </c>
      <c r="CX15" s="55">
        <v>3.7660000000000002E-5</v>
      </c>
      <c r="CY15" s="55">
        <v>3.7660000000000002E-5</v>
      </c>
      <c r="CZ15" s="55">
        <v>3.7660000000000002E-5</v>
      </c>
      <c r="DA15" s="55">
        <v>3.7469999999999999E-5</v>
      </c>
      <c r="DB15" s="55">
        <v>3.7469999999999999E-5</v>
      </c>
    </row>
    <row r="16" spans="2:106" x14ac:dyDescent="0.3">
      <c r="B16" s="45" t="s">
        <v>98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55">
        <v>-854.6725103645158</v>
      </c>
      <c r="AN16" s="55">
        <v>-850.39978995556305</v>
      </c>
      <c r="AO16" s="55">
        <v>-905.73402065362166</v>
      </c>
      <c r="AP16" s="55">
        <v>-626.80086520103816</v>
      </c>
      <c r="AQ16" s="55">
        <v>2372.3648196801696</v>
      </c>
      <c r="AR16" s="55">
        <v>2289.5140404492749</v>
      </c>
      <c r="AS16" s="55">
        <v>2487.6846154197028</v>
      </c>
      <c r="AT16" s="55">
        <v>2489.5778301006744</v>
      </c>
      <c r="AU16" s="55">
        <v>2297.0377592236023</v>
      </c>
      <c r="AV16" s="55">
        <v>2380.5533620300466</v>
      </c>
      <c r="AW16" s="55">
        <v>2224.3981124152415</v>
      </c>
      <c r="AX16" s="55">
        <v>2304.5808644277263</v>
      </c>
      <c r="AY16" s="55">
        <v>5409.0289671180972</v>
      </c>
      <c r="AZ16" s="55">
        <v>5628.7262839270516</v>
      </c>
      <c r="BA16" s="55">
        <v>5540.3832316689241</v>
      </c>
      <c r="BB16" s="55">
        <v>5730.2068617103259</v>
      </c>
      <c r="BC16" s="55">
        <v>5630.3390029612901</v>
      </c>
      <c r="BD16" s="55">
        <v>5802.0741043115304</v>
      </c>
      <c r="BE16" s="55">
        <v>5979.3614519123084</v>
      </c>
      <c r="BF16" s="55">
        <v>6100.4383934639009</v>
      </c>
      <c r="BG16" s="55">
        <v>6250.1909859832249</v>
      </c>
      <c r="BH16" s="55">
        <v>6262.0405128211751</v>
      </c>
      <c r="BI16" s="55">
        <v>6462.8301714805011</v>
      </c>
      <c r="BJ16" s="55">
        <v>6998.1547706789297</v>
      </c>
      <c r="BK16" s="55">
        <v>7012.6463058557829</v>
      </c>
      <c r="BL16" s="55">
        <v>7253.4243013938903</v>
      </c>
      <c r="BM16" s="55">
        <v>7399.5995265755719</v>
      </c>
      <c r="BN16" s="55">
        <v>7476.1443588901329</v>
      </c>
      <c r="BO16" s="55">
        <v>7629.050853391328</v>
      </c>
      <c r="BP16" s="55">
        <v>7871.396188028848</v>
      </c>
      <c r="BQ16" s="55">
        <v>7868.2297305938209</v>
      </c>
      <c r="BR16" s="55">
        <v>7958.4827704981471</v>
      </c>
      <c r="BS16" s="55">
        <v>7434.1914475683025</v>
      </c>
      <c r="BT16" s="55">
        <v>7562.085225677135</v>
      </c>
      <c r="BU16" s="55">
        <v>7746.6330022095863</v>
      </c>
      <c r="BV16" s="55">
        <v>7425.2613798602779</v>
      </c>
      <c r="BW16" s="55">
        <v>7657.7371050568836</v>
      </c>
      <c r="BX16" s="55">
        <v>8070.6183558875928</v>
      </c>
      <c r="BY16" s="55">
        <v>9042.3512141653227</v>
      </c>
      <c r="BZ16" s="55">
        <v>8551.1515095423929</v>
      </c>
      <c r="CA16" s="55">
        <v>8793.9420303622755</v>
      </c>
      <c r="CB16" s="55">
        <v>9077.6049195502419</v>
      </c>
      <c r="CC16" s="55">
        <v>9699.8216866040093</v>
      </c>
      <c r="CD16" s="55">
        <v>9490.6698564515355</v>
      </c>
      <c r="CE16" s="55">
        <v>9791.5238594117945</v>
      </c>
      <c r="CF16" s="55">
        <v>10060.093046739043</v>
      </c>
      <c r="CG16" s="55">
        <v>10501.402427240555</v>
      </c>
      <c r="CH16" s="55">
        <v>11229.225212559368</v>
      </c>
      <c r="CI16" s="55">
        <v>11500.066497605059</v>
      </c>
      <c r="CJ16" s="55">
        <v>11745.507785535367</v>
      </c>
      <c r="CK16" s="55">
        <v>11836.818557321121</v>
      </c>
      <c r="CL16" s="55">
        <v>11869.449295327402</v>
      </c>
      <c r="CM16" s="55">
        <v>11807.437220385809</v>
      </c>
      <c r="CN16" s="55">
        <v>11788.642818036813</v>
      </c>
      <c r="CO16" s="55">
        <v>11732.748219170591</v>
      </c>
      <c r="CP16" s="55">
        <v>12066.26263268388</v>
      </c>
      <c r="CQ16" s="55">
        <v>12411.710071295081</v>
      </c>
      <c r="CR16" s="55">
        <v>13388.121920005855</v>
      </c>
      <c r="CS16" s="55">
        <v>14034.964211764982</v>
      </c>
      <c r="CT16" s="55">
        <v>13852.323187681715</v>
      </c>
      <c r="CU16" s="55">
        <v>14153.505504953871</v>
      </c>
      <c r="CV16" s="55">
        <v>14777.471639950669</v>
      </c>
      <c r="CW16" s="55">
        <v>15224.375816330692</v>
      </c>
      <c r="CX16" s="55">
        <v>14480.792291500991</v>
      </c>
      <c r="CY16" s="55">
        <v>15664.243346313002</v>
      </c>
      <c r="CZ16" s="55">
        <v>15846.609844390156</v>
      </c>
      <c r="DA16" s="55">
        <v>15777.45273115324</v>
      </c>
      <c r="DB16" s="55">
        <v>15848.507233974342</v>
      </c>
    </row>
    <row r="17" spans="2:106" x14ac:dyDescent="0.3">
      <c r="B17" s="47" t="s">
        <v>95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55">
        <v>2880.9597413089205</v>
      </c>
      <c r="AN17" s="55">
        <v>2907.5816395308075</v>
      </c>
      <c r="AO17" s="55">
        <v>2905.7393469975782</v>
      </c>
      <c r="AP17" s="55">
        <v>2862.2495744690955</v>
      </c>
      <c r="AQ17" s="55">
        <v>2896.136196005958</v>
      </c>
      <c r="AR17" s="55">
        <v>2665.1847888137991</v>
      </c>
      <c r="AS17" s="55">
        <v>2679.1961843158447</v>
      </c>
      <c r="AT17" s="55">
        <v>2559.4242894458966</v>
      </c>
      <c r="AU17" s="55">
        <v>2740.5887419254614</v>
      </c>
      <c r="AV17" s="55">
        <v>2752.7682797970333</v>
      </c>
      <c r="AW17" s="55">
        <v>2745.5747140356912</v>
      </c>
      <c r="AX17" s="55">
        <v>2733.2543801989173</v>
      </c>
      <c r="AY17" s="55">
        <v>2775.3976343122899</v>
      </c>
      <c r="AZ17" s="55">
        <v>2799.1166245010563</v>
      </c>
      <c r="BA17" s="55">
        <v>2817.9927625937448</v>
      </c>
      <c r="BB17" s="55">
        <v>2755.9722951668236</v>
      </c>
      <c r="BC17" s="55">
        <v>2830.4044023068741</v>
      </c>
      <c r="BD17" s="55">
        <v>2807.5993145244611</v>
      </c>
      <c r="BE17" s="55">
        <v>2840.5279896625511</v>
      </c>
      <c r="BF17" s="55">
        <v>448.86890884204769</v>
      </c>
      <c r="BG17" s="55">
        <v>455.74033812889911</v>
      </c>
      <c r="BH17" s="55">
        <v>445.40421583246081</v>
      </c>
      <c r="BI17" s="55">
        <v>443.12058636840487</v>
      </c>
      <c r="BJ17" s="55">
        <v>439.35120791433781</v>
      </c>
      <c r="BK17" s="55">
        <v>454.05420791433778</v>
      </c>
      <c r="BL17" s="55">
        <v>475.56889191433777</v>
      </c>
      <c r="BM17" s="55">
        <v>490.39639191433781</v>
      </c>
      <c r="BN17" s="55">
        <v>513.14799191433781</v>
      </c>
      <c r="BO17" s="55">
        <v>504.05352895746739</v>
      </c>
      <c r="BP17" s="55">
        <v>505.76914169286835</v>
      </c>
      <c r="BQ17" s="55">
        <v>508.33673771102167</v>
      </c>
      <c r="BR17" s="55">
        <v>516.56145187241759</v>
      </c>
      <c r="BS17" s="55">
        <v>522.12896446166417</v>
      </c>
      <c r="BT17" s="55">
        <v>526.27877950201071</v>
      </c>
      <c r="BU17" s="55">
        <v>528.68919095242302</v>
      </c>
      <c r="BV17" s="55">
        <v>533.80061344169599</v>
      </c>
      <c r="BW17" s="55">
        <v>536.24553527400519</v>
      </c>
      <c r="BX17" s="55">
        <v>538.13695486542304</v>
      </c>
      <c r="BY17" s="55">
        <v>542.81030162478953</v>
      </c>
      <c r="BZ17" s="55">
        <v>547.63774568572501</v>
      </c>
      <c r="CA17" s="55">
        <v>550.44979353975987</v>
      </c>
      <c r="CB17" s="55">
        <v>547.22563741655256</v>
      </c>
      <c r="CC17" s="55">
        <v>552.4360413203417</v>
      </c>
      <c r="CD17" s="55">
        <v>554.10113838496841</v>
      </c>
      <c r="CE17" s="55">
        <v>800.44864099118911</v>
      </c>
      <c r="CF17" s="55">
        <v>790.81627511794954</v>
      </c>
      <c r="CG17" s="55">
        <v>800.11994226498473</v>
      </c>
      <c r="CH17" s="55">
        <v>773.1255576617308</v>
      </c>
      <c r="CI17" s="55">
        <v>1361.566170305734</v>
      </c>
      <c r="CJ17" s="55">
        <v>1931.3493818096613</v>
      </c>
      <c r="CK17" s="55">
        <v>2466.1368921453586</v>
      </c>
      <c r="CL17" s="55">
        <v>3096.2958248893938</v>
      </c>
      <c r="CM17" s="55">
        <v>3153.4456392071579</v>
      </c>
      <c r="CN17" s="55">
        <v>3225.6863197149678</v>
      </c>
      <c r="CO17" s="55">
        <v>3308.8562780220586</v>
      </c>
      <c r="CP17" s="55">
        <v>3375.0766034215503</v>
      </c>
      <c r="CQ17" s="55">
        <v>3417.8951361679301</v>
      </c>
      <c r="CR17" s="55">
        <v>3425.8978632279113</v>
      </c>
      <c r="CS17" s="55">
        <v>3496.663891855083</v>
      </c>
      <c r="CT17" s="55">
        <v>3547.8556431748498</v>
      </c>
      <c r="CU17" s="55">
        <v>3548.9497730504127</v>
      </c>
      <c r="CV17" s="55">
        <v>3563.9634044684954</v>
      </c>
      <c r="CW17" s="55">
        <v>3573.0152926834089</v>
      </c>
      <c r="CX17" s="55">
        <v>3615.3983302701963</v>
      </c>
      <c r="CY17" s="55">
        <v>3641.6384494468666</v>
      </c>
      <c r="CZ17" s="55">
        <v>3714.0975543090972</v>
      </c>
      <c r="DA17" s="55">
        <v>3780.4175348568156</v>
      </c>
      <c r="DB17" s="55">
        <v>3792.3787641175109</v>
      </c>
    </row>
    <row r="18" spans="2:106" x14ac:dyDescent="0.3">
      <c r="B18" s="47" t="s">
        <v>96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55">
        <v>-3942.6322516734363</v>
      </c>
      <c r="AN18" s="55">
        <v>-3962.8814294863705</v>
      </c>
      <c r="AO18" s="55">
        <v>-4010.2733676511998</v>
      </c>
      <c r="AP18" s="55">
        <v>-3779.7015586701336</v>
      </c>
      <c r="AQ18" s="55">
        <v>-930.33059032578831</v>
      </c>
      <c r="AR18" s="55">
        <v>-838.32826736452421</v>
      </c>
      <c r="AS18" s="55">
        <v>-694.56850879614194</v>
      </c>
      <c r="AT18" s="55">
        <v>-544.46425421522235</v>
      </c>
      <c r="AU18" s="55">
        <v>-977.4373202381737</v>
      </c>
      <c r="AV18" s="55">
        <v>-947.39840709238479</v>
      </c>
      <c r="AW18" s="55">
        <v>-1055.2053356560386</v>
      </c>
      <c r="AX18" s="55">
        <v>-882.77725996273239</v>
      </c>
      <c r="AY18" s="55">
        <v>2103.2933609697088</v>
      </c>
      <c r="AZ18" s="55">
        <v>2240.8611973582497</v>
      </c>
      <c r="BA18" s="55">
        <v>2149.6324267013929</v>
      </c>
      <c r="BB18" s="55">
        <v>2298.0557184350046</v>
      </c>
      <c r="BC18" s="55">
        <v>2065.0329820565953</v>
      </c>
      <c r="BD18" s="55">
        <v>2171.7301920099962</v>
      </c>
      <c r="BE18" s="55">
        <v>2279.8621114805364</v>
      </c>
      <c r="BF18" s="55">
        <v>2886.4913539361023</v>
      </c>
      <c r="BG18" s="55">
        <v>2960.9358270717116</v>
      </c>
      <c r="BH18" s="55">
        <v>2934.9562947530198</v>
      </c>
      <c r="BI18" s="55">
        <v>3030.8032387695325</v>
      </c>
      <c r="BJ18" s="55">
        <v>3302.1054144388404</v>
      </c>
      <c r="BK18" s="55">
        <v>3250.2333218885574</v>
      </c>
      <c r="BL18" s="55">
        <v>3355.6566863725461</v>
      </c>
      <c r="BM18" s="55">
        <v>3448.5415473173698</v>
      </c>
      <c r="BN18" s="55">
        <v>3626.3473201382085</v>
      </c>
      <c r="BO18" s="55">
        <v>3580.5309697616594</v>
      </c>
      <c r="BP18" s="55">
        <v>3589.0873135135103</v>
      </c>
      <c r="BQ18" s="55">
        <v>3445.7855643015309</v>
      </c>
      <c r="BR18" s="55">
        <v>3437.502670133601</v>
      </c>
      <c r="BS18" s="55">
        <v>3050.496900491511</v>
      </c>
      <c r="BT18" s="55">
        <v>3276.7219157802024</v>
      </c>
      <c r="BU18" s="55">
        <v>3508.2428025977906</v>
      </c>
      <c r="BV18" s="55">
        <v>3288.9657853669614</v>
      </c>
      <c r="BW18" s="55">
        <v>3341.3647434305249</v>
      </c>
      <c r="BX18" s="55">
        <v>3572.112645466681</v>
      </c>
      <c r="BY18" s="55">
        <v>4145.6359655987826</v>
      </c>
      <c r="BZ18" s="55">
        <v>3651.3359535383906</v>
      </c>
      <c r="CA18" s="55">
        <v>3686.737175252249</v>
      </c>
      <c r="CB18" s="55">
        <v>3686.8561996923449</v>
      </c>
      <c r="CC18" s="55">
        <v>4109.0920852139407</v>
      </c>
      <c r="CD18" s="55">
        <v>3940.6227449599605</v>
      </c>
      <c r="CE18" s="55">
        <v>4005.6142132793516</v>
      </c>
      <c r="CF18" s="55">
        <v>4009.5320750562282</v>
      </c>
      <c r="CG18" s="55">
        <v>4298.4385354311471</v>
      </c>
      <c r="CH18" s="55">
        <v>4381.9582379327685</v>
      </c>
      <c r="CI18" s="55">
        <v>3766.9703774763025</v>
      </c>
      <c r="CJ18" s="55">
        <v>2997.5256456398702</v>
      </c>
      <c r="CK18" s="55">
        <v>2539.4056942523412</v>
      </c>
      <c r="CL18" s="55">
        <v>1809.4023536914792</v>
      </c>
      <c r="CM18" s="55">
        <v>1690.1291403074379</v>
      </c>
      <c r="CN18" s="55">
        <v>1322.8918114093913</v>
      </c>
      <c r="CO18" s="55">
        <v>1252.2663853315448</v>
      </c>
      <c r="CP18" s="55">
        <v>1339.4987519704373</v>
      </c>
      <c r="CQ18" s="55">
        <v>1508.7736627453196</v>
      </c>
      <c r="CR18" s="55">
        <v>1600.2984156684747</v>
      </c>
      <c r="CS18" s="55">
        <v>1754.1230133060194</v>
      </c>
      <c r="CT18" s="55">
        <v>2376.9249263301376</v>
      </c>
      <c r="CU18" s="55">
        <v>2531.7769130763845</v>
      </c>
      <c r="CV18" s="55">
        <v>2717.588093372392</v>
      </c>
      <c r="CW18" s="55">
        <v>3262.8694359712772</v>
      </c>
      <c r="CX18" s="55">
        <v>2890.0420612675698</v>
      </c>
      <c r="CY18" s="55">
        <v>3474.4619539588684</v>
      </c>
      <c r="CZ18" s="55">
        <v>3344.1924477761308</v>
      </c>
      <c r="DA18" s="55">
        <v>2906.7754435697921</v>
      </c>
      <c r="DB18" s="55">
        <v>2738.5133003453157</v>
      </c>
    </row>
    <row r="19" spans="2:106" x14ac:dyDescent="0.3">
      <c r="B19" s="47" t="s">
        <v>97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55">
        <v>207</v>
      </c>
      <c r="AN19" s="55">
        <v>204.9</v>
      </c>
      <c r="AO19" s="55">
        <v>198.8</v>
      </c>
      <c r="AP19" s="55">
        <v>290.65111899999999</v>
      </c>
      <c r="AQ19" s="55">
        <v>406.559214</v>
      </c>
      <c r="AR19" s="55">
        <v>462.65751899999998</v>
      </c>
      <c r="AS19" s="55">
        <v>503.05693989999997</v>
      </c>
      <c r="AT19" s="55">
        <v>474.61779487000001</v>
      </c>
      <c r="AU19" s="55">
        <v>533.8863375363145</v>
      </c>
      <c r="AV19" s="55">
        <v>575.18348932539823</v>
      </c>
      <c r="AW19" s="55">
        <v>534.0287340355892</v>
      </c>
      <c r="AX19" s="55">
        <v>454.1037441915413</v>
      </c>
      <c r="AY19" s="55">
        <v>530.3379718360984</v>
      </c>
      <c r="AZ19" s="55">
        <v>588.74846206774555</v>
      </c>
      <c r="BA19" s="55">
        <v>572.75804237378657</v>
      </c>
      <c r="BB19" s="55">
        <v>676.1788481084975</v>
      </c>
      <c r="BC19" s="55">
        <v>734.90161859782074</v>
      </c>
      <c r="BD19" s="55">
        <v>822.74459777707341</v>
      </c>
      <c r="BE19" s="55">
        <v>858.97135076922063</v>
      </c>
      <c r="BF19" s="55">
        <v>2765.0781306857507</v>
      </c>
      <c r="BG19" s="55">
        <v>2833.5148207826146</v>
      </c>
      <c r="BH19" s="55">
        <v>2881.6800022356947</v>
      </c>
      <c r="BI19" s="55">
        <v>2988.9063463425637</v>
      </c>
      <c r="BJ19" s="55">
        <v>3256.6981483257514</v>
      </c>
      <c r="BK19" s="55">
        <v>3308.3587760528876</v>
      </c>
      <c r="BL19" s="55">
        <v>3422.1987231070066</v>
      </c>
      <c r="BM19" s="55">
        <v>3460.6615873438636</v>
      </c>
      <c r="BN19" s="55">
        <v>3336.6490468375869</v>
      </c>
      <c r="BO19" s="55">
        <v>3544.4663546722013</v>
      </c>
      <c r="BP19" s="55">
        <v>3776.5397328224699</v>
      </c>
      <c r="BQ19" s="55">
        <v>3914.1074285812683</v>
      </c>
      <c r="BR19" s="55">
        <v>4004.4186484921283</v>
      </c>
      <c r="BS19" s="55">
        <v>3861.5655826151278</v>
      </c>
      <c r="BT19" s="55">
        <v>3759.0845303949218</v>
      </c>
      <c r="BU19" s="55">
        <v>3709.7010086593732</v>
      </c>
      <c r="BV19" s="55">
        <v>3602.49498105162</v>
      </c>
      <c r="BW19" s="55">
        <v>3780.1268263523539</v>
      </c>
      <c r="BX19" s="55">
        <v>3960.3687555554889</v>
      </c>
      <c r="BY19" s="55">
        <v>4353.9049469417514</v>
      </c>
      <c r="BZ19" s="55">
        <v>4352.177810318276</v>
      </c>
      <c r="CA19" s="55">
        <v>4556.7550615702658</v>
      </c>
      <c r="CB19" s="55">
        <v>4843.5230824413457</v>
      </c>
      <c r="CC19" s="55">
        <v>5038.2935600697283</v>
      </c>
      <c r="CD19" s="55">
        <v>4995.9459731066072</v>
      </c>
      <c r="CE19" s="55">
        <v>4985.4610051412528</v>
      </c>
      <c r="CF19" s="55">
        <v>5259.7446965648642</v>
      </c>
      <c r="CG19" s="55">
        <v>5402.8439495444236</v>
      </c>
      <c r="CH19" s="55">
        <v>6074.1414169648688</v>
      </c>
      <c r="CI19" s="55">
        <v>6371.5299498230233</v>
      </c>
      <c r="CJ19" s="55">
        <v>6816.6327580858342</v>
      </c>
      <c r="CK19" s="55">
        <v>6831.2759709234215</v>
      </c>
      <c r="CL19" s="55">
        <v>6963.7511167465291</v>
      </c>
      <c r="CM19" s="55">
        <v>6963.862440871213</v>
      </c>
      <c r="CN19" s="55">
        <v>7240.0646869124539</v>
      </c>
      <c r="CO19" s="55">
        <v>7171.6255558169878</v>
      </c>
      <c r="CP19" s="55">
        <v>7351.6872772918923</v>
      </c>
      <c r="CQ19" s="55">
        <v>7485.0412723818317</v>
      </c>
      <c r="CR19" s="55">
        <v>8361.9256411094684</v>
      </c>
      <c r="CS19" s="55">
        <v>8784.1773066038786</v>
      </c>
      <c r="CT19" s="55">
        <v>7927.5426181767289</v>
      </c>
      <c r="CU19" s="55">
        <v>8072.7788188270752</v>
      </c>
      <c r="CV19" s="55">
        <v>8495.9201421097823</v>
      </c>
      <c r="CW19" s="55">
        <v>8388.4910876760059</v>
      </c>
      <c r="CX19" s="55">
        <v>7975.3518999632242</v>
      </c>
      <c r="CY19" s="55">
        <v>8548.1429429072668</v>
      </c>
      <c r="CZ19" s="55">
        <v>8788.3198423049271</v>
      </c>
      <c r="DA19" s="55">
        <v>9090.2597527266335</v>
      </c>
      <c r="DB19" s="55">
        <v>9317.615169511515</v>
      </c>
    </row>
    <row r="20" spans="2:106" x14ac:dyDescent="0.3">
      <c r="B20" s="44" t="s">
        <v>99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55">
        <v>3094.8067470892911</v>
      </c>
      <c r="AN20" s="55">
        <v>2690.1562753902476</v>
      </c>
      <c r="AO20" s="55">
        <v>2944.6274685206631</v>
      </c>
      <c r="AP20" s="55">
        <v>2961.1308662416827</v>
      </c>
      <c r="AQ20" s="55">
        <v>3105.7518813664324</v>
      </c>
      <c r="AR20" s="55">
        <v>3396.5539583737932</v>
      </c>
      <c r="AS20" s="55">
        <v>3190.2555445534126</v>
      </c>
      <c r="AT20" s="55">
        <v>3604.7448315798201</v>
      </c>
      <c r="AU20" s="55">
        <v>3678.4777810963747</v>
      </c>
      <c r="AV20" s="55">
        <v>3592.2910954259801</v>
      </c>
      <c r="AW20" s="55">
        <v>3604.4586824950029</v>
      </c>
      <c r="AX20" s="55">
        <v>3547.0335207470353</v>
      </c>
      <c r="AY20" s="55">
        <v>3618.2812795208238</v>
      </c>
      <c r="AZ20" s="55">
        <v>3614.3648611533899</v>
      </c>
      <c r="BA20" s="55">
        <v>3432.2768536529052</v>
      </c>
      <c r="BB20" s="55">
        <v>3308.4239894171747</v>
      </c>
      <c r="BC20" s="55">
        <v>3345.4423509359935</v>
      </c>
      <c r="BD20" s="55">
        <v>3366.3023865566206</v>
      </c>
      <c r="BE20" s="55">
        <v>3326.0199209705329</v>
      </c>
      <c r="BF20" s="55">
        <v>3436.0250396640781</v>
      </c>
      <c r="BG20" s="55">
        <v>4269.8610675696664</v>
      </c>
      <c r="BH20" s="55">
        <v>4428.3466050722291</v>
      </c>
      <c r="BI20" s="55">
        <v>4876.7441584002472</v>
      </c>
      <c r="BJ20" s="55">
        <v>4548.1106387531408</v>
      </c>
      <c r="BK20" s="55">
        <v>4830.5709854977094</v>
      </c>
      <c r="BL20" s="55">
        <v>4716.6782515938085</v>
      </c>
      <c r="BM20" s="55">
        <v>5019.3481914296162</v>
      </c>
      <c r="BN20" s="55">
        <v>4708.607612080541</v>
      </c>
      <c r="BO20" s="55">
        <v>4625.4303057402349</v>
      </c>
      <c r="BP20" s="55">
        <v>4880.7896619108215</v>
      </c>
      <c r="BQ20" s="55">
        <v>4783.8448643461415</v>
      </c>
      <c r="BR20" s="55">
        <v>4881.0197518575769</v>
      </c>
      <c r="BS20" s="55">
        <v>4952.2983215288332</v>
      </c>
      <c r="BT20" s="55">
        <v>5176.056948773672</v>
      </c>
      <c r="BU20" s="55">
        <v>5170.6221520853442</v>
      </c>
      <c r="BV20" s="55">
        <v>5532.649849220521</v>
      </c>
      <c r="BW20" s="55">
        <v>3698.5216312729508</v>
      </c>
      <c r="BX20" s="55">
        <v>4203.1339132455905</v>
      </c>
      <c r="BY20" s="55">
        <v>3755.4800627490363</v>
      </c>
      <c r="BZ20" s="55">
        <v>3732.904111918509</v>
      </c>
      <c r="CA20" s="55">
        <v>4082.062213598062</v>
      </c>
      <c r="CB20" s="55">
        <v>4116.8503223841908</v>
      </c>
      <c r="CC20" s="55">
        <v>4372.3327031200897</v>
      </c>
      <c r="CD20" s="55">
        <v>4784.9399895809602</v>
      </c>
      <c r="CE20" s="55">
        <v>4684.5213933953655</v>
      </c>
      <c r="CF20" s="55">
        <v>5310.4307686015154</v>
      </c>
      <c r="CG20" s="55">
        <v>5978.2796103811997</v>
      </c>
      <c r="CH20" s="55">
        <v>7224.5288223563293</v>
      </c>
      <c r="CI20" s="55">
        <v>8516.5903634308688</v>
      </c>
      <c r="CJ20" s="55">
        <v>8735.0192768475426</v>
      </c>
      <c r="CK20" s="55">
        <v>8670.6365965039695</v>
      </c>
      <c r="CL20" s="55">
        <v>9557.6210839122978</v>
      </c>
      <c r="CM20" s="55">
        <v>9878.1104679620166</v>
      </c>
      <c r="CN20" s="55">
        <v>9320.2830550200342</v>
      </c>
      <c r="CO20" s="55">
        <v>9554.1673413930366</v>
      </c>
      <c r="CP20" s="55">
        <v>10050.468969676791</v>
      </c>
      <c r="CQ20" s="55">
        <v>10660.101606804335</v>
      </c>
      <c r="CR20" s="55">
        <v>12042.172251207925</v>
      </c>
      <c r="CS20" s="55">
        <v>13004.474243328823</v>
      </c>
      <c r="CT20" s="55">
        <v>13280.607001028151</v>
      </c>
      <c r="CU20" s="55">
        <v>13132.033670251691</v>
      </c>
      <c r="CV20" s="55">
        <v>13742.4046883597</v>
      </c>
      <c r="CW20" s="55">
        <v>15542.994063840488</v>
      </c>
      <c r="CX20" s="55">
        <v>16879.787346565914</v>
      </c>
      <c r="CY20" s="55">
        <v>17330.801785590873</v>
      </c>
      <c r="CZ20" s="55">
        <v>19499.333534192498</v>
      </c>
      <c r="DA20" s="55">
        <v>22044.404905974676</v>
      </c>
      <c r="DB20" s="55">
        <v>23038.495800245502</v>
      </c>
    </row>
    <row r="21" spans="2:106" x14ac:dyDescent="0.3">
      <c r="B21" s="45" t="s">
        <v>77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55">
        <v>341.88548968068517</v>
      </c>
      <c r="AN21" s="55">
        <v>342.80521425481118</v>
      </c>
      <c r="AO21" s="55">
        <v>357.94274645391039</v>
      </c>
      <c r="AP21" s="55">
        <v>363.88460139952974</v>
      </c>
      <c r="AQ21" s="55">
        <v>290.79809798586172</v>
      </c>
      <c r="AR21" s="55">
        <v>289.59406937152886</v>
      </c>
      <c r="AS21" s="55">
        <v>287.16105856701068</v>
      </c>
      <c r="AT21" s="55">
        <v>287.99067997012361</v>
      </c>
      <c r="AU21" s="55">
        <v>254.58386144911375</v>
      </c>
      <c r="AV21" s="55">
        <v>146.82552379901998</v>
      </c>
      <c r="AW21" s="55">
        <v>304.25321391482998</v>
      </c>
      <c r="AX21" s="55">
        <v>336.1814115406948</v>
      </c>
      <c r="AY21" s="55">
        <v>371.09151476527518</v>
      </c>
      <c r="AZ21" s="55">
        <v>199.09527147101224</v>
      </c>
      <c r="BA21" s="55">
        <v>207.85232960360432</v>
      </c>
      <c r="BB21" s="55">
        <v>136.45569033208446</v>
      </c>
      <c r="BC21" s="55">
        <v>223.25101503854174</v>
      </c>
      <c r="BD21" s="55">
        <v>191.74948422339605</v>
      </c>
      <c r="BE21" s="55">
        <v>185.04740876954858</v>
      </c>
      <c r="BF21" s="55">
        <v>85.027934081468061</v>
      </c>
      <c r="BG21" s="55">
        <v>95.619230451041219</v>
      </c>
      <c r="BH21" s="55">
        <v>129.97648466771841</v>
      </c>
      <c r="BI21" s="55">
        <v>273.86511373029123</v>
      </c>
      <c r="BJ21" s="55">
        <v>230.73723403376121</v>
      </c>
      <c r="BK21" s="55">
        <v>326.61300366624982</v>
      </c>
      <c r="BL21" s="55">
        <v>264.78321347518761</v>
      </c>
      <c r="BM21" s="55">
        <v>371.73535364414226</v>
      </c>
      <c r="BN21" s="55">
        <v>230.87276652234056</v>
      </c>
      <c r="BO21" s="55">
        <v>118.73734986811536</v>
      </c>
      <c r="BP21" s="55">
        <v>125.08814620702984</v>
      </c>
      <c r="BQ21" s="55">
        <v>386.00514964164859</v>
      </c>
      <c r="BR21" s="55">
        <v>384.07367984434904</v>
      </c>
      <c r="BS21" s="55">
        <v>362.183887691412</v>
      </c>
      <c r="BT21" s="55">
        <v>331.23466137887431</v>
      </c>
      <c r="BU21" s="55">
        <v>330.02053890108493</v>
      </c>
      <c r="BV21" s="55">
        <v>162.33987313927378</v>
      </c>
      <c r="BW21" s="55">
        <v>1179.4772965383183</v>
      </c>
      <c r="BX21" s="55">
        <v>1378.9115759032829</v>
      </c>
      <c r="BY21" s="55">
        <v>1403.7509743521127</v>
      </c>
      <c r="BZ21" s="55">
        <v>1530.7141758556868</v>
      </c>
      <c r="CA21" s="55">
        <v>1673.1848456080756</v>
      </c>
      <c r="CB21" s="55">
        <v>1692.4860994570217</v>
      </c>
      <c r="CC21" s="55">
        <v>1799.7431353510331</v>
      </c>
      <c r="CD21" s="55">
        <v>1901.4587256023024</v>
      </c>
      <c r="CE21" s="55">
        <v>2047.0324764802642</v>
      </c>
      <c r="CF21" s="55">
        <v>2317.8824094048655</v>
      </c>
      <c r="CG21" s="55">
        <v>2863.6828570845332</v>
      </c>
      <c r="CH21" s="55">
        <v>3702.1214291602387</v>
      </c>
      <c r="CI21" s="55">
        <v>4413.9583101420267</v>
      </c>
      <c r="CJ21" s="55">
        <v>4839.7680352785173</v>
      </c>
      <c r="CK21" s="55">
        <v>5299.1940530839356</v>
      </c>
      <c r="CL21" s="55">
        <v>5953.9338792826738</v>
      </c>
      <c r="CM21" s="55">
        <v>6262.7921139320179</v>
      </c>
      <c r="CN21" s="55">
        <v>5556.0729683323971</v>
      </c>
      <c r="CO21" s="55">
        <v>5534.1730664137449</v>
      </c>
      <c r="CP21" s="55">
        <v>5831.5078363372204</v>
      </c>
      <c r="CQ21" s="55">
        <v>6303.4838358072921</v>
      </c>
      <c r="CR21" s="55">
        <v>7122.0663543287164</v>
      </c>
      <c r="CS21" s="55">
        <v>7168.8834522708848</v>
      </c>
      <c r="CT21" s="55">
        <v>7618.5942154514169</v>
      </c>
      <c r="CU21" s="55">
        <v>8138.8939456503422</v>
      </c>
      <c r="CV21" s="55">
        <v>8644.4111483535798</v>
      </c>
      <c r="CW21" s="55">
        <v>10120.211899604794</v>
      </c>
      <c r="CX21" s="55">
        <v>10920.569263180127</v>
      </c>
      <c r="CY21" s="55">
        <v>11388.262824846401</v>
      </c>
      <c r="CZ21" s="55">
        <v>13318.022260219532</v>
      </c>
      <c r="DA21" s="55">
        <v>14662.900175827261</v>
      </c>
      <c r="DB21" s="55">
        <v>16219.355948924376</v>
      </c>
    </row>
    <row r="22" spans="2:106" x14ac:dyDescent="0.3">
      <c r="B22" s="46" t="s">
        <v>100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55">
        <v>2.1</v>
      </c>
      <c r="AN22" s="55">
        <v>2.1</v>
      </c>
      <c r="AO22" s="55">
        <v>2.1</v>
      </c>
      <c r="AP22" s="55">
        <v>2.1</v>
      </c>
      <c r="AQ22" s="55">
        <v>2.1</v>
      </c>
      <c r="AR22" s="55">
        <v>2.1</v>
      </c>
      <c r="AS22" s="55">
        <v>2.1</v>
      </c>
      <c r="AT22" s="55">
        <v>2.1</v>
      </c>
      <c r="AU22" s="55">
        <v>2.1</v>
      </c>
      <c r="AV22" s="55">
        <v>2.1</v>
      </c>
      <c r="AW22" s="55">
        <v>2.1</v>
      </c>
      <c r="AX22" s="55">
        <v>2.1</v>
      </c>
      <c r="AY22" s="55">
        <v>2.1</v>
      </c>
      <c r="AZ22" s="55">
        <v>2.1</v>
      </c>
      <c r="BA22" s="55">
        <v>2.1</v>
      </c>
      <c r="BB22" s="55">
        <v>2.1</v>
      </c>
      <c r="BC22" s="55">
        <v>2.1</v>
      </c>
      <c r="BD22" s="55">
        <v>2.1</v>
      </c>
      <c r="BE22" s="55">
        <v>2.1</v>
      </c>
      <c r="BF22" s="55">
        <v>2.1</v>
      </c>
      <c r="BG22" s="55">
        <v>2.1</v>
      </c>
      <c r="BH22" s="55">
        <v>2.1</v>
      </c>
      <c r="BI22" s="55">
        <v>2.1</v>
      </c>
      <c r="BJ22" s="55">
        <v>2.1</v>
      </c>
      <c r="BK22" s="55">
        <v>1.8</v>
      </c>
      <c r="BL22" s="55">
        <v>1.8</v>
      </c>
      <c r="BM22" s="55">
        <v>1.8</v>
      </c>
      <c r="BN22" s="55">
        <v>1.8</v>
      </c>
      <c r="BO22" s="55">
        <v>1.8</v>
      </c>
      <c r="BP22" s="55">
        <v>1.8</v>
      </c>
      <c r="BQ22" s="55">
        <v>1.8</v>
      </c>
      <c r="BR22" s="55">
        <v>1.8</v>
      </c>
      <c r="BS22" s="55">
        <v>1.8</v>
      </c>
      <c r="BT22" s="55">
        <v>1.8</v>
      </c>
      <c r="BU22" s="55">
        <v>1.8</v>
      </c>
      <c r="BV22" s="55">
        <v>1.8</v>
      </c>
      <c r="BW22" s="55">
        <v>1.8</v>
      </c>
      <c r="BX22" s="55">
        <v>1.8</v>
      </c>
      <c r="BY22" s="55">
        <v>1.8</v>
      </c>
      <c r="BZ22" s="55">
        <v>1.8</v>
      </c>
      <c r="CA22" s="55">
        <v>1.8</v>
      </c>
      <c r="CB22" s="55">
        <v>1.8</v>
      </c>
      <c r="CC22" s="55">
        <v>1.8</v>
      </c>
      <c r="CD22" s="55">
        <v>1.8</v>
      </c>
      <c r="CE22" s="55">
        <v>1.8</v>
      </c>
      <c r="CF22" s="55">
        <v>1.8</v>
      </c>
      <c r="CG22" s="55">
        <v>1.8</v>
      </c>
      <c r="CH22" s="55">
        <v>1.8</v>
      </c>
      <c r="CI22" s="55">
        <v>1.8</v>
      </c>
      <c r="CJ22" s="55">
        <v>1.8</v>
      </c>
      <c r="CK22" s="55">
        <v>1.8</v>
      </c>
      <c r="CL22" s="55">
        <v>1.8</v>
      </c>
      <c r="CM22" s="55">
        <v>1.8</v>
      </c>
      <c r="CN22" s="55">
        <v>1.8</v>
      </c>
      <c r="CO22" s="55">
        <v>1.8</v>
      </c>
      <c r="CP22" s="55">
        <v>1.8</v>
      </c>
      <c r="CQ22" s="55">
        <v>1.8</v>
      </c>
      <c r="CR22" s="55">
        <v>1.8</v>
      </c>
      <c r="CS22" s="55">
        <v>1.8</v>
      </c>
      <c r="CT22" s="55">
        <v>1.8</v>
      </c>
      <c r="CU22" s="55">
        <v>1.8</v>
      </c>
      <c r="CV22" s="55">
        <v>1.8</v>
      </c>
      <c r="CW22" s="55">
        <v>1.8</v>
      </c>
      <c r="CX22" s="55">
        <v>1.8</v>
      </c>
      <c r="CY22" s="55">
        <v>1.8</v>
      </c>
      <c r="CZ22" s="55">
        <v>1.8</v>
      </c>
      <c r="DA22" s="55">
        <v>1.9</v>
      </c>
      <c r="DB22" s="55">
        <v>1.9</v>
      </c>
    </row>
    <row r="23" spans="2:106" x14ac:dyDescent="0.3">
      <c r="B23" s="46" t="s">
        <v>101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55">
        <v>44.040956123493558</v>
      </c>
      <c r="AN23" s="55">
        <v>44.284552461026337</v>
      </c>
      <c r="AO23" s="55">
        <v>44.360532660125578</v>
      </c>
      <c r="AP23" s="55">
        <v>46.059287822374593</v>
      </c>
      <c r="AQ23" s="55">
        <v>44.586749800206647</v>
      </c>
      <c r="AR23" s="55">
        <v>43.652822872760325</v>
      </c>
      <c r="AS23" s="55">
        <v>43.663126206433169</v>
      </c>
      <c r="AT23" s="55">
        <v>44.197338657231896</v>
      </c>
      <c r="AU23" s="55">
        <v>37.585035694912847</v>
      </c>
      <c r="AV23" s="55">
        <v>23.562599291634488</v>
      </c>
      <c r="AW23" s="55">
        <v>27.772568142136009</v>
      </c>
      <c r="AX23" s="55">
        <v>34.016761004255933</v>
      </c>
      <c r="AY23" s="55">
        <v>28.652250605848309</v>
      </c>
      <c r="AZ23" s="55">
        <v>29.922234283775353</v>
      </c>
      <c r="BA23" s="55">
        <v>30.20435774714753</v>
      </c>
      <c r="BB23" s="55">
        <v>17.835816205161368</v>
      </c>
      <c r="BC23" s="55">
        <v>37.972442650233958</v>
      </c>
      <c r="BD23" s="55">
        <v>72.609931565068706</v>
      </c>
      <c r="BE23" s="55">
        <v>93.715827678791456</v>
      </c>
      <c r="BF23" s="55">
        <v>14.842664616883793</v>
      </c>
      <c r="BG23" s="55">
        <v>13.065049896456955</v>
      </c>
      <c r="BH23" s="55">
        <v>11.078959193134143</v>
      </c>
      <c r="BI23" s="55">
        <v>12.026194941306898</v>
      </c>
      <c r="BJ23" s="55">
        <v>42.851753224776914</v>
      </c>
      <c r="BK23" s="55">
        <v>145.09914185526554</v>
      </c>
      <c r="BL23" s="55">
        <v>94.646569554203353</v>
      </c>
      <c r="BM23" s="55">
        <v>190.97167662435794</v>
      </c>
      <c r="BN23" s="55">
        <v>45.845122192556317</v>
      </c>
      <c r="BO23" s="55">
        <v>53.827437348331031</v>
      </c>
      <c r="BP23" s="55">
        <v>72.289928627245544</v>
      </c>
      <c r="BQ23" s="55">
        <v>70.519664681864342</v>
      </c>
      <c r="BR23" s="55">
        <v>64.906132054564765</v>
      </c>
      <c r="BS23" s="55">
        <v>63.156264906054489</v>
      </c>
      <c r="BT23" s="55">
        <v>50.58960876687091</v>
      </c>
      <c r="BU23" s="55">
        <v>47.648459355743583</v>
      </c>
      <c r="BV23" s="55">
        <v>44.579645570991943</v>
      </c>
      <c r="BW23" s="55">
        <v>48.087961770753296</v>
      </c>
      <c r="BX23" s="55">
        <v>74.589019663474389</v>
      </c>
      <c r="BY23" s="55">
        <v>45.004691733914697</v>
      </c>
      <c r="BZ23" s="55">
        <v>111.75512311748879</v>
      </c>
      <c r="CA23" s="55">
        <v>169.25444598987752</v>
      </c>
      <c r="CB23" s="55">
        <v>193.52663731224703</v>
      </c>
      <c r="CC23" s="55">
        <v>188.80711773359826</v>
      </c>
      <c r="CD23" s="55">
        <v>180.459086578848</v>
      </c>
      <c r="CE23" s="55">
        <v>204.42977505597582</v>
      </c>
      <c r="CF23" s="55">
        <v>141.68140829057634</v>
      </c>
      <c r="CG23" s="55">
        <v>49.362057153360382</v>
      </c>
      <c r="CH23" s="55">
        <v>146.77784062514485</v>
      </c>
      <c r="CI23" s="55">
        <v>93.991490723945475</v>
      </c>
      <c r="CJ23" s="55">
        <v>175.11360745204061</v>
      </c>
      <c r="CK23" s="55">
        <v>134.36182733112693</v>
      </c>
      <c r="CL23" s="55">
        <v>304.30808017900415</v>
      </c>
      <c r="CM23" s="55">
        <v>306.0143656327607</v>
      </c>
      <c r="CN23" s="55">
        <v>268.7153803654183</v>
      </c>
      <c r="CO23" s="55">
        <v>362.27591203878427</v>
      </c>
      <c r="CP23" s="55">
        <v>389.03058877464559</v>
      </c>
      <c r="CQ23" s="55">
        <v>292.03553897076205</v>
      </c>
      <c r="CR23" s="55">
        <v>288.78416673536009</v>
      </c>
      <c r="CS23" s="55">
        <v>363.49504017917877</v>
      </c>
      <c r="CT23" s="55">
        <v>310.02468350396464</v>
      </c>
      <c r="CU23" s="55">
        <v>286.28577238084108</v>
      </c>
      <c r="CV23" s="55">
        <v>266.23602149528909</v>
      </c>
      <c r="CW23" s="55">
        <v>294.97153208226939</v>
      </c>
      <c r="CX23" s="55">
        <v>180.68280625400465</v>
      </c>
      <c r="CY23" s="55">
        <v>310.74379183142582</v>
      </c>
      <c r="CZ23" s="55">
        <v>164.91717567422273</v>
      </c>
      <c r="DA23" s="55">
        <v>304.04475681862414</v>
      </c>
      <c r="DB23" s="55">
        <v>261.22699255839592</v>
      </c>
    </row>
    <row r="24" spans="2:106" x14ac:dyDescent="0.3">
      <c r="B24" s="46" t="s">
        <v>102</v>
      </c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55">
        <v>72.748005039999995</v>
      </c>
      <c r="AN24" s="55">
        <v>72.748005039999995</v>
      </c>
      <c r="AO24" s="55">
        <v>72.748005039999995</v>
      </c>
      <c r="AP24" s="55">
        <v>72.748005039999995</v>
      </c>
      <c r="AQ24" s="55">
        <v>0</v>
      </c>
      <c r="AR24" s="55">
        <v>0</v>
      </c>
      <c r="AS24" s="55">
        <v>0</v>
      </c>
      <c r="AT24" s="55">
        <v>0</v>
      </c>
      <c r="AU24" s="55">
        <v>0</v>
      </c>
      <c r="AV24" s="55">
        <v>0</v>
      </c>
      <c r="AW24" s="55">
        <v>0</v>
      </c>
      <c r="AX24" s="55">
        <v>0</v>
      </c>
      <c r="AY24" s="55">
        <v>0</v>
      </c>
      <c r="AZ24" s="55">
        <v>0</v>
      </c>
      <c r="BA24" s="55">
        <v>0</v>
      </c>
      <c r="BB24" s="55">
        <v>0</v>
      </c>
      <c r="BC24" s="55">
        <v>0</v>
      </c>
      <c r="BD24" s="55">
        <v>0</v>
      </c>
      <c r="BE24" s="55">
        <v>0</v>
      </c>
      <c r="BF24" s="55">
        <v>0</v>
      </c>
      <c r="BG24" s="55">
        <v>0</v>
      </c>
      <c r="BH24" s="55">
        <v>0</v>
      </c>
      <c r="BI24" s="55">
        <v>0</v>
      </c>
      <c r="BJ24" s="55">
        <v>0</v>
      </c>
      <c r="BK24" s="55">
        <v>0</v>
      </c>
      <c r="BL24" s="55">
        <v>0</v>
      </c>
      <c r="BM24" s="55">
        <v>0</v>
      </c>
      <c r="BN24" s="55">
        <v>0</v>
      </c>
      <c r="BO24" s="55">
        <v>0</v>
      </c>
      <c r="BP24" s="55">
        <v>0</v>
      </c>
      <c r="BQ24" s="55">
        <v>0</v>
      </c>
      <c r="BR24" s="55">
        <v>0</v>
      </c>
      <c r="BS24" s="55">
        <v>0</v>
      </c>
      <c r="BT24" s="55">
        <v>0</v>
      </c>
      <c r="BU24" s="55">
        <v>0</v>
      </c>
      <c r="BV24" s="55">
        <v>0</v>
      </c>
      <c r="BW24" s="55">
        <v>0</v>
      </c>
      <c r="BX24" s="55">
        <v>0</v>
      </c>
      <c r="BY24" s="55">
        <v>0</v>
      </c>
      <c r="BZ24" s="55">
        <v>0</v>
      </c>
      <c r="CA24" s="55">
        <v>0</v>
      </c>
      <c r="CB24" s="55">
        <v>0</v>
      </c>
      <c r="CC24" s="55">
        <v>0</v>
      </c>
      <c r="CD24" s="55">
        <v>0</v>
      </c>
      <c r="CE24" s="55">
        <v>0</v>
      </c>
      <c r="CF24" s="55">
        <v>0</v>
      </c>
      <c r="CG24" s="55">
        <v>0</v>
      </c>
      <c r="CH24" s="55">
        <v>0</v>
      </c>
      <c r="CI24" s="55">
        <v>0</v>
      </c>
      <c r="CJ24" s="55">
        <v>0</v>
      </c>
      <c r="CK24" s="55">
        <v>0</v>
      </c>
      <c r="CL24" s="55">
        <v>0</v>
      </c>
      <c r="CM24" s="55">
        <v>0</v>
      </c>
      <c r="CN24" s="55">
        <v>0</v>
      </c>
      <c r="CO24" s="55">
        <v>0</v>
      </c>
      <c r="CP24" s="55">
        <v>0</v>
      </c>
      <c r="CQ24" s="55">
        <v>0</v>
      </c>
      <c r="CR24" s="55">
        <v>0</v>
      </c>
      <c r="CS24" s="55">
        <v>0</v>
      </c>
      <c r="CT24" s="55">
        <v>0</v>
      </c>
      <c r="CU24" s="55">
        <v>0</v>
      </c>
      <c r="CV24" s="55">
        <v>0</v>
      </c>
      <c r="CW24" s="55">
        <v>0</v>
      </c>
      <c r="CX24" s="55">
        <v>0</v>
      </c>
      <c r="CY24" s="55">
        <v>0</v>
      </c>
      <c r="CZ24" s="55">
        <v>0</v>
      </c>
      <c r="DA24" s="55">
        <v>0</v>
      </c>
      <c r="DB24" s="55">
        <v>0</v>
      </c>
    </row>
    <row r="25" spans="2:106" x14ac:dyDescent="0.3">
      <c r="B25" s="46" t="s">
        <v>48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55">
        <v>222.99652851719159</v>
      </c>
      <c r="AN25" s="55">
        <v>223.67265675378482</v>
      </c>
      <c r="AO25" s="55">
        <v>238.73420875378483</v>
      </c>
      <c r="AP25" s="55">
        <v>242.97730853715515</v>
      </c>
      <c r="AQ25" s="55">
        <v>244.11134818565506</v>
      </c>
      <c r="AR25" s="55">
        <v>243.84124649876856</v>
      </c>
      <c r="AS25" s="55">
        <v>241.39793236057753</v>
      </c>
      <c r="AT25" s="55">
        <v>241.69334131289173</v>
      </c>
      <c r="AU25" s="55">
        <v>214.89882575420091</v>
      </c>
      <c r="AV25" s="55">
        <v>121.16292450738548</v>
      </c>
      <c r="AW25" s="55">
        <v>274.38064577269398</v>
      </c>
      <c r="AX25" s="55">
        <v>300.06465053643888</v>
      </c>
      <c r="AY25" s="55">
        <v>340.33926415942688</v>
      </c>
      <c r="AZ25" s="55">
        <v>167.07303718723688</v>
      </c>
      <c r="BA25" s="55">
        <v>175.5479718564568</v>
      </c>
      <c r="BB25" s="55">
        <v>116.51987412692309</v>
      </c>
      <c r="BC25" s="55">
        <v>183.17857238830777</v>
      </c>
      <c r="BD25" s="55">
        <v>117.03955265832734</v>
      </c>
      <c r="BE25" s="55">
        <v>89.231581090757132</v>
      </c>
      <c r="BF25" s="55">
        <v>68.085269464584272</v>
      </c>
      <c r="BG25" s="55">
        <v>80.454180554584269</v>
      </c>
      <c r="BH25" s="55">
        <v>116.79752547458428</v>
      </c>
      <c r="BI25" s="55">
        <v>259.73891878898434</v>
      </c>
      <c r="BJ25" s="55">
        <v>185.78548080898429</v>
      </c>
      <c r="BK25" s="55">
        <v>179.71386181098427</v>
      </c>
      <c r="BL25" s="55">
        <v>168.33664392098427</v>
      </c>
      <c r="BM25" s="55">
        <v>178.96367701978428</v>
      </c>
      <c r="BN25" s="55">
        <v>183.22764432978425</v>
      </c>
      <c r="BO25" s="55">
        <v>63.109912519784324</v>
      </c>
      <c r="BP25" s="55">
        <v>50.998217579784303</v>
      </c>
      <c r="BQ25" s="55">
        <v>313.68548495978428</v>
      </c>
      <c r="BR25" s="55">
        <v>317.36754778978428</v>
      </c>
      <c r="BS25" s="55">
        <v>297.22762278535748</v>
      </c>
      <c r="BT25" s="55">
        <v>278.84505261200343</v>
      </c>
      <c r="BU25" s="55">
        <v>280.57207954534135</v>
      </c>
      <c r="BV25" s="55">
        <v>115.96022756828184</v>
      </c>
      <c r="BW25" s="55">
        <v>1129.5893347675651</v>
      </c>
      <c r="BX25" s="55">
        <v>1302.5225562398086</v>
      </c>
      <c r="BY25" s="55">
        <v>1356.946282618198</v>
      </c>
      <c r="BZ25" s="55">
        <v>1417.1590527381979</v>
      </c>
      <c r="CA25" s="55">
        <v>1502.130399618198</v>
      </c>
      <c r="CB25" s="55">
        <v>1497.1594621447746</v>
      </c>
      <c r="CC25" s="55">
        <v>1609.1360176174348</v>
      </c>
      <c r="CD25" s="55">
        <v>1719.1996390234544</v>
      </c>
      <c r="CE25" s="55">
        <v>1840.8027014242884</v>
      </c>
      <c r="CF25" s="55">
        <v>2174.4010011142891</v>
      </c>
      <c r="CG25" s="55">
        <v>2812.5207999311729</v>
      </c>
      <c r="CH25" s="55">
        <v>3553.5435885350939</v>
      </c>
      <c r="CI25" s="55">
        <v>4318.1668194180811</v>
      </c>
      <c r="CJ25" s="55">
        <v>4662.8544278264771</v>
      </c>
      <c r="CK25" s="55">
        <v>5163.0322257528087</v>
      </c>
      <c r="CL25" s="55">
        <v>5647.8257991036699</v>
      </c>
      <c r="CM25" s="55">
        <v>5954.9777482992567</v>
      </c>
      <c r="CN25" s="55">
        <v>5285.5575879669786</v>
      </c>
      <c r="CO25" s="55">
        <v>5170.0971543749611</v>
      </c>
      <c r="CP25" s="55">
        <v>5440.6772475625748</v>
      </c>
      <c r="CQ25" s="55">
        <v>6009.6482968365299</v>
      </c>
      <c r="CR25" s="55">
        <v>6831.4821875933567</v>
      </c>
      <c r="CS25" s="55">
        <v>6803.5884120917062</v>
      </c>
      <c r="CT25" s="55">
        <v>7306.7695319474524</v>
      </c>
      <c r="CU25" s="55">
        <v>7850.8081732695009</v>
      </c>
      <c r="CV25" s="55">
        <v>8376.375126858291</v>
      </c>
      <c r="CW25" s="55">
        <v>9823.440367522524</v>
      </c>
      <c r="CX25" s="55">
        <v>10738.086456926121</v>
      </c>
      <c r="CY25" s="55">
        <v>11075.719033014975</v>
      </c>
      <c r="CZ25" s="55">
        <v>13151.305084545309</v>
      </c>
      <c r="DA25" s="55">
        <v>14356.955419008636</v>
      </c>
      <c r="DB25" s="55">
        <v>15956.22895636598</v>
      </c>
    </row>
    <row r="26" spans="2:106" hidden="1" x14ac:dyDescent="0.3">
      <c r="B26" s="48" t="s">
        <v>103</v>
      </c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55">
        <v>11.673477579255998</v>
      </c>
      <c r="AN26" s="55">
        <v>11.573477579255998</v>
      </c>
      <c r="AO26" s="55">
        <v>11.573477579255998</v>
      </c>
      <c r="AP26" s="55">
        <v>11.673477579255998</v>
      </c>
      <c r="AQ26" s="55">
        <v>11.673477579255998</v>
      </c>
      <c r="AR26" s="55">
        <v>11.873477579255999</v>
      </c>
      <c r="AS26" s="55">
        <v>11.873477579255999</v>
      </c>
      <c r="AT26" s="55">
        <v>11.973477579255999</v>
      </c>
      <c r="AU26" s="55">
        <v>11.873477579255999</v>
      </c>
      <c r="AV26" s="55">
        <v>12.073477579255998</v>
      </c>
      <c r="AW26" s="55">
        <v>12.073477579255998</v>
      </c>
      <c r="AX26" s="55">
        <v>12.173477579255998</v>
      </c>
      <c r="AY26" s="55">
        <v>12.173477579255998</v>
      </c>
      <c r="AZ26" s="55">
        <v>12.173477579255998</v>
      </c>
      <c r="BA26" s="55">
        <v>12.173477579255998</v>
      </c>
      <c r="BB26" s="55">
        <v>12.273477579255998</v>
      </c>
      <c r="BC26" s="55">
        <v>12.273477579255998</v>
      </c>
      <c r="BD26" s="55">
        <v>12.273477579255998</v>
      </c>
      <c r="BE26" s="55">
        <v>12.273477579255998</v>
      </c>
      <c r="BF26" s="55">
        <v>12.373477579255999</v>
      </c>
      <c r="BG26" s="55">
        <v>12.373477579255999</v>
      </c>
      <c r="BH26" s="55">
        <v>12.373477579255999</v>
      </c>
      <c r="BI26" s="55">
        <v>12.373477579255999</v>
      </c>
      <c r="BJ26" s="55">
        <v>12.373477579255999</v>
      </c>
      <c r="BK26" s="55">
        <v>12.473477579255999</v>
      </c>
      <c r="BL26" s="55">
        <v>12.473477579255999</v>
      </c>
      <c r="BM26" s="55">
        <v>12.473477579255999</v>
      </c>
      <c r="BN26" s="55">
        <v>12.573477579255998</v>
      </c>
      <c r="BO26" s="55">
        <v>12.673477579255998</v>
      </c>
      <c r="BP26" s="55">
        <v>12.773477579255998</v>
      </c>
      <c r="BQ26" s="55">
        <v>12.873477579255999</v>
      </c>
      <c r="BR26" s="55">
        <v>12.973477579255999</v>
      </c>
      <c r="BS26" s="55">
        <v>12.973477579255999</v>
      </c>
      <c r="BT26" s="55">
        <v>13.073477579255998</v>
      </c>
      <c r="BU26" s="55">
        <v>13.073477579255998</v>
      </c>
      <c r="BV26" s="55">
        <v>13.473477579255999</v>
      </c>
      <c r="BW26" s="55">
        <v>13.473477579255999</v>
      </c>
      <c r="BX26" s="55">
        <v>13.473477579255999</v>
      </c>
      <c r="BY26" s="55">
        <v>13.473477579255999</v>
      </c>
      <c r="BZ26" s="55">
        <v>13.473477579255999</v>
      </c>
      <c r="CA26" s="55">
        <v>13.933477579255998</v>
      </c>
      <c r="CB26" s="55">
        <v>13.935977579255997</v>
      </c>
      <c r="CC26" s="55">
        <v>13.502284329255998</v>
      </c>
      <c r="CD26" s="55">
        <v>13.473477579255999</v>
      </c>
      <c r="CE26" s="55">
        <v>395.661397579256</v>
      </c>
      <c r="CF26" s="55">
        <v>508.88139757925615</v>
      </c>
      <c r="CG26" s="55">
        <v>537.93950410726552</v>
      </c>
      <c r="CH26" s="55">
        <v>643.6083573000235</v>
      </c>
      <c r="CI26" s="55">
        <v>718.56640847057088</v>
      </c>
      <c r="CJ26" s="55">
        <v>766.18654182239095</v>
      </c>
      <c r="CK26" s="55">
        <v>792.75377723079089</v>
      </c>
      <c r="CL26" s="55">
        <v>797.11896952559084</v>
      </c>
      <c r="CM26" s="55">
        <v>755.71857224079088</v>
      </c>
      <c r="CN26" s="55">
        <v>668.50575944079094</v>
      </c>
      <c r="CO26" s="55">
        <v>606.95024903079104</v>
      </c>
      <c r="CP26" s="55">
        <v>590.00273621079077</v>
      </c>
      <c r="CQ26" s="55">
        <v>604.83797900079082</v>
      </c>
      <c r="CR26" s="55">
        <v>615.04968456079087</v>
      </c>
      <c r="CS26" s="55">
        <v>439.15925149079101</v>
      </c>
      <c r="CT26" s="55">
        <v>182.12482307683888</v>
      </c>
      <c r="CU26" s="55">
        <v>172.36584949283852</v>
      </c>
      <c r="CV26" s="55">
        <v>201.74434880283854</v>
      </c>
      <c r="CW26" s="55">
        <v>270.47244754283855</v>
      </c>
      <c r="CX26" s="55">
        <v>417.35568272585544</v>
      </c>
      <c r="CY26" s="55">
        <v>518.2893501234895</v>
      </c>
      <c r="CZ26" s="55">
        <v>643.61301366443206</v>
      </c>
      <c r="DA26" s="55">
        <v>838.73398479366165</v>
      </c>
      <c r="DB26" s="55">
        <v>1036.9618923396481</v>
      </c>
    </row>
    <row r="27" spans="2:106" x14ac:dyDescent="0.3">
      <c r="B27" s="45" t="s">
        <v>78</v>
      </c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55">
        <v>2752.9212574086059</v>
      </c>
      <c r="AN27" s="55">
        <v>2347.3510611354363</v>
      </c>
      <c r="AO27" s="55">
        <v>2586.6847220667528</v>
      </c>
      <c r="AP27" s="55">
        <v>2597.2462648421529</v>
      </c>
      <c r="AQ27" s="55">
        <v>2814.9537833805707</v>
      </c>
      <c r="AR27" s="55">
        <v>3106.9598890022644</v>
      </c>
      <c r="AS27" s="55">
        <v>2903.0944859864021</v>
      </c>
      <c r="AT27" s="55">
        <v>3316.7541516096967</v>
      </c>
      <c r="AU27" s="55">
        <v>3423.8939196472611</v>
      </c>
      <c r="AV27" s="55">
        <v>3445.4655716269599</v>
      </c>
      <c r="AW27" s="55">
        <v>3300.2054685801731</v>
      </c>
      <c r="AX27" s="55">
        <v>3210.8521092063406</v>
      </c>
      <c r="AY27" s="55">
        <v>3247.1897647555488</v>
      </c>
      <c r="AZ27" s="55">
        <v>3415.2695896823775</v>
      </c>
      <c r="BA27" s="55">
        <v>3224.424524049301</v>
      </c>
      <c r="BB27" s="55">
        <v>3171.9682990850902</v>
      </c>
      <c r="BC27" s="55">
        <v>3122.1913358974516</v>
      </c>
      <c r="BD27" s="55">
        <v>3174.5529023332247</v>
      </c>
      <c r="BE27" s="55">
        <v>3140.9725122009845</v>
      </c>
      <c r="BF27" s="55">
        <v>3350.9971055826099</v>
      </c>
      <c r="BG27" s="55">
        <v>4174.241837118625</v>
      </c>
      <c r="BH27" s="55">
        <v>4298.370120404511</v>
      </c>
      <c r="BI27" s="55">
        <v>4602.8790446699559</v>
      </c>
      <c r="BJ27" s="55">
        <v>4317.3734047193793</v>
      </c>
      <c r="BK27" s="55">
        <v>4503.9579818314596</v>
      </c>
      <c r="BL27" s="55">
        <v>4451.8950381186205</v>
      </c>
      <c r="BM27" s="55">
        <v>4647.6128377854739</v>
      </c>
      <c r="BN27" s="55">
        <v>4477.7348455582005</v>
      </c>
      <c r="BO27" s="55">
        <v>4506.6929558721195</v>
      </c>
      <c r="BP27" s="55">
        <v>4755.7015157037913</v>
      </c>
      <c r="BQ27" s="55">
        <v>4397.8397147044925</v>
      </c>
      <c r="BR27" s="55">
        <v>4496.9460720132283</v>
      </c>
      <c r="BS27" s="55">
        <v>4590.1144338374215</v>
      </c>
      <c r="BT27" s="55">
        <v>4844.822287394798</v>
      </c>
      <c r="BU27" s="55">
        <v>4840.6016131842589</v>
      </c>
      <c r="BV27" s="55">
        <v>5370.3099760812474</v>
      </c>
      <c r="BW27" s="55">
        <v>2519.0443347346327</v>
      </c>
      <c r="BX27" s="55">
        <v>2824.222337342308</v>
      </c>
      <c r="BY27" s="55">
        <v>2351.7290883969235</v>
      </c>
      <c r="BZ27" s="55">
        <v>2202.1899360628222</v>
      </c>
      <c r="CA27" s="55">
        <v>2408.8773679899864</v>
      </c>
      <c r="CB27" s="55">
        <v>2424.3642229271695</v>
      </c>
      <c r="CC27" s="55">
        <v>2572.5895677690569</v>
      </c>
      <c r="CD27" s="55">
        <v>2883.4812639786578</v>
      </c>
      <c r="CE27" s="55">
        <v>2637.4889169151015</v>
      </c>
      <c r="CF27" s="55">
        <v>2992.5483591966499</v>
      </c>
      <c r="CG27" s="55">
        <v>3114.596753296667</v>
      </c>
      <c r="CH27" s="55">
        <v>3522.4073931960911</v>
      </c>
      <c r="CI27" s="55">
        <v>4102.6320532888421</v>
      </c>
      <c r="CJ27" s="55">
        <v>3895.2512415690262</v>
      </c>
      <c r="CK27" s="55">
        <v>3371.4425434200348</v>
      </c>
      <c r="CL27" s="55">
        <v>3603.6872046296244</v>
      </c>
      <c r="CM27" s="55">
        <v>3615.3183540299988</v>
      </c>
      <c r="CN27" s="55">
        <v>3764.2100866876381</v>
      </c>
      <c r="CO27" s="55">
        <v>4019.9942749792926</v>
      </c>
      <c r="CP27" s="55">
        <v>4218.9611333395706</v>
      </c>
      <c r="CQ27" s="55">
        <v>4356.6177709970425</v>
      </c>
      <c r="CR27" s="55">
        <v>4920.1058968792076</v>
      </c>
      <c r="CS27" s="55">
        <v>5835.590791057939</v>
      </c>
      <c r="CT27" s="55">
        <v>5662.012785576735</v>
      </c>
      <c r="CU27" s="55">
        <v>4993.1397246013476</v>
      </c>
      <c r="CV27" s="55">
        <v>5097.9935400061213</v>
      </c>
      <c r="CW27" s="55">
        <v>5422.7821642356939</v>
      </c>
      <c r="CX27" s="55">
        <v>5959.2180833857874</v>
      </c>
      <c r="CY27" s="55">
        <v>5942.5389607444713</v>
      </c>
      <c r="CZ27" s="55">
        <v>6181.311273972964</v>
      </c>
      <c r="DA27" s="55">
        <v>7381.5047301474169</v>
      </c>
      <c r="DB27" s="55">
        <v>6819.1398513211252</v>
      </c>
    </row>
    <row r="28" spans="2:106" x14ac:dyDescent="0.3">
      <c r="B28" s="46" t="s">
        <v>100</v>
      </c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55">
        <v>40.4</v>
      </c>
      <c r="AN28" s="55">
        <v>41.4</v>
      </c>
      <c r="AO28" s="55">
        <v>41.8</v>
      </c>
      <c r="AP28" s="55">
        <v>42.9</v>
      </c>
      <c r="AQ28" s="55">
        <v>43.316347290038159</v>
      </c>
      <c r="AR28" s="55">
        <v>44.389778049864773</v>
      </c>
      <c r="AS28" s="55">
        <v>44.834952959762056</v>
      </c>
      <c r="AT28" s="55">
        <v>45.967374599763957</v>
      </c>
      <c r="AU28" s="55">
        <v>46.425140529555279</v>
      </c>
      <c r="AV28" s="55">
        <v>47.573005909997832</v>
      </c>
      <c r="AW28" s="55">
        <v>48.043720419798007</v>
      </c>
      <c r="AX28" s="55">
        <v>49.254395690451688</v>
      </c>
      <c r="AY28" s="55">
        <v>49.738426450083523</v>
      </c>
      <c r="AZ28" s="55">
        <v>50.99668386985897</v>
      </c>
      <c r="BA28" s="55">
        <v>51.494409080312394</v>
      </c>
      <c r="BB28" s="55">
        <v>52.769724220154998</v>
      </c>
      <c r="BC28" s="55">
        <v>53.281532879760171</v>
      </c>
      <c r="BD28" s="55">
        <v>53.678346309829358</v>
      </c>
      <c r="BE28" s="55">
        <v>54.986673580543737</v>
      </c>
      <c r="BF28" s="55">
        <v>55.943711929603104</v>
      </c>
      <c r="BG28" s="55">
        <v>56.929103970391921</v>
      </c>
      <c r="BH28" s="55">
        <v>57.921104500178799</v>
      </c>
      <c r="BI28" s="55">
        <v>58.95231386046774</v>
      </c>
      <c r="BJ28" s="55">
        <v>59.988359410386565</v>
      </c>
      <c r="BK28" s="55">
        <v>61.040968779904311</v>
      </c>
      <c r="BL28" s="55">
        <v>62.106295589631685</v>
      </c>
      <c r="BM28" s="55">
        <v>63.213769079743436</v>
      </c>
      <c r="BN28" s="55">
        <v>64.317660460219258</v>
      </c>
      <c r="BO28" s="55">
        <v>65.464902240246687</v>
      </c>
      <c r="BP28" s="55">
        <v>66.607186630070373</v>
      </c>
      <c r="BQ28" s="55">
        <v>67.795062310143905</v>
      </c>
      <c r="BR28" s="55">
        <v>68.978925469622894</v>
      </c>
      <c r="BS28" s="55">
        <v>68.978925469622894</v>
      </c>
      <c r="BT28" s="55">
        <v>70.2</v>
      </c>
      <c r="BU28" s="55">
        <v>72.673913249891015</v>
      </c>
      <c r="BV28" s="55">
        <v>73.945462800418852</v>
      </c>
      <c r="BW28" s="55">
        <v>75.256087529981102</v>
      </c>
      <c r="BX28" s="55">
        <v>76.572732650261841</v>
      </c>
      <c r="BY28" s="55">
        <v>77.572732650261798</v>
      </c>
      <c r="BZ28" s="55">
        <v>79.308927200190652</v>
      </c>
      <c r="CA28" s="55">
        <v>57.411254640301905</v>
      </c>
      <c r="CB28" s="55">
        <v>58.505064300461896</v>
      </c>
      <c r="CC28" s="55">
        <v>59.652332869859009</v>
      </c>
      <c r="CD28" s="55">
        <v>60.7897358100264</v>
      </c>
      <c r="CE28" s="55">
        <v>61.966213279873955</v>
      </c>
      <c r="CF28" s="55">
        <v>63.106320660006716</v>
      </c>
      <c r="CG28" s="55">
        <v>6.3820557398908724</v>
      </c>
      <c r="CH28" s="55">
        <v>16.399645740044207</v>
      </c>
      <c r="CI28" s="55">
        <v>14.480285740089482</v>
      </c>
      <c r="CJ28" s="55">
        <v>8.8833557401997361</v>
      </c>
      <c r="CK28" s="55">
        <v>8.9251799998338974</v>
      </c>
      <c r="CL28" s="55">
        <v>11.82092000008215</v>
      </c>
      <c r="CM28" s="55">
        <v>15.197810000164335</v>
      </c>
      <c r="CN28" s="55">
        <v>12.5221</v>
      </c>
      <c r="CO28" s="55">
        <v>19.110869999878226</v>
      </c>
      <c r="CP28" s="55">
        <v>25.275960000081309</v>
      </c>
      <c r="CQ28" s="55">
        <v>35.91666</v>
      </c>
      <c r="CR28" s="55">
        <v>29.492670000081318</v>
      </c>
      <c r="CS28" s="55">
        <v>36.508099999878254</v>
      </c>
      <c r="CT28" s="55">
        <v>43.463040000040571</v>
      </c>
      <c r="CU28" s="55">
        <v>50.30948999983783</v>
      </c>
      <c r="CV28" s="55">
        <v>57.638740000161661</v>
      </c>
      <c r="CW28" s="55">
        <v>64.751339999999999</v>
      </c>
      <c r="CX28" s="55">
        <v>71.871399999999994</v>
      </c>
      <c r="CY28" s="55">
        <v>72.004829999999998</v>
      </c>
      <c r="CZ28" s="55">
        <v>72.14128999992343</v>
      </c>
      <c r="DA28" s="55">
        <v>72.280087924385555</v>
      </c>
      <c r="DB28" s="55">
        <v>72.280087924385555</v>
      </c>
    </row>
    <row r="29" spans="2:106" x14ac:dyDescent="0.3">
      <c r="B29" s="46" t="s">
        <v>101</v>
      </c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55">
        <v>1134.8443953153092</v>
      </c>
      <c r="AN29" s="55">
        <v>846.54897319568033</v>
      </c>
      <c r="AO29" s="55">
        <v>1000.8011749721949</v>
      </c>
      <c r="AP29" s="55">
        <v>900.88050779461082</v>
      </c>
      <c r="AQ29" s="55">
        <v>978.22682233041951</v>
      </c>
      <c r="AR29" s="55">
        <v>1156.2264002308266</v>
      </c>
      <c r="AS29" s="55">
        <v>1017.337094164623</v>
      </c>
      <c r="AT29" s="55">
        <v>985.26897438258027</v>
      </c>
      <c r="AU29" s="55">
        <v>1028.434150468576</v>
      </c>
      <c r="AV29" s="55">
        <v>1006.8589678429316</v>
      </c>
      <c r="AW29" s="55">
        <v>841.13625096917019</v>
      </c>
      <c r="AX29" s="55">
        <v>795.31865356617948</v>
      </c>
      <c r="AY29" s="55">
        <v>844.36307011847987</v>
      </c>
      <c r="AZ29" s="55">
        <v>896.44555747184143</v>
      </c>
      <c r="BA29" s="55">
        <v>850.01998602262358</v>
      </c>
      <c r="BB29" s="55">
        <v>749.67085755464427</v>
      </c>
      <c r="BC29" s="55">
        <v>810.30828561277156</v>
      </c>
      <c r="BD29" s="55">
        <v>750.67290697284386</v>
      </c>
      <c r="BE29" s="55">
        <v>727.51738542440125</v>
      </c>
      <c r="BF29" s="55">
        <v>785.18906285477408</v>
      </c>
      <c r="BG29" s="55">
        <v>911.63311499022973</v>
      </c>
      <c r="BH29" s="55">
        <v>969.78322472473712</v>
      </c>
      <c r="BI29" s="55">
        <v>1029.3672948301783</v>
      </c>
      <c r="BJ29" s="55">
        <v>904.88177500188215</v>
      </c>
      <c r="BK29" s="55">
        <v>877.70844943497229</v>
      </c>
      <c r="BL29" s="55">
        <v>862.19507350143977</v>
      </c>
      <c r="BM29" s="55">
        <v>810.57931501997962</v>
      </c>
      <c r="BN29" s="55">
        <v>764.95268610452126</v>
      </c>
      <c r="BO29" s="55">
        <v>763.05333080310197</v>
      </c>
      <c r="BP29" s="55">
        <v>830.34480260231203</v>
      </c>
      <c r="BQ29" s="55">
        <v>821.79457951933762</v>
      </c>
      <c r="BR29" s="55">
        <v>895.40891151840492</v>
      </c>
      <c r="BS29" s="55">
        <v>955.29989315999626</v>
      </c>
      <c r="BT29" s="55">
        <v>1101.3599960847757</v>
      </c>
      <c r="BU29" s="55">
        <v>1114.474183502683</v>
      </c>
      <c r="BV29" s="55">
        <v>1322.0262241685584</v>
      </c>
      <c r="BW29" s="55">
        <v>1463.1976467884476</v>
      </c>
      <c r="BX29" s="55">
        <v>1631.064749154149</v>
      </c>
      <c r="BY29" s="55">
        <v>1495.4688205157181</v>
      </c>
      <c r="BZ29" s="55">
        <v>1313.3945764474261</v>
      </c>
      <c r="CA29" s="55">
        <v>1531.5583824773748</v>
      </c>
      <c r="CB29" s="55">
        <v>1413.7239637727009</v>
      </c>
      <c r="CC29" s="55">
        <v>1617.1838379168917</v>
      </c>
      <c r="CD29" s="55">
        <v>1742.528759345088</v>
      </c>
      <c r="CE29" s="55">
        <v>1635.0975070860138</v>
      </c>
      <c r="CF29" s="55">
        <v>1989.2700195660282</v>
      </c>
      <c r="CG29" s="55">
        <v>2192.563099651994</v>
      </c>
      <c r="CH29" s="55">
        <v>2507.931416714694</v>
      </c>
      <c r="CI29" s="55">
        <v>3077.5604970817631</v>
      </c>
      <c r="CJ29" s="55">
        <v>2836.7907605444461</v>
      </c>
      <c r="CK29" s="55">
        <v>2423.1213271037404</v>
      </c>
      <c r="CL29" s="55">
        <v>2502.6307060689478</v>
      </c>
      <c r="CM29" s="55">
        <v>2612.6826410226859</v>
      </c>
      <c r="CN29" s="55">
        <v>2630.9240687755073</v>
      </c>
      <c r="CO29" s="55">
        <v>2910.765568727345</v>
      </c>
      <c r="CP29" s="55">
        <v>2744.5321601205433</v>
      </c>
      <c r="CQ29" s="55">
        <v>2784.8492205201769</v>
      </c>
      <c r="CR29" s="55">
        <v>2831.6042173758819</v>
      </c>
      <c r="CS29" s="55">
        <v>3169.8486306399059</v>
      </c>
      <c r="CT29" s="55">
        <v>2847.4401741418924</v>
      </c>
      <c r="CU29" s="55">
        <v>2524.2407479958133</v>
      </c>
      <c r="CV29" s="55">
        <v>2200.9331355971508</v>
      </c>
      <c r="CW29" s="55">
        <v>2563.6855714297085</v>
      </c>
      <c r="CX29" s="55">
        <v>3044.7721448938933</v>
      </c>
      <c r="CY29" s="55">
        <v>3200.5929171324256</v>
      </c>
      <c r="CZ29" s="55">
        <v>3020.1136741186442</v>
      </c>
      <c r="DA29" s="55">
        <v>4295.3077590123512</v>
      </c>
      <c r="DB29" s="55">
        <v>4255.3657748996866</v>
      </c>
    </row>
    <row r="30" spans="2:106" x14ac:dyDescent="0.3">
      <c r="B30" s="46" t="s">
        <v>102</v>
      </c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55">
        <v>114.93436792</v>
      </c>
      <c r="AN30" s="55">
        <v>115.83436792000001</v>
      </c>
      <c r="AO30" s="55">
        <v>116.86935414</v>
      </c>
      <c r="AP30" s="55">
        <v>116.36935414</v>
      </c>
      <c r="AQ30" s="55">
        <v>121.89211941999999</v>
      </c>
      <c r="AR30" s="55">
        <v>118.39211941999999</v>
      </c>
      <c r="AS30" s="55">
        <v>124.60528907</v>
      </c>
      <c r="AT30" s="55">
        <v>127.40528907000001</v>
      </c>
      <c r="AU30" s="55">
        <v>134.21156687999999</v>
      </c>
      <c r="AV30" s="55">
        <v>133.31156687999999</v>
      </c>
      <c r="AW30" s="55">
        <v>143.11373749999998</v>
      </c>
      <c r="AX30" s="55">
        <v>149.11373749999998</v>
      </c>
      <c r="AY30" s="55">
        <v>150.61468889000002</v>
      </c>
      <c r="AZ30" s="55">
        <v>154.41468889000001</v>
      </c>
      <c r="BA30" s="55">
        <v>155.31753476999998</v>
      </c>
      <c r="BB30" s="55">
        <v>153.01753477</v>
      </c>
      <c r="BC30" s="55">
        <v>153.52471718999999</v>
      </c>
      <c r="BD30" s="55">
        <v>153.52471718999999</v>
      </c>
      <c r="BE30" s="55">
        <v>156.7400092</v>
      </c>
      <c r="BF30" s="55">
        <v>156.64000919999998</v>
      </c>
      <c r="BG30" s="55">
        <v>157.16641754</v>
      </c>
      <c r="BH30" s="55">
        <v>156.96641753999998</v>
      </c>
      <c r="BI30" s="55">
        <v>158.20726545000002</v>
      </c>
      <c r="BJ30" s="55">
        <v>158.10726545000003</v>
      </c>
      <c r="BK30" s="55">
        <v>161.96597557999999</v>
      </c>
      <c r="BL30" s="55">
        <v>161.86597558</v>
      </c>
      <c r="BM30" s="55">
        <v>165.94607295</v>
      </c>
      <c r="BN30" s="55">
        <v>165.84607295000001</v>
      </c>
      <c r="BO30" s="55">
        <v>170.15118795000001</v>
      </c>
      <c r="BP30" s="55">
        <v>170.15118795000001</v>
      </c>
      <c r="BQ30" s="55">
        <v>174.58505962000001</v>
      </c>
      <c r="BR30" s="55">
        <v>174.58505962000001</v>
      </c>
      <c r="BS30" s="55">
        <v>178.65153878000001</v>
      </c>
      <c r="BT30" s="55">
        <v>178.65153878000001</v>
      </c>
      <c r="BU30" s="55">
        <v>183.35459142000002</v>
      </c>
      <c r="BV30" s="55">
        <v>183.35459142000002</v>
      </c>
      <c r="BW30" s="55">
        <v>188.19830217999998</v>
      </c>
      <c r="BX30" s="55">
        <v>188.19830217999998</v>
      </c>
      <c r="BY30" s="55">
        <v>193.18687783000001</v>
      </c>
      <c r="BZ30" s="55">
        <v>193.18687783000001</v>
      </c>
      <c r="CA30" s="55">
        <v>198.32465095000001</v>
      </c>
      <c r="CB30" s="55">
        <v>198.32465095000001</v>
      </c>
      <c r="CC30" s="55">
        <v>203.61608373999999</v>
      </c>
      <c r="CD30" s="55">
        <v>203.61608373999999</v>
      </c>
      <c r="CE30" s="55">
        <v>209.07041181000002</v>
      </c>
      <c r="CF30" s="55">
        <v>209.07041181000002</v>
      </c>
      <c r="CG30" s="55">
        <v>214.68308823999999</v>
      </c>
      <c r="CH30" s="55">
        <v>214.68308823999999</v>
      </c>
      <c r="CI30" s="55">
        <v>220.46362765000001</v>
      </c>
      <c r="CJ30" s="55">
        <v>220.46362765000001</v>
      </c>
      <c r="CK30" s="55">
        <v>226.41705047999997</v>
      </c>
      <c r="CL30" s="55">
        <v>226.41705047999997</v>
      </c>
      <c r="CM30" s="55">
        <v>232.54852725999999</v>
      </c>
      <c r="CN30" s="55">
        <v>232.54852725999999</v>
      </c>
      <c r="CO30" s="55">
        <v>238.86338322999998</v>
      </c>
      <c r="CP30" s="55">
        <v>238.86338322999998</v>
      </c>
      <c r="CQ30" s="55">
        <v>245.36710284999998</v>
      </c>
      <c r="CR30" s="55">
        <v>245.36710284999998</v>
      </c>
      <c r="CS30" s="55">
        <v>252.06533462999997</v>
      </c>
      <c r="CT30" s="55">
        <v>252.06533462999997</v>
      </c>
      <c r="CU30" s="55">
        <v>258.96389599999998</v>
      </c>
      <c r="CV30" s="55">
        <v>258.96389599999998</v>
      </c>
      <c r="CW30" s="55">
        <v>266.06877839000003</v>
      </c>
      <c r="CX30" s="55">
        <v>266.06877839000003</v>
      </c>
      <c r="CY30" s="55">
        <v>21.404640000000001</v>
      </c>
      <c r="CZ30" s="55">
        <v>21.404640000000001</v>
      </c>
      <c r="DA30" s="55">
        <v>21.404640000000001</v>
      </c>
      <c r="DB30" s="55">
        <v>21.404640000000001</v>
      </c>
    </row>
    <row r="31" spans="2:106" x14ac:dyDescent="0.3">
      <c r="B31" s="46" t="s">
        <v>48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55">
        <v>1462.7424941732963</v>
      </c>
      <c r="AN31" s="55">
        <v>1343.5677200197561</v>
      </c>
      <c r="AO31" s="55">
        <v>1427.2141929545578</v>
      </c>
      <c r="AP31" s="55">
        <v>1537.0964029075421</v>
      </c>
      <c r="AQ31" s="55">
        <v>1671.518494340113</v>
      </c>
      <c r="AR31" s="55">
        <v>1787.951591301573</v>
      </c>
      <c r="AS31" s="55">
        <v>1716.3171497920171</v>
      </c>
      <c r="AT31" s="55">
        <v>2158.1125135573525</v>
      </c>
      <c r="AU31" s="55">
        <v>2214.8230617691297</v>
      </c>
      <c r="AV31" s="55">
        <v>2257.7220309940303</v>
      </c>
      <c r="AW31" s="55">
        <v>2267.9117596912051</v>
      </c>
      <c r="AX31" s="55">
        <v>2217.1653224497095</v>
      </c>
      <c r="AY31" s="55">
        <v>2202.4735792969855</v>
      </c>
      <c r="AZ31" s="55">
        <v>2313.412659450677</v>
      </c>
      <c r="BA31" s="55">
        <v>2167.5925941763649</v>
      </c>
      <c r="BB31" s="55">
        <v>2216.5101825402908</v>
      </c>
      <c r="BC31" s="55">
        <v>2105.0768002149198</v>
      </c>
      <c r="BD31" s="55">
        <v>2216.6769318605511</v>
      </c>
      <c r="BE31" s="55">
        <v>2201.7284439960395</v>
      </c>
      <c r="BF31" s="55">
        <v>2353.2243215982326</v>
      </c>
      <c r="BG31" s="55">
        <v>3048.5132006180033</v>
      </c>
      <c r="BH31" s="55">
        <v>3113.6993736395953</v>
      </c>
      <c r="BI31" s="55">
        <v>3356.3521705293097</v>
      </c>
      <c r="BJ31" s="55">
        <v>3194.3960048571103</v>
      </c>
      <c r="BK31" s="55">
        <v>3403.2425880365827</v>
      </c>
      <c r="BL31" s="55">
        <v>3365.7276934475485</v>
      </c>
      <c r="BM31" s="55">
        <v>3607.8736807357509</v>
      </c>
      <c r="BN31" s="55">
        <v>3482.6184260434602</v>
      </c>
      <c r="BO31" s="55">
        <v>3508.023534878771</v>
      </c>
      <c r="BP31" s="55">
        <v>3688.5983385214095</v>
      </c>
      <c r="BQ31" s="55">
        <v>3333.6650132550108</v>
      </c>
      <c r="BR31" s="55">
        <v>3357.9731754052</v>
      </c>
      <c r="BS31" s="55">
        <v>3387.1840764278022</v>
      </c>
      <c r="BT31" s="55">
        <v>3494.6107525300217</v>
      </c>
      <c r="BU31" s="55">
        <v>3470.0989250116845</v>
      </c>
      <c r="BV31" s="55">
        <v>3790.9836976922697</v>
      </c>
      <c r="BW31" s="55">
        <v>792.39229823620406</v>
      </c>
      <c r="BX31" s="55">
        <v>928.38655335789724</v>
      </c>
      <c r="BY31" s="55">
        <v>585.50065740094374</v>
      </c>
      <c r="BZ31" s="55">
        <v>616.29955458520521</v>
      </c>
      <c r="CA31" s="55">
        <v>621.58307992230982</v>
      </c>
      <c r="CB31" s="55">
        <v>753.81054390400675</v>
      </c>
      <c r="CC31" s="55">
        <v>692.13731324230594</v>
      </c>
      <c r="CD31" s="55">
        <v>876.54668508354371</v>
      </c>
      <c r="CE31" s="55">
        <v>731.35478473921387</v>
      </c>
      <c r="CF31" s="55">
        <v>731.10160716061489</v>
      </c>
      <c r="CG31" s="55">
        <v>700.96850966478235</v>
      </c>
      <c r="CH31" s="55">
        <v>783.39324250135246</v>
      </c>
      <c r="CI31" s="55">
        <v>790.12764281698992</v>
      </c>
      <c r="CJ31" s="55">
        <v>829.11349763438034</v>
      </c>
      <c r="CK31" s="55">
        <v>712.97898583646088</v>
      </c>
      <c r="CL31" s="55">
        <v>862.81852808059477</v>
      </c>
      <c r="CM31" s="55">
        <v>754.88937574714862</v>
      </c>
      <c r="CN31" s="55">
        <v>888.21539065213096</v>
      </c>
      <c r="CO31" s="55">
        <v>851.25445302206958</v>
      </c>
      <c r="CP31" s="55">
        <v>1210.2896299889458</v>
      </c>
      <c r="CQ31" s="55">
        <v>1290.4847876268659</v>
      </c>
      <c r="CR31" s="55">
        <v>1813.6419066532444</v>
      </c>
      <c r="CS31" s="55">
        <v>2377.1687257881549</v>
      </c>
      <c r="CT31" s="55">
        <v>2519.044236804802</v>
      </c>
      <c r="CU31" s="55">
        <v>2159.6255906056967</v>
      </c>
      <c r="CV31" s="55">
        <v>2580.457768408809</v>
      </c>
      <c r="CW31" s="55">
        <v>2528.2764744159854</v>
      </c>
      <c r="CX31" s="55">
        <v>2576.5057601018948</v>
      </c>
      <c r="CY31" s="55">
        <v>2648.5365736120457</v>
      </c>
      <c r="CZ31" s="55">
        <v>3067.651669854396</v>
      </c>
      <c r="DA31" s="55">
        <v>2992.5122432106805</v>
      </c>
      <c r="DB31" s="55">
        <v>2470.0893484970529</v>
      </c>
    </row>
    <row r="32" spans="2:106" hidden="1" x14ac:dyDescent="0.3">
      <c r="B32" s="48" t="s">
        <v>103</v>
      </c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55">
        <v>70.840056939808733</v>
      </c>
      <c r="AN32" s="55">
        <v>74.766110522699094</v>
      </c>
      <c r="AO32" s="55">
        <v>75.430195260374319</v>
      </c>
      <c r="AP32" s="55">
        <v>77.796993920596051</v>
      </c>
      <c r="AQ32" s="55">
        <v>80.537236427536925</v>
      </c>
      <c r="AR32" s="55">
        <v>75.459668921749241</v>
      </c>
      <c r="AS32" s="55">
        <v>75.192065164714748</v>
      </c>
      <c r="AT32" s="55">
        <v>539.85913597279193</v>
      </c>
      <c r="AU32" s="55">
        <v>594.26395865132395</v>
      </c>
      <c r="AV32" s="55">
        <v>582.20827931457256</v>
      </c>
      <c r="AW32" s="55">
        <v>591.42463837128446</v>
      </c>
      <c r="AX32" s="55">
        <v>539.0370594022703</v>
      </c>
      <c r="AY32" s="55">
        <v>538.61686522336595</v>
      </c>
      <c r="AZ32" s="55">
        <v>535.83768523942592</v>
      </c>
      <c r="BA32" s="55">
        <v>532.72178643081224</v>
      </c>
      <c r="BB32" s="55">
        <v>529.73595119672132</v>
      </c>
      <c r="BC32" s="55">
        <v>537.85697905017173</v>
      </c>
      <c r="BD32" s="55">
        <v>526.67568612841865</v>
      </c>
      <c r="BE32" s="55">
        <v>523.66208660615791</v>
      </c>
      <c r="BF32" s="55">
        <v>521.50919024672953</v>
      </c>
      <c r="BG32" s="55">
        <v>1110.7926211880524</v>
      </c>
      <c r="BH32" s="55">
        <v>1153.5136570196444</v>
      </c>
      <c r="BI32" s="55">
        <v>1079.6788445826921</v>
      </c>
      <c r="BJ32" s="55">
        <v>1148.5663888204929</v>
      </c>
      <c r="BK32" s="55">
        <v>1160.0247063641314</v>
      </c>
      <c r="BL32" s="55">
        <v>1155.6403220250975</v>
      </c>
      <c r="BM32" s="55">
        <v>1143.4906149082738</v>
      </c>
      <c r="BN32" s="55">
        <v>1163.8593557059846</v>
      </c>
      <c r="BO32" s="55">
        <v>1095.8249311115642</v>
      </c>
      <c r="BP32" s="55">
        <v>1101.8055940605998</v>
      </c>
      <c r="BQ32" s="55">
        <v>1062.9005530264237</v>
      </c>
      <c r="BR32" s="55">
        <v>1095.7654959666131</v>
      </c>
      <c r="BS32" s="55">
        <v>1062.896881044928</v>
      </c>
      <c r="BT32" s="55">
        <v>1088.5962378549282</v>
      </c>
      <c r="BU32" s="55">
        <v>944.616291974928</v>
      </c>
      <c r="BV32" s="55">
        <v>954.28508150478638</v>
      </c>
      <c r="BW32" s="55">
        <v>334.19052407437994</v>
      </c>
      <c r="BX32" s="55">
        <v>409.7147593876021</v>
      </c>
      <c r="BY32" s="55">
        <v>403.59826523861148</v>
      </c>
      <c r="BZ32" s="55">
        <v>464.68236838664728</v>
      </c>
      <c r="CA32" s="55">
        <v>400.6251286737517</v>
      </c>
      <c r="CB32" s="55">
        <v>455.28984482202543</v>
      </c>
      <c r="CC32" s="55">
        <v>412.90204808793465</v>
      </c>
      <c r="CD32" s="55">
        <v>525.13124823519217</v>
      </c>
      <c r="CE32" s="55">
        <v>465.63617242167692</v>
      </c>
      <c r="CF32" s="55">
        <v>502.32424668307794</v>
      </c>
      <c r="CG32" s="55">
        <v>476.64429280832343</v>
      </c>
      <c r="CH32" s="55">
        <v>530.20771606964831</v>
      </c>
      <c r="CI32" s="55">
        <v>493.30282894779492</v>
      </c>
      <c r="CJ32" s="55">
        <v>500.36955066458745</v>
      </c>
      <c r="CK32" s="55">
        <v>425.54042890490945</v>
      </c>
      <c r="CL32" s="55">
        <v>500.93141461560833</v>
      </c>
      <c r="CM32" s="55">
        <v>327.89340783205597</v>
      </c>
      <c r="CN32" s="55">
        <v>407.17239950686496</v>
      </c>
      <c r="CO32" s="55">
        <v>331.14028436562296</v>
      </c>
      <c r="CP32" s="55">
        <v>438.75640264846493</v>
      </c>
      <c r="CQ32" s="55">
        <v>323.23177971846496</v>
      </c>
      <c r="CR32" s="55">
        <v>391.81208100303991</v>
      </c>
      <c r="CS32" s="55">
        <v>570.59001561846503</v>
      </c>
      <c r="CT32" s="55">
        <v>418.67775535289491</v>
      </c>
      <c r="CU32" s="55">
        <v>334.05564742802432</v>
      </c>
      <c r="CV32" s="55">
        <v>300.36913259047242</v>
      </c>
      <c r="CW32" s="55">
        <v>231.0466352726061</v>
      </c>
      <c r="CX32" s="55">
        <v>217.00603179523341</v>
      </c>
      <c r="CY32" s="55">
        <v>169.55202029035596</v>
      </c>
      <c r="CZ32" s="55">
        <v>170.16385631450007</v>
      </c>
      <c r="DA32" s="55">
        <v>196.0783445371016</v>
      </c>
      <c r="DB32" s="55">
        <v>172.68677704280145</v>
      </c>
    </row>
    <row r="33" spans="1:106" x14ac:dyDescent="0.3">
      <c r="B33" s="44" t="s">
        <v>104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55">
        <v>0</v>
      </c>
      <c r="AN33" s="55">
        <v>0</v>
      </c>
      <c r="AO33" s="55">
        <v>0</v>
      </c>
      <c r="AP33" s="55">
        <v>0</v>
      </c>
      <c r="AQ33" s="55">
        <v>0</v>
      </c>
      <c r="AR33" s="55">
        <v>0</v>
      </c>
      <c r="AS33" s="55">
        <v>0</v>
      </c>
      <c r="AT33" s="55">
        <v>0</v>
      </c>
      <c r="AU33" s="55">
        <v>0</v>
      </c>
      <c r="AV33" s="55">
        <v>0</v>
      </c>
      <c r="AW33" s="55">
        <v>0</v>
      </c>
      <c r="AX33" s="55">
        <v>0</v>
      </c>
      <c r="AY33" s="55">
        <v>-2.9846579237726103</v>
      </c>
      <c r="AZ33" s="55">
        <v>-6.0066289387480643</v>
      </c>
      <c r="BA33" s="55">
        <v>-9.0534009405623745</v>
      </c>
      <c r="BB33" s="55">
        <v>-12.101214529368047</v>
      </c>
      <c r="BC33" s="55">
        <v>-13.174766066915284</v>
      </c>
      <c r="BD33" s="55">
        <v>-14.268490390884018</v>
      </c>
      <c r="BE33" s="55">
        <v>-15.37812937116227</v>
      </c>
      <c r="BF33" s="55">
        <v>-16.48858929751708</v>
      </c>
      <c r="BG33" s="55">
        <v>-17.385677726667986</v>
      </c>
      <c r="BH33" s="55">
        <v>-18.322462180148811</v>
      </c>
      <c r="BI33" s="55">
        <v>-19.267240385726748</v>
      </c>
      <c r="BJ33" s="55">
        <v>-20.211356943284255</v>
      </c>
      <c r="BK33" s="55">
        <v>-20.97547558498443</v>
      </c>
      <c r="BL33" s="55">
        <v>-21.715867731467725</v>
      </c>
      <c r="BM33" s="55">
        <v>-22.466900425368134</v>
      </c>
      <c r="BN33" s="55">
        <v>-23.220077378791792</v>
      </c>
      <c r="BO33" s="55">
        <v>-25.823001788496665</v>
      </c>
      <c r="BP33" s="55">
        <v>-28.39040938138681</v>
      </c>
      <c r="BQ33" s="55">
        <v>-30.927097443893256</v>
      </c>
      <c r="BR33" s="55">
        <v>-33.454711104556154</v>
      </c>
      <c r="BS33" s="55">
        <v>-36.083664758358076</v>
      </c>
      <c r="BT33" s="55">
        <v>-38.535293037256238</v>
      </c>
      <c r="BU33" s="55">
        <v>-41.238801370308629</v>
      </c>
      <c r="BV33" s="55">
        <v>-43.488322417528778</v>
      </c>
      <c r="BW33" s="55">
        <v>-45.179802537986546</v>
      </c>
      <c r="BX33" s="55">
        <v>-48.163915383500729</v>
      </c>
      <c r="BY33" s="55">
        <v>-50.588194435768685</v>
      </c>
      <c r="BZ33" s="55">
        <v>-54.103810591356613</v>
      </c>
      <c r="CA33" s="55">
        <v>-56.543985683827863</v>
      </c>
      <c r="CB33" s="55">
        <v>-59.1891352585479</v>
      </c>
      <c r="CC33" s="55">
        <v>-61.802673921499277</v>
      </c>
      <c r="CD33" s="55">
        <v>-64.406876803504943</v>
      </c>
      <c r="CE33" s="55">
        <v>-67.115490382100475</v>
      </c>
      <c r="CF33" s="55">
        <v>-69.787145018252232</v>
      </c>
      <c r="CG33" s="55">
        <v>-72.796750378414202</v>
      </c>
      <c r="CH33" s="55">
        <v>-75.426995289430806</v>
      </c>
      <c r="CI33" s="55">
        <v>-78.162695003681222</v>
      </c>
      <c r="CJ33" s="55">
        <v>-80.861066186511835</v>
      </c>
      <c r="CK33" s="55">
        <v>-83.52715083417479</v>
      </c>
      <c r="CL33" s="55">
        <v>-86.18369819430157</v>
      </c>
      <c r="CM33" s="55">
        <v>-88.946754905694519</v>
      </c>
      <c r="CN33" s="55">
        <v>-91.672109800353411</v>
      </c>
      <c r="CO33" s="55">
        <v>-94.364855294493012</v>
      </c>
      <c r="CP33" s="55">
        <v>-97.047968128221044</v>
      </c>
      <c r="CQ33" s="55">
        <v>-71.668834666727889</v>
      </c>
      <c r="CR33" s="55">
        <v>-78.224801710333395</v>
      </c>
      <c r="CS33" s="55">
        <v>-75.972371109414368</v>
      </c>
      <c r="CT33" s="55">
        <v>-90.380036661479679</v>
      </c>
      <c r="CU33" s="55">
        <v>-91.785262242771637</v>
      </c>
      <c r="CV33" s="55">
        <v>-100.78356882081319</v>
      </c>
      <c r="CW33" s="55">
        <v>-107.15558872938499</v>
      </c>
      <c r="CX33" s="55">
        <v>-104.53132324107091</v>
      </c>
      <c r="CY33" s="55">
        <v>-108.71875969387577</v>
      </c>
      <c r="CZ33" s="55">
        <v>-114.56454839719775</v>
      </c>
      <c r="DA33" s="55">
        <v>-118.61506790255525</v>
      </c>
      <c r="DB33" s="55">
        <v>-118.6085019882581</v>
      </c>
    </row>
    <row r="34" spans="1:106" x14ac:dyDescent="0.3">
      <c r="B34" s="46" t="s">
        <v>100</v>
      </c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55">
        <v>0</v>
      </c>
      <c r="AN34" s="55">
        <v>0</v>
      </c>
      <c r="AO34" s="55">
        <v>0</v>
      </c>
      <c r="AP34" s="55">
        <v>0</v>
      </c>
      <c r="AQ34" s="55">
        <v>0</v>
      </c>
      <c r="AR34" s="55">
        <v>0</v>
      </c>
      <c r="AS34" s="55">
        <v>0</v>
      </c>
      <c r="AT34" s="55">
        <v>0</v>
      </c>
      <c r="AU34" s="55">
        <v>0</v>
      </c>
      <c r="AV34" s="55">
        <v>0</v>
      </c>
      <c r="AW34" s="55">
        <v>0</v>
      </c>
      <c r="AX34" s="55">
        <v>0</v>
      </c>
      <c r="AY34" s="55">
        <v>0</v>
      </c>
      <c r="AZ34" s="55">
        <v>0</v>
      </c>
      <c r="BA34" s="55">
        <v>0</v>
      </c>
      <c r="BB34" s="55">
        <v>0</v>
      </c>
      <c r="BC34" s="55">
        <v>0</v>
      </c>
      <c r="BD34" s="55">
        <v>0</v>
      </c>
      <c r="BE34" s="55">
        <v>0</v>
      </c>
      <c r="BF34" s="55">
        <v>0</v>
      </c>
      <c r="BG34" s="55">
        <v>0</v>
      </c>
      <c r="BH34" s="55">
        <v>0</v>
      </c>
      <c r="BI34" s="55">
        <v>0</v>
      </c>
      <c r="BJ34" s="55">
        <v>0</v>
      </c>
      <c r="BK34" s="55">
        <v>0</v>
      </c>
      <c r="BL34" s="55">
        <v>0</v>
      </c>
      <c r="BM34" s="55">
        <v>0</v>
      </c>
      <c r="BN34" s="55">
        <v>0</v>
      </c>
      <c r="BO34" s="55">
        <v>0</v>
      </c>
      <c r="BP34" s="55">
        <v>0</v>
      </c>
      <c r="BQ34" s="55">
        <v>0</v>
      </c>
      <c r="BR34" s="55">
        <v>0</v>
      </c>
      <c r="BS34" s="55">
        <v>0</v>
      </c>
      <c r="BT34" s="55">
        <v>0</v>
      </c>
      <c r="BU34" s="55">
        <v>0</v>
      </c>
      <c r="BV34" s="55">
        <v>0</v>
      </c>
      <c r="BW34" s="55">
        <v>0</v>
      </c>
      <c r="BX34" s="55">
        <v>0</v>
      </c>
      <c r="BY34" s="55">
        <v>0</v>
      </c>
      <c r="BZ34" s="55">
        <v>0</v>
      </c>
      <c r="CA34" s="55">
        <v>0</v>
      </c>
      <c r="CB34" s="55">
        <v>0</v>
      </c>
      <c r="CC34" s="55">
        <v>0</v>
      </c>
      <c r="CD34" s="55">
        <v>0</v>
      </c>
      <c r="CE34" s="55">
        <v>0</v>
      </c>
      <c r="CF34" s="55">
        <v>0</v>
      </c>
      <c r="CG34" s="55">
        <v>0</v>
      </c>
      <c r="CH34" s="55">
        <v>0</v>
      </c>
      <c r="CI34" s="55">
        <v>0</v>
      </c>
      <c r="CJ34" s="55">
        <v>0</v>
      </c>
      <c r="CK34" s="55">
        <v>0</v>
      </c>
      <c r="CL34" s="55">
        <v>0</v>
      </c>
      <c r="CM34" s="55">
        <v>0</v>
      </c>
      <c r="CN34" s="55">
        <v>0</v>
      </c>
      <c r="CO34" s="55">
        <v>0</v>
      </c>
      <c r="CP34" s="55">
        <v>0</v>
      </c>
      <c r="CQ34" s="55">
        <v>0</v>
      </c>
      <c r="CR34" s="55">
        <v>0</v>
      </c>
      <c r="CS34" s="55">
        <v>0</v>
      </c>
      <c r="CT34" s="55">
        <v>0</v>
      </c>
      <c r="CU34" s="55">
        <v>0</v>
      </c>
      <c r="CV34" s="55">
        <v>0</v>
      </c>
      <c r="CW34" s="55">
        <v>0</v>
      </c>
      <c r="CX34" s="55">
        <v>0</v>
      </c>
      <c r="CY34" s="55">
        <v>0</v>
      </c>
      <c r="CZ34" s="55">
        <v>0</v>
      </c>
      <c r="DA34" s="55">
        <v>0</v>
      </c>
      <c r="DB34" s="55">
        <v>0</v>
      </c>
    </row>
    <row r="35" spans="1:106" x14ac:dyDescent="0.3">
      <c r="B35" s="46" t="s">
        <v>101</v>
      </c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55">
        <v>0</v>
      </c>
      <c r="AN35" s="55">
        <v>0</v>
      </c>
      <c r="AO35" s="55">
        <v>0</v>
      </c>
      <c r="AP35" s="55">
        <v>0</v>
      </c>
      <c r="AQ35" s="55">
        <v>0</v>
      </c>
      <c r="AR35" s="55">
        <v>0</v>
      </c>
      <c r="AS35" s="55">
        <v>0</v>
      </c>
      <c r="AT35" s="55">
        <v>0</v>
      </c>
      <c r="AU35" s="55">
        <v>0</v>
      </c>
      <c r="AV35" s="55">
        <v>0</v>
      </c>
      <c r="AW35" s="55">
        <v>0</v>
      </c>
      <c r="AX35" s="55">
        <v>0</v>
      </c>
      <c r="AY35" s="55">
        <v>0</v>
      </c>
      <c r="AZ35" s="55">
        <v>0</v>
      </c>
      <c r="BA35" s="55">
        <v>0</v>
      </c>
      <c r="BB35" s="55">
        <v>0</v>
      </c>
      <c r="BC35" s="55">
        <v>0</v>
      </c>
      <c r="BD35" s="55">
        <v>0</v>
      </c>
      <c r="BE35" s="55">
        <v>0</v>
      </c>
      <c r="BF35" s="55">
        <v>0</v>
      </c>
      <c r="BG35" s="55">
        <v>3.3766678942195483E-2</v>
      </c>
      <c r="BH35" s="55">
        <v>6.6044186669041133E-2</v>
      </c>
      <c r="BI35" s="55">
        <v>9.8988368185796552E-2</v>
      </c>
      <c r="BJ35" s="55">
        <v>0.13205140498248236</v>
      </c>
      <c r="BK35" s="55">
        <v>0.20483105847137983</v>
      </c>
      <c r="BL35" s="55">
        <v>0.27793299640896452</v>
      </c>
      <c r="BM35" s="55">
        <v>0.35089725698248059</v>
      </c>
      <c r="BN35" s="55">
        <v>0.42392454235749599</v>
      </c>
      <c r="BO35" s="55">
        <v>0.86498645459536183</v>
      </c>
      <c r="BP35" s="55">
        <v>1.3037477710650986</v>
      </c>
      <c r="BQ35" s="55">
        <v>1.7334531430129068</v>
      </c>
      <c r="BR35" s="55">
        <v>2.1607656744884438</v>
      </c>
      <c r="BS35" s="55">
        <v>2.6062382058486886</v>
      </c>
      <c r="BT35" s="55">
        <v>3.190840525404</v>
      </c>
      <c r="BU35" s="55">
        <v>3.4833895611504091</v>
      </c>
      <c r="BV35" s="55">
        <v>4.218343967990088</v>
      </c>
      <c r="BW35" s="55">
        <v>5.6320342945461057</v>
      </c>
      <c r="BX35" s="55">
        <v>5.7145143534699461</v>
      </c>
      <c r="BY35" s="55">
        <v>6.3162532436887675</v>
      </c>
      <c r="BZ35" s="55">
        <v>5.8149572967012642</v>
      </c>
      <c r="CA35" s="55">
        <v>6.5110043557139354</v>
      </c>
      <c r="CB35" s="55">
        <v>6.9631136144763088</v>
      </c>
      <c r="CC35" s="55">
        <v>7.4058530734365746</v>
      </c>
      <c r="CD35" s="55">
        <v>7.8461136021173363</v>
      </c>
      <c r="CE35" s="55">
        <v>8.3050843965205843</v>
      </c>
      <c r="CF35" s="55">
        <v>8.7616611821860317</v>
      </c>
      <c r="CG35" s="55">
        <v>8.8388967251548376</v>
      </c>
      <c r="CH35" s="55">
        <v>9.2835598589315325</v>
      </c>
      <c r="CI35" s="55">
        <v>9.7471203614098538</v>
      </c>
      <c r="CJ35" s="55">
        <v>10.208262914614654</v>
      </c>
      <c r="CK35" s="55">
        <v>10.659887579113759</v>
      </c>
      <c r="CL35" s="55">
        <v>11.108997344228221</v>
      </c>
      <c r="CM35" s="55">
        <v>11.577193451731326</v>
      </c>
      <c r="CN35" s="55">
        <v>12.042947430468173</v>
      </c>
      <c r="CO35" s="55">
        <v>12.49908834161227</v>
      </c>
      <c r="CP35" s="55">
        <v>12.952689204377876</v>
      </c>
      <c r="CQ35" s="55">
        <v>13.425567272956011</v>
      </c>
      <c r="CR35" s="55">
        <v>13.895978791480227</v>
      </c>
      <c r="CS35" s="55">
        <v>14.356681111735764</v>
      </c>
      <c r="CT35" s="55">
        <v>14.814817983129027</v>
      </c>
      <c r="CU35" s="55">
        <v>15.292424832392944</v>
      </c>
      <c r="CV35" s="55">
        <v>15.767540466102403</v>
      </c>
      <c r="CW35" s="55">
        <v>16.232849809560495</v>
      </c>
      <c r="CX35" s="55">
        <v>16.695568049667688</v>
      </c>
      <c r="CY35" s="55">
        <v>17.177950967424245</v>
      </c>
      <c r="CZ35" s="55">
        <v>17.657817757470799</v>
      </c>
      <c r="DA35" s="55">
        <v>18.127780194363471</v>
      </c>
      <c r="DB35" s="55">
        <v>18.595125616871737</v>
      </c>
    </row>
    <row r="36" spans="1:106" x14ac:dyDescent="0.3">
      <c r="B36" s="46" t="s">
        <v>102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55">
        <v>0</v>
      </c>
      <c r="AN36" s="55">
        <v>0</v>
      </c>
      <c r="AO36" s="55">
        <v>0</v>
      </c>
      <c r="AP36" s="55">
        <v>0</v>
      </c>
      <c r="AQ36" s="55">
        <v>0</v>
      </c>
      <c r="AR36" s="55">
        <v>0</v>
      </c>
      <c r="AS36" s="55">
        <v>0</v>
      </c>
      <c r="AT36" s="55">
        <v>0</v>
      </c>
      <c r="AU36" s="55">
        <v>0</v>
      </c>
      <c r="AV36" s="55">
        <v>0</v>
      </c>
      <c r="AW36" s="55">
        <v>0</v>
      </c>
      <c r="AX36" s="55">
        <v>0</v>
      </c>
      <c r="AY36" s="55">
        <v>0</v>
      </c>
      <c r="AZ36" s="55">
        <v>0</v>
      </c>
      <c r="BA36" s="55">
        <v>0</v>
      </c>
      <c r="BB36" s="55">
        <v>0</v>
      </c>
      <c r="BC36" s="55">
        <v>0</v>
      </c>
      <c r="BD36" s="55">
        <v>0</v>
      </c>
      <c r="BE36" s="55">
        <v>0</v>
      </c>
      <c r="BF36" s="55">
        <v>0</v>
      </c>
      <c r="BG36" s="55">
        <v>0</v>
      </c>
      <c r="BH36" s="55">
        <v>0</v>
      </c>
      <c r="BI36" s="55">
        <v>0</v>
      </c>
      <c r="BJ36" s="55">
        <v>0</v>
      </c>
      <c r="BK36" s="55">
        <v>0</v>
      </c>
      <c r="BL36" s="55">
        <v>0</v>
      </c>
      <c r="BM36" s="55">
        <v>0</v>
      </c>
      <c r="BN36" s="55">
        <v>0</v>
      </c>
      <c r="BO36" s="55">
        <v>0</v>
      </c>
      <c r="BP36" s="55">
        <v>0</v>
      </c>
      <c r="BQ36" s="55">
        <v>0</v>
      </c>
      <c r="BR36" s="55">
        <v>0</v>
      </c>
      <c r="BS36" s="55">
        <v>0</v>
      </c>
      <c r="BT36" s="55">
        <v>0</v>
      </c>
      <c r="BU36" s="55">
        <v>0</v>
      </c>
      <c r="BV36" s="55">
        <v>0</v>
      </c>
      <c r="BW36" s="55">
        <v>0</v>
      </c>
      <c r="BX36" s="55">
        <v>0</v>
      </c>
      <c r="BY36" s="55">
        <v>0</v>
      </c>
      <c r="BZ36" s="55">
        <v>0</v>
      </c>
      <c r="CA36" s="55">
        <v>0</v>
      </c>
      <c r="CB36" s="55">
        <v>0</v>
      </c>
      <c r="CC36" s="55">
        <v>0</v>
      </c>
      <c r="CD36" s="55">
        <v>0</v>
      </c>
      <c r="CE36" s="55">
        <v>0</v>
      </c>
      <c r="CF36" s="55">
        <v>0</v>
      </c>
      <c r="CG36" s="55">
        <v>0</v>
      </c>
      <c r="CH36" s="55">
        <v>0</v>
      </c>
      <c r="CI36" s="55">
        <v>0</v>
      </c>
      <c r="CJ36" s="55">
        <v>0</v>
      </c>
      <c r="CK36" s="55">
        <v>0</v>
      </c>
      <c r="CL36" s="55">
        <v>0</v>
      </c>
      <c r="CM36" s="55">
        <v>0</v>
      </c>
      <c r="CN36" s="55">
        <v>0</v>
      </c>
      <c r="CO36" s="55">
        <v>0</v>
      </c>
      <c r="CP36" s="55">
        <v>0</v>
      </c>
      <c r="CQ36" s="55">
        <v>0</v>
      </c>
      <c r="CR36" s="55">
        <v>0</v>
      </c>
      <c r="CS36" s="55">
        <v>0</v>
      </c>
      <c r="CT36" s="55">
        <v>0</v>
      </c>
      <c r="CU36" s="55">
        <v>0</v>
      </c>
      <c r="CV36" s="55">
        <v>0</v>
      </c>
      <c r="CW36" s="55">
        <v>0</v>
      </c>
      <c r="CX36" s="55">
        <v>0</v>
      </c>
      <c r="CY36" s="55">
        <v>0</v>
      </c>
      <c r="CZ36" s="55">
        <v>0</v>
      </c>
      <c r="DA36" s="55">
        <v>0</v>
      </c>
      <c r="DB36" s="55">
        <v>0</v>
      </c>
    </row>
    <row r="37" spans="1:106" x14ac:dyDescent="0.3">
      <c r="B37" s="46" t="s">
        <v>48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55">
        <v>0</v>
      </c>
      <c r="AN37" s="55">
        <v>0</v>
      </c>
      <c r="AO37" s="55">
        <v>0</v>
      </c>
      <c r="AP37" s="55">
        <v>0</v>
      </c>
      <c r="AQ37" s="55">
        <v>0</v>
      </c>
      <c r="AR37" s="55">
        <v>0</v>
      </c>
      <c r="AS37" s="55">
        <v>0</v>
      </c>
      <c r="AT37" s="55">
        <v>0</v>
      </c>
      <c r="AU37" s="55">
        <v>0</v>
      </c>
      <c r="AV37" s="55">
        <v>0</v>
      </c>
      <c r="AW37" s="55">
        <v>0</v>
      </c>
      <c r="AX37" s="55">
        <v>0</v>
      </c>
      <c r="AY37" s="55">
        <v>-2.9846579237726103</v>
      </c>
      <c r="AZ37" s="55">
        <v>-6.0066289387480643</v>
      </c>
      <c r="BA37" s="55">
        <v>-9.0534009405623745</v>
      </c>
      <c r="BB37" s="55">
        <v>-12.101214529368047</v>
      </c>
      <c r="BC37" s="55">
        <v>-13.174766066915284</v>
      </c>
      <c r="BD37" s="55">
        <v>-14.268490390884018</v>
      </c>
      <c r="BE37" s="55">
        <v>-15.37812937116227</v>
      </c>
      <c r="BF37" s="55">
        <v>-16.48858929751708</v>
      </c>
      <c r="BG37" s="55">
        <v>-17.419444405610182</v>
      </c>
      <c r="BH37" s="55">
        <v>-18.388506366817854</v>
      </c>
      <c r="BI37" s="55">
        <v>-19.366228753912544</v>
      </c>
      <c r="BJ37" s="55">
        <v>-20.343408348266738</v>
      </c>
      <c r="BK37" s="55">
        <v>-21.180306643455811</v>
      </c>
      <c r="BL37" s="55">
        <v>-21.993800727876689</v>
      </c>
      <c r="BM37" s="55">
        <v>-22.817797682350616</v>
      </c>
      <c r="BN37" s="55">
        <v>-23.64400192114929</v>
      </c>
      <c r="BO37" s="55">
        <v>-26.687988243092025</v>
      </c>
      <c r="BP37" s="55">
        <v>-29.694157152451908</v>
      </c>
      <c r="BQ37" s="55">
        <v>-32.660550586906162</v>
      </c>
      <c r="BR37" s="55">
        <v>-35.615476779044599</v>
      </c>
      <c r="BS37" s="55">
        <v>-38.689902964206766</v>
      </c>
      <c r="BT37" s="55">
        <v>-41.726133562660237</v>
      </c>
      <c r="BU37" s="55">
        <v>-44.722190931459039</v>
      </c>
      <c r="BV37" s="55">
        <v>-47.706666385518865</v>
      </c>
      <c r="BW37" s="55">
        <v>-50.811836832532656</v>
      </c>
      <c r="BX37" s="55">
        <v>-53.878429736970674</v>
      </c>
      <c r="BY37" s="55">
        <v>-56.904447679457455</v>
      </c>
      <c r="BZ37" s="55">
        <v>-59.918767888057879</v>
      </c>
      <c r="CA37" s="55">
        <v>-63.054990039541799</v>
      </c>
      <c r="CB37" s="55">
        <v>-66.152248873024206</v>
      </c>
      <c r="CC37" s="55">
        <v>-69.208526994935852</v>
      </c>
      <c r="CD37" s="55">
        <v>-72.252990405622285</v>
      </c>
      <c r="CE37" s="55">
        <v>-75.420574778621059</v>
      </c>
      <c r="CF37" s="55">
        <v>-78.548806200438264</v>
      </c>
      <c r="CG37" s="55">
        <v>-81.635647103569042</v>
      </c>
      <c r="CH37" s="55">
        <v>-84.710555148362332</v>
      </c>
      <c r="CI37" s="55">
        <v>-87.909815365091077</v>
      </c>
      <c r="CJ37" s="55">
        <v>-91.069329101126485</v>
      </c>
      <c r="CK37" s="55">
        <v>-94.187038413288548</v>
      </c>
      <c r="CL37" s="55">
        <v>-97.292695538529799</v>
      </c>
      <c r="CM37" s="55">
        <v>-100.52394835742584</v>
      </c>
      <c r="CN37" s="55">
        <v>-103.71505723082159</v>
      </c>
      <c r="CO37" s="55">
        <v>-106.86394363610528</v>
      </c>
      <c r="CP37" s="55">
        <v>-110.00065733259892</v>
      </c>
      <c r="CQ37" s="55">
        <v>-85.094401939683905</v>
      </c>
      <c r="CR37" s="55">
        <v>-92.120780501813627</v>
      </c>
      <c r="CS37" s="55">
        <v>-90.329052221150135</v>
      </c>
      <c r="CT37" s="55">
        <v>-105.19485464460871</v>
      </c>
      <c r="CU37" s="55">
        <v>-107.07768707516458</v>
      </c>
      <c r="CV37" s="55">
        <v>-116.55110928691559</v>
      </c>
      <c r="CW37" s="55">
        <v>-123.38843853894548</v>
      </c>
      <c r="CX37" s="55">
        <v>-121.22689129073859</v>
      </c>
      <c r="CY37" s="55">
        <v>-125.89671066130002</v>
      </c>
      <c r="CZ37" s="55">
        <v>-132.22236615466855</v>
      </c>
      <c r="DA37" s="55">
        <v>-136.74284809691872</v>
      </c>
      <c r="DB37" s="55">
        <v>-137.20362760512984</v>
      </c>
    </row>
    <row r="38" spans="1:106" hidden="1" x14ac:dyDescent="0.3">
      <c r="B38" s="48" t="s">
        <v>103</v>
      </c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55">
        <v>0</v>
      </c>
      <c r="AN38" s="55">
        <v>0</v>
      </c>
      <c r="AO38" s="55">
        <v>0</v>
      </c>
      <c r="AP38" s="55">
        <v>0</v>
      </c>
      <c r="AQ38" s="55">
        <v>0</v>
      </c>
      <c r="AR38" s="55">
        <v>0</v>
      </c>
      <c r="AS38" s="55">
        <v>0</v>
      </c>
      <c r="AT38" s="55">
        <v>0</v>
      </c>
      <c r="AU38" s="55">
        <v>0</v>
      </c>
      <c r="AV38" s="55">
        <v>0</v>
      </c>
      <c r="AW38" s="55">
        <v>0</v>
      </c>
      <c r="AX38" s="55">
        <v>0</v>
      </c>
      <c r="AY38" s="55">
        <v>-5.4075911853072693E-2</v>
      </c>
      <c r="AZ38" s="55">
        <v>-0.10882786078723915</v>
      </c>
      <c r="BA38" s="55">
        <v>-0.16402915300040757</v>
      </c>
      <c r="BB38" s="55">
        <v>-0.21924931664466485</v>
      </c>
      <c r="BC38" s="55">
        <v>0.12382255917887108</v>
      </c>
      <c r="BD38" s="55">
        <v>0.46796082408985618</v>
      </c>
      <c r="BE38" s="55">
        <v>0.81161159943216576</v>
      </c>
      <c r="BF38" s="55">
        <v>1.1551690815580198</v>
      </c>
      <c r="BG38" s="55">
        <v>1.3924908093011621</v>
      </c>
      <c r="BH38" s="55">
        <v>1.619346222416882</v>
      </c>
      <c r="BI38" s="55">
        <v>1.8508872066523825</v>
      </c>
      <c r="BJ38" s="55">
        <v>2.0832635392629117</v>
      </c>
      <c r="BK38" s="55">
        <v>1.8049923123045282</v>
      </c>
      <c r="BL38" s="55">
        <v>1.5254888386306602</v>
      </c>
      <c r="BM38" s="55">
        <v>1.2465117709945677</v>
      </c>
      <c r="BN38" s="55">
        <v>0.96729372956976778</v>
      </c>
      <c r="BO38" s="55">
        <v>1.0854497351339567</v>
      </c>
      <c r="BP38" s="55">
        <v>1.202989434463493</v>
      </c>
      <c r="BQ38" s="55">
        <v>1.3181031382544599</v>
      </c>
      <c r="BR38" s="55">
        <v>1.4325758243916433</v>
      </c>
      <c r="BS38" s="55">
        <v>1.5519133900114741</v>
      </c>
      <c r="BT38" s="55">
        <v>1.6706284863343057</v>
      </c>
      <c r="BU38" s="55">
        <v>1.7868933271631822</v>
      </c>
      <c r="BV38" s="55">
        <v>1.9025107401617376</v>
      </c>
      <c r="BW38" s="55">
        <v>2.0230416814377667</v>
      </c>
      <c r="BX38" s="55">
        <v>2.1429439287238266</v>
      </c>
      <c r="BY38" s="55">
        <v>2.2603714179609917</v>
      </c>
      <c r="BZ38" s="55">
        <v>2.3771450050895329</v>
      </c>
      <c r="CA38" s="55">
        <v>2.498881255778322</v>
      </c>
      <c r="CB38" s="55">
        <v>2.6199825255372424</v>
      </c>
      <c r="CC38" s="55">
        <v>2.7385842896667789</v>
      </c>
      <c r="CD38" s="55">
        <v>2.8565256126666054</v>
      </c>
      <c r="CE38" s="55">
        <v>2.9794792258622826</v>
      </c>
      <c r="CF38" s="55">
        <v>3.1017915083187924</v>
      </c>
      <c r="CG38" s="55">
        <v>3.2215792900896245</v>
      </c>
      <c r="CH38" s="55">
        <v>3.3407000263194493</v>
      </c>
      <c r="CI38" s="55">
        <v>3.464883175647083</v>
      </c>
      <c r="CJ38" s="55">
        <v>3.5884185809281579</v>
      </c>
      <c r="CK38" s="55">
        <v>3.7094042405166983</v>
      </c>
      <c r="CL38" s="55">
        <v>3.829716184108821</v>
      </c>
      <c r="CM38" s="55">
        <v>3.9551411649297314</v>
      </c>
      <c r="CN38" s="55">
        <v>4.0799119242636168</v>
      </c>
      <c r="CO38" s="55">
        <v>4.2021074404480423</v>
      </c>
      <c r="CP38" s="55">
        <v>4.323622503476086</v>
      </c>
      <c r="CQ38" s="55">
        <v>4.4503017341052056</v>
      </c>
      <c r="CR38" s="55">
        <v>4.5763202010324298</v>
      </c>
      <c r="CS38" s="55">
        <v>4.6997376723787001</v>
      </c>
      <c r="CT38" s="55">
        <v>4.8224678860370247</v>
      </c>
      <c r="CU38" s="55">
        <v>4.9504139089724353</v>
      </c>
      <c r="CV38" s="55">
        <v>5.0776925605689325</v>
      </c>
      <c r="CW38" s="55">
        <v>5.2023442066286654</v>
      </c>
      <c r="CX38" s="55">
        <v>5.3263017224235734</v>
      </c>
      <c r="CY38" s="55">
        <v>5.4555272055883384</v>
      </c>
      <c r="CZ38" s="55">
        <v>5.5840786437008001</v>
      </c>
      <c r="DA38" s="55">
        <v>5.70997680622113</v>
      </c>
      <c r="DB38" s="55">
        <v>5.8351738971739868</v>
      </c>
    </row>
    <row r="39" spans="1:106" x14ac:dyDescent="0.3">
      <c r="B39" s="44" t="s">
        <v>105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55">
        <v>15455.961669824692</v>
      </c>
      <c r="AN39" s="55">
        <v>16362.068172556101</v>
      </c>
      <c r="AO39" s="55">
        <v>16789.601047150616</v>
      </c>
      <c r="AP39" s="55">
        <v>17045.067550956257</v>
      </c>
      <c r="AQ39" s="55">
        <v>17330.391511329381</v>
      </c>
      <c r="AR39" s="55">
        <v>17596.818858382325</v>
      </c>
      <c r="AS39" s="55">
        <v>17654.735853984424</v>
      </c>
      <c r="AT39" s="55">
        <v>18809.013731276602</v>
      </c>
      <c r="AU39" s="55">
        <v>18734.91405906971</v>
      </c>
      <c r="AV39" s="55">
        <v>19559.032838130439</v>
      </c>
      <c r="AW39" s="55">
        <v>19755.043786332819</v>
      </c>
      <c r="AX39" s="55">
        <v>20395.81381864471</v>
      </c>
      <c r="AY39" s="55">
        <v>21361.904048997574</v>
      </c>
      <c r="AZ39" s="55">
        <v>21263.480632839037</v>
      </c>
      <c r="BA39" s="55">
        <v>21924.13100550064</v>
      </c>
      <c r="BB39" s="55">
        <v>21927.224157308723</v>
      </c>
      <c r="BC39" s="55">
        <v>22305.615060258984</v>
      </c>
      <c r="BD39" s="55">
        <v>22730.64715219706</v>
      </c>
      <c r="BE39" s="55">
        <v>23349.090376703596</v>
      </c>
      <c r="BF39" s="55">
        <v>24031.026161449758</v>
      </c>
      <c r="BG39" s="55">
        <v>25007.979489820642</v>
      </c>
      <c r="BH39" s="55">
        <v>25357.755775034329</v>
      </c>
      <c r="BI39" s="55">
        <v>25198.927532599493</v>
      </c>
      <c r="BJ39" s="55">
        <v>25886.615224430709</v>
      </c>
      <c r="BK39" s="55">
        <v>25377.263159833838</v>
      </c>
      <c r="BL39" s="55">
        <v>26708.07326429919</v>
      </c>
      <c r="BM39" s="55">
        <v>26012.663510857004</v>
      </c>
      <c r="BN39" s="55">
        <v>26597.83330113555</v>
      </c>
      <c r="BO39" s="55">
        <v>27825.737264975327</v>
      </c>
      <c r="BP39" s="55">
        <v>28553.487463251877</v>
      </c>
      <c r="BQ39" s="55">
        <v>28738.745793151869</v>
      </c>
      <c r="BR39" s="55">
        <v>29009.482339150287</v>
      </c>
      <c r="BS39" s="55">
        <v>31115.629510794268</v>
      </c>
      <c r="BT39" s="55">
        <v>30916.038821444352</v>
      </c>
      <c r="BU39" s="55">
        <v>30408.00393178354</v>
      </c>
      <c r="BV39" s="55">
        <v>31067.604781877912</v>
      </c>
      <c r="BW39" s="55">
        <v>31098.02737416036</v>
      </c>
      <c r="BX39" s="55">
        <v>31425.709524475224</v>
      </c>
      <c r="BY39" s="55">
        <v>32002.995417383871</v>
      </c>
      <c r="BZ39" s="55">
        <v>31331.078041550903</v>
      </c>
      <c r="CA39" s="55">
        <v>31277.53599614479</v>
      </c>
      <c r="CB39" s="55">
        <v>31472.468314998918</v>
      </c>
      <c r="CC39" s="55">
        <v>31979.091623783705</v>
      </c>
      <c r="CD39" s="55">
        <v>32142.245951832454</v>
      </c>
      <c r="CE39" s="55">
        <v>34118.452157588443</v>
      </c>
      <c r="CF39" s="55">
        <v>34326.230513627379</v>
      </c>
      <c r="CG39" s="55">
        <v>34828.183487472357</v>
      </c>
      <c r="CH39" s="55">
        <v>35721.936948304879</v>
      </c>
      <c r="CI39" s="55">
        <v>35571.307632199299</v>
      </c>
      <c r="CJ39" s="55">
        <v>36798.315267385115</v>
      </c>
      <c r="CK39" s="55">
        <v>36516.514045166157</v>
      </c>
      <c r="CL39" s="55">
        <v>38988.067234660091</v>
      </c>
      <c r="CM39" s="55">
        <v>40054.551003557368</v>
      </c>
      <c r="CN39" s="55">
        <v>39941.795594330011</v>
      </c>
      <c r="CO39" s="55">
        <v>38856.232142698384</v>
      </c>
      <c r="CP39" s="55">
        <v>39584.959371311677</v>
      </c>
      <c r="CQ39" s="55">
        <v>40891.822214041233</v>
      </c>
      <c r="CR39" s="55">
        <v>41807.517453838467</v>
      </c>
      <c r="CS39" s="55">
        <v>42799.375709942382</v>
      </c>
      <c r="CT39" s="55">
        <v>44833.74275818796</v>
      </c>
      <c r="CU39" s="55">
        <v>45921.108278633779</v>
      </c>
      <c r="CV39" s="55">
        <v>47895.265870260344</v>
      </c>
      <c r="CW39" s="55">
        <v>47889.722181784186</v>
      </c>
      <c r="CX39" s="55">
        <v>48429.449379412974</v>
      </c>
      <c r="CY39" s="55">
        <v>50253.773964154119</v>
      </c>
      <c r="CZ39" s="55">
        <v>50995.211529405147</v>
      </c>
      <c r="DA39" s="55">
        <v>51540.664860058234</v>
      </c>
      <c r="DB39" s="55">
        <v>50739.972634225218</v>
      </c>
    </row>
    <row r="40" spans="1:106" x14ac:dyDescent="0.3">
      <c r="B40" s="45" t="s">
        <v>84</v>
      </c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55">
        <v>620.99360841134762</v>
      </c>
      <c r="AN40" s="55">
        <v>608.83484614839904</v>
      </c>
      <c r="AO40" s="55">
        <v>622.99939069385357</v>
      </c>
      <c r="AP40" s="55">
        <v>640.41397399385357</v>
      </c>
      <c r="AQ40" s="55">
        <v>637.0451201195059</v>
      </c>
      <c r="AR40" s="55">
        <v>643.69927078873729</v>
      </c>
      <c r="AS40" s="55">
        <v>653.09465518267666</v>
      </c>
      <c r="AT40" s="55">
        <v>648.01164851601004</v>
      </c>
      <c r="AU40" s="55">
        <v>651.72328351601004</v>
      </c>
      <c r="AV40" s="55">
        <v>670.15002613845365</v>
      </c>
      <c r="AW40" s="55">
        <v>669.35365415266779</v>
      </c>
      <c r="AX40" s="55">
        <v>707.77960937833143</v>
      </c>
      <c r="AY40" s="55">
        <v>714.49779298624571</v>
      </c>
      <c r="AZ40" s="55">
        <v>705.27569973482673</v>
      </c>
      <c r="BA40" s="55">
        <v>709.55632583237809</v>
      </c>
      <c r="BB40" s="55">
        <v>706.8647146161203</v>
      </c>
      <c r="BC40" s="55">
        <v>708.96116005160059</v>
      </c>
      <c r="BD40" s="55">
        <v>715.02944173311516</v>
      </c>
      <c r="BE40" s="55">
        <v>721.50199225652295</v>
      </c>
      <c r="BF40" s="55">
        <v>965.47141853931953</v>
      </c>
      <c r="BG40" s="55">
        <v>975.24119384538335</v>
      </c>
      <c r="BH40" s="55">
        <v>976.0943394880303</v>
      </c>
      <c r="BI40" s="55">
        <v>963.10667818631941</v>
      </c>
      <c r="BJ40" s="55">
        <v>1066.5181709762019</v>
      </c>
      <c r="BK40" s="55">
        <v>965.69153301587494</v>
      </c>
      <c r="BL40" s="55">
        <v>976.18821082349518</v>
      </c>
      <c r="BM40" s="55">
        <v>975.58826974376018</v>
      </c>
      <c r="BN40" s="55">
        <v>1083.2450677452705</v>
      </c>
      <c r="BO40" s="55">
        <v>1399.4570422885749</v>
      </c>
      <c r="BP40" s="55">
        <v>1419.8035777366476</v>
      </c>
      <c r="BQ40" s="55">
        <v>1440.1380514654727</v>
      </c>
      <c r="BR40" s="55">
        <v>1688.2773518908964</v>
      </c>
      <c r="BS40" s="55">
        <v>1714.9237257488662</v>
      </c>
      <c r="BT40" s="55">
        <v>1755.242529627868</v>
      </c>
      <c r="BU40" s="55">
        <v>1788.5144598534059</v>
      </c>
      <c r="BV40" s="55">
        <v>1817.5776386765651</v>
      </c>
      <c r="BW40" s="55">
        <v>1984.635148040577</v>
      </c>
      <c r="BX40" s="55">
        <v>1971.6758264721102</v>
      </c>
      <c r="BY40" s="55">
        <v>1968.648112350658</v>
      </c>
      <c r="BZ40" s="55">
        <v>1965.3386104880353</v>
      </c>
      <c r="CA40" s="55">
        <v>1967.3942600980354</v>
      </c>
      <c r="CB40" s="55">
        <v>1959.2329962680355</v>
      </c>
      <c r="CC40" s="55">
        <v>1947.6329962680354</v>
      </c>
      <c r="CD40" s="55">
        <v>2057.5671111785855</v>
      </c>
      <c r="CE40" s="55">
        <v>2055.616920108042</v>
      </c>
      <c r="CF40" s="55">
        <v>2095.3221144766321</v>
      </c>
      <c r="CG40" s="55">
        <v>2095.1628682710675</v>
      </c>
      <c r="CH40" s="55">
        <v>2110.0480418813859</v>
      </c>
      <c r="CI40" s="55">
        <v>2100.3233945438151</v>
      </c>
      <c r="CJ40" s="55">
        <v>2109.9356263005207</v>
      </c>
      <c r="CK40" s="55">
        <v>2103.1171091757183</v>
      </c>
      <c r="CL40" s="55">
        <v>2129.2337651110383</v>
      </c>
      <c r="CM40" s="55">
        <v>2122.0232004612808</v>
      </c>
      <c r="CN40" s="55">
        <v>2105.1789014755586</v>
      </c>
      <c r="CO40" s="55">
        <v>2114.4595771178033</v>
      </c>
      <c r="CP40" s="55">
        <v>2136.8937162653478</v>
      </c>
      <c r="CQ40" s="55">
        <v>2271.4350392989363</v>
      </c>
      <c r="CR40" s="55">
        <v>2281.30816463474</v>
      </c>
      <c r="CS40" s="55">
        <v>2378.9514034325925</v>
      </c>
      <c r="CT40" s="55">
        <v>2393.0145354661836</v>
      </c>
      <c r="CU40" s="55">
        <v>2386.1657501541013</v>
      </c>
      <c r="CV40" s="55">
        <v>2389.0620403283274</v>
      </c>
      <c r="CW40" s="55">
        <v>2514.5101838479723</v>
      </c>
      <c r="CX40" s="55">
        <v>2499.0486837224107</v>
      </c>
      <c r="CY40" s="55">
        <v>2510.5610451673215</v>
      </c>
      <c r="CZ40" s="55">
        <v>2624.498389948511</v>
      </c>
      <c r="DA40" s="55">
        <v>2619.3060808011719</v>
      </c>
      <c r="DB40" s="55">
        <v>2704.7623420779837</v>
      </c>
    </row>
    <row r="41" spans="1:106" ht="16.5" customHeight="1" x14ac:dyDescent="0.3">
      <c r="B41" s="45" t="s">
        <v>98</v>
      </c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55">
        <v>14834.968061413345</v>
      </c>
      <c r="AN41" s="55">
        <v>15753.233326407702</v>
      </c>
      <c r="AO41" s="55">
        <v>16166.601656456762</v>
      </c>
      <c r="AP41" s="55">
        <v>16404.653576962402</v>
      </c>
      <c r="AQ41" s="55">
        <v>16693.346391209874</v>
      </c>
      <c r="AR41" s="55">
        <v>16953.119587593588</v>
      </c>
      <c r="AS41" s="55">
        <v>17001.641198801746</v>
      </c>
      <c r="AT41" s="55">
        <v>18161.002082760591</v>
      </c>
      <c r="AU41" s="55">
        <v>18083.190775553699</v>
      </c>
      <c r="AV41" s="55">
        <v>18888.882811991985</v>
      </c>
      <c r="AW41" s="55">
        <v>19085.690132180152</v>
      </c>
      <c r="AX41" s="55">
        <v>19688.034209266378</v>
      </c>
      <c r="AY41" s="55">
        <v>20647.406256011327</v>
      </c>
      <c r="AZ41" s="55">
        <v>20558.204933104211</v>
      </c>
      <c r="BA41" s="55">
        <v>21214.574679668262</v>
      </c>
      <c r="BB41" s="55">
        <v>21220.359442692603</v>
      </c>
      <c r="BC41" s="55">
        <v>21596.653900207384</v>
      </c>
      <c r="BD41" s="55">
        <v>22015.617710463946</v>
      </c>
      <c r="BE41" s="55">
        <v>22627.588384447074</v>
      </c>
      <c r="BF41" s="55">
        <v>23065.554742910437</v>
      </c>
      <c r="BG41" s="55">
        <v>24032.738295975258</v>
      </c>
      <c r="BH41" s="55">
        <v>24381.661435546299</v>
      </c>
      <c r="BI41" s="55">
        <v>24235.820854413174</v>
      </c>
      <c r="BJ41" s="55">
        <v>24820.097053454509</v>
      </c>
      <c r="BK41" s="55">
        <v>24411.571626817964</v>
      </c>
      <c r="BL41" s="55">
        <v>25731.885053475693</v>
      </c>
      <c r="BM41" s="55">
        <v>25037.075241113245</v>
      </c>
      <c r="BN41" s="55">
        <v>25514.588233390281</v>
      </c>
      <c r="BO41" s="55">
        <v>26426.280222686753</v>
      </c>
      <c r="BP41" s="55">
        <v>27133.683885515227</v>
      </c>
      <c r="BQ41" s="55">
        <v>27298.607741686395</v>
      </c>
      <c r="BR41" s="55">
        <v>27321.204987259389</v>
      </c>
      <c r="BS41" s="55">
        <v>29400.7057850454</v>
      </c>
      <c r="BT41" s="55">
        <v>29160.796291816485</v>
      </c>
      <c r="BU41" s="55">
        <v>28619.489471930134</v>
      </c>
      <c r="BV41" s="55">
        <v>29250.027143201347</v>
      </c>
      <c r="BW41" s="55">
        <v>29113.392226119784</v>
      </c>
      <c r="BX41" s="55">
        <v>29454.033698003113</v>
      </c>
      <c r="BY41" s="55">
        <v>30034.347305033214</v>
      </c>
      <c r="BZ41" s="55">
        <v>29365.73943106287</v>
      </c>
      <c r="CA41" s="55">
        <v>29310.141736046757</v>
      </c>
      <c r="CB41" s="55">
        <v>29513.235318730884</v>
      </c>
      <c r="CC41" s="55">
        <v>30031.458627515669</v>
      </c>
      <c r="CD41" s="55">
        <v>30084.678840653869</v>
      </c>
      <c r="CE41" s="55">
        <v>32062.835237480402</v>
      </c>
      <c r="CF41" s="55">
        <v>32230.908399150743</v>
      </c>
      <c r="CG41" s="55">
        <v>32733.020619201288</v>
      </c>
      <c r="CH41" s="55">
        <v>33611.88890642349</v>
      </c>
      <c r="CI41" s="55">
        <v>33470.984237655488</v>
      </c>
      <c r="CJ41" s="55">
        <v>34688.379641084597</v>
      </c>
      <c r="CK41" s="55">
        <v>34413.396935990437</v>
      </c>
      <c r="CL41" s="55">
        <v>36858.833469549056</v>
      </c>
      <c r="CM41" s="55">
        <v>37932.527803096091</v>
      </c>
      <c r="CN41" s="55">
        <v>37836.616692854455</v>
      </c>
      <c r="CO41" s="55">
        <v>36741.772565580577</v>
      </c>
      <c r="CP41" s="55">
        <v>37448.065655046332</v>
      </c>
      <c r="CQ41" s="55">
        <v>38620.387174742296</v>
      </c>
      <c r="CR41" s="55">
        <v>39526.209289203725</v>
      </c>
      <c r="CS41" s="55">
        <v>40420.424306509791</v>
      </c>
      <c r="CT41" s="55">
        <v>42440.72822272178</v>
      </c>
      <c r="CU41" s="55">
        <v>43534.942528479682</v>
      </c>
      <c r="CV41" s="55">
        <v>45506.203829932019</v>
      </c>
      <c r="CW41" s="55">
        <v>45375.211997936211</v>
      </c>
      <c r="CX41" s="55">
        <v>45930.400695690565</v>
      </c>
      <c r="CY41" s="55">
        <v>47743.212918986799</v>
      </c>
      <c r="CZ41" s="55">
        <v>48370.713139456639</v>
      </c>
      <c r="DA41" s="55">
        <v>48921.358779257062</v>
      </c>
      <c r="DB41" s="55">
        <v>48035.210292147232</v>
      </c>
    </row>
    <row r="42" spans="1:106" s="51" customFormat="1" ht="14.25" customHeight="1" x14ac:dyDescent="0.3">
      <c r="A42" s="50"/>
      <c r="B42" s="47" t="s">
        <v>55</v>
      </c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55">
        <v>11346.353238727597</v>
      </c>
      <c r="AN42" s="55">
        <v>12190.813521197057</v>
      </c>
      <c r="AO42" s="55">
        <v>12487.970139143012</v>
      </c>
      <c r="AP42" s="55">
        <v>12279.443345577851</v>
      </c>
      <c r="AQ42" s="55">
        <v>12801.331880449019</v>
      </c>
      <c r="AR42" s="55">
        <v>12865.02661260157</v>
      </c>
      <c r="AS42" s="55">
        <v>12878.832341465932</v>
      </c>
      <c r="AT42" s="55">
        <v>13933.038706288982</v>
      </c>
      <c r="AU42" s="55">
        <v>13847.173679086258</v>
      </c>
      <c r="AV42" s="55">
        <v>14306.278569472108</v>
      </c>
      <c r="AW42" s="55">
        <v>14386.259832984009</v>
      </c>
      <c r="AX42" s="55">
        <v>14529.254287349238</v>
      </c>
      <c r="AY42" s="55">
        <v>15086.553927586212</v>
      </c>
      <c r="AZ42" s="55">
        <v>14847.515604039685</v>
      </c>
      <c r="BA42" s="55">
        <v>15192.073846215446</v>
      </c>
      <c r="BB42" s="55">
        <v>14656.72106416884</v>
      </c>
      <c r="BC42" s="55">
        <v>14919.377358214902</v>
      </c>
      <c r="BD42" s="55">
        <v>15168.821102329608</v>
      </c>
      <c r="BE42" s="55">
        <v>15427.492595041069</v>
      </c>
      <c r="BF42" s="55">
        <v>15897.50355170281</v>
      </c>
      <c r="BG42" s="55">
        <v>16885.723278676978</v>
      </c>
      <c r="BH42" s="55">
        <v>16857.957201572062</v>
      </c>
      <c r="BI42" s="55">
        <v>16612.047247285889</v>
      </c>
      <c r="BJ42" s="55">
        <v>17347.800255655296</v>
      </c>
      <c r="BK42" s="55">
        <v>16840.174640768928</v>
      </c>
      <c r="BL42" s="55">
        <v>17972.391233270664</v>
      </c>
      <c r="BM42" s="55">
        <v>17060.834134557652</v>
      </c>
      <c r="BN42" s="55">
        <v>17471.571117766023</v>
      </c>
      <c r="BO42" s="55">
        <v>18328.125224975494</v>
      </c>
      <c r="BP42" s="55">
        <v>18825.250632137315</v>
      </c>
      <c r="BQ42" s="55">
        <v>18902.337027316447</v>
      </c>
      <c r="BR42" s="55">
        <v>18899.460427958547</v>
      </c>
      <c r="BS42" s="55">
        <v>20206.754519145325</v>
      </c>
      <c r="BT42" s="55">
        <v>19665.008384132387</v>
      </c>
      <c r="BU42" s="55">
        <v>18930.695624111388</v>
      </c>
      <c r="BV42" s="55">
        <v>19294.115117009194</v>
      </c>
      <c r="BW42" s="55">
        <v>19408.602181416332</v>
      </c>
      <c r="BX42" s="55">
        <v>19773.203053791432</v>
      </c>
      <c r="BY42" s="55">
        <v>20116.493606311946</v>
      </c>
      <c r="BZ42" s="55">
        <v>19506.877223418087</v>
      </c>
      <c r="CA42" s="55">
        <v>19202.414055001693</v>
      </c>
      <c r="CB42" s="55">
        <v>19464.549638537297</v>
      </c>
      <c r="CC42" s="55">
        <v>19808.400126536486</v>
      </c>
      <c r="CD42" s="55">
        <v>20210.407796400217</v>
      </c>
      <c r="CE42" s="55">
        <v>21952.136101054224</v>
      </c>
      <c r="CF42" s="55">
        <v>22225.952859476572</v>
      </c>
      <c r="CG42" s="55">
        <v>22644.995506314386</v>
      </c>
      <c r="CH42" s="55">
        <v>23075.512030798836</v>
      </c>
      <c r="CI42" s="55">
        <v>22728.018140112508</v>
      </c>
      <c r="CJ42" s="55">
        <v>23813.366274926437</v>
      </c>
      <c r="CK42" s="55">
        <v>23221.232584575275</v>
      </c>
      <c r="CL42" s="55">
        <v>25528.046813961068</v>
      </c>
      <c r="CM42" s="55">
        <v>26370.066640063265</v>
      </c>
      <c r="CN42" s="55">
        <v>25851.584882756786</v>
      </c>
      <c r="CO42" s="55">
        <v>24463.41645531376</v>
      </c>
      <c r="CP42" s="55">
        <v>24954.03987402959</v>
      </c>
      <c r="CQ42" s="55">
        <v>24995.022242303599</v>
      </c>
      <c r="CR42" s="55">
        <v>25650.986002694437</v>
      </c>
      <c r="CS42" s="55">
        <v>25660.60109873379</v>
      </c>
      <c r="CT42" s="55">
        <v>26808.672220566074</v>
      </c>
      <c r="CU42" s="55">
        <v>26938.983072125015</v>
      </c>
      <c r="CV42" s="55">
        <v>28446.131082133077</v>
      </c>
      <c r="CW42" s="55">
        <v>28351.062868791658</v>
      </c>
      <c r="CX42" s="55">
        <v>28380.8473159735</v>
      </c>
      <c r="CY42" s="55">
        <v>29469.452348382649</v>
      </c>
      <c r="CZ42" s="55">
        <v>29321.855567568855</v>
      </c>
      <c r="DA42" s="55">
        <v>29687.082665864695</v>
      </c>
      <c r="DB42" s="55">
        <v>29571.048442834148</v>
      </c>
    </row>
    <row r="43" spans="1:106" s="51" customFormat="1" ht="14.25" customHeight="1" x14ac:dyDescent="0.3">
      <c r="A43" s="50"/>
      <c r="B43" s="46" t="s">
        <v>100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55">
        <v>95.7</v>
      </c>
      <c r="AN43" s="55">
        <v>97.4</v>
      </c>
      <c r="AO43" s="55">
        <v>99.1</v>
      </c>
      <c r="AP43" s="55">
        <v>100.7</v>
      </c>
      <c r="AQ43" s="55">
        <v>102.8</v>
      </c>
      <c r="AR43" s="55">
        <v>103.7</v>
      </c>
      <c r="AS43" s="55">
        <v>105.5</v>
      </c>
      <c r="AT43" s="55">
        <v>18.215387615569298</v>
      </c>
      <c r="AU43" s="55">
        <v>18.30437288444827</v>
      </c>
      <c r="AV43" s="55">
        <v>18.120033271070852</v>
      </c>
      <c r="AW43" s="55">
        <v>20.013408616223117</v>
      </c>
      <c r="AX43" s="55">
        <v>20.575401530193815</v>
      </c>
      <c r="AY43" s="55">
        <v>19.724909226969615</v>
      </c>
      <c r="AZ43" s="55">
        <v>20.664430753470597</v>
      </c>
      <c r="BA43" s="55">
        <v>20.659788188059068</v>
      </c>
      <c r="BB43" s="55">
        <v>20.27899580873418</v>
      </c>
      <c r="BC43" s="55">
        <v>45.388599027641988</v>
      </c>
      <c r="BD43" s="55">
        <v>46.361980633064007</v>
      </c>
      <c r="BE43" s="55">
        <v>44.814745194128605</v>
      </c>
      <c r="BF43" s="55">
        <v>40.971683275495536</v>
      </c>
      <c r="BG43" s="55">
        <v>42.286411320384019</v>
      </c>
      <c r="BH43" s="55">
        <v>41.354586737210212</v>
      </c>
      <c r="BI43" s="55">
        <v>41.357711340596978</v>
      </c>
      <c r="BJ43" s="55">
        <v>40.959113769984995</v>
      </c>
      <c r="BK43" s="55">
        <v>41.559045113871008</v>
      </c>
      <c r="BL43" s="55">
        <v>38.620000000000715</v>
      </c>
      <c r="BM43" s="55">
        <v>41.640848837867622</v>
      </c>
      <c r="BN43" s="55">
        <v>63.456423824277778</v>
      </c>
      <c r="BO43" s="55">
        <v>40.677612119327534</v>
      </c>
      <c r="BP43" s="55">
        <v>40</v>
      </c>
      <c r="BQ43" s="55">
        <v>41</v>
      </c>
      <c r="BR43" s="55">
        <v>41.329999999999757</v>
      </c>
      <c r="BS43" s="55">
        <v>34.199999999999989</v>
      </c>
      <c r="BT43" s="55">
        <v>34</v>
      </c>
      <c r="BU43" s="55">
        <v>36.400000000000006</v>
      </c>
      <c r="BV43" s="55">
        <v>37.519999999999527</v>
      </c>
      <c r="BW43" s="55">
        <v>39.47</v>
      </c>
      <c r="BX43" s="55">
        <v>40.980000000000189</v>
      </c>
      <c r="BY43" s="55">
        <v>42.310000000000315</v>
      </c>
      <c r="BZ43" s="55">
        <v>41.360000000000213</v>
      </c>
      <c r="CA43" s="55">
        <v>36.509999999999991</v>
      </c>
      <c r="CB43" s="55">
        <v>31.519999999999982</v>
      </c>
      <c r="CC43" s="55">
        <v>31.610000000000298</v>
      </c>
      <c r="CD43" s="55">
        <v>32.460000000000122</v>
      </c>
      <c r="CE43" s="55">
        <v>31.790000000000049</v>
      </c>
      <c r="CF43" s="55">
        <v>31.138337651710486</v>
      </c>
      <c r="CG43" s="55">
        <v>5.8761780801719965</v>
      </c>
      <c r="CH43" s="55">
        <v>5.7966386333199011</v>
      </c>
      <c r="CI43" s="55">
        <v>6.0283349961601687</v>
      </c>
      <c r="CJ43" s="55">
        <v>3.3700000000000045</v>
      </c>
      <c r="CK43" s="55">
        <v>6.8400000000002308</v>
      </c>
      <c r="CL43" s="55">
        <v>6.739999999999867</v>
      </c>
      <c r="CM43" s="55">
        <v>7.8299999999995578</v>
      </c>
      <c r="CN43" s="55">
        <v>10.870000000000061</v>
      </c>
      <c r="CO43" s="55">
        <v>20.770000000000522</v>
      </c>
      <c r="CP43" s="55">
        <v>34.669258225990234</v>
      </c>
      <c r="CQ43" s="55">
        <v>50.029999999999745</v>
      </c>
      <c r="CR43" s="55">
        <v>64.480000000000132</v>
      </c>
      <c r="CS43" s="55">
        <v>77.284109660745997</v>
      </c>
      <c r="CT43" s="55">
        <v>80.201111146682706</v>
      </c>
      <c r="CU43" s="55">
        <v>85.634652315966207</v>
      </c>
      <c r="CV43" s="55">
        <v>84.444518609966167</v>
      </c>
      <c r="CW43" s="55">
        <v>113.284109660746</v>
      </c>
      <c r="CX43" s="55">
        <v>80.730000000000132</v>
      </c>
      <c r="CY43" s="55">
        <v>78.102048778199617</v>
      </c>
      <c r="CZ43" s="55">
        <v>77.869999999998981</v>
      </c>
      <c r="DA43" s="55">
        <v>81.139999999999588</v>
      </c>
      <c r="DB43" s="55">
        <v>146.70111114668271</v>
      </c>
    </row>
    <row r="44" spans="1:106" s="51" customFormat="1" ht="14.25" customHeight="1" x14ac:dyDescent="0.3">
      <c r="A44" s="50"/>
      <c r="B44" s="46" t="s">
        <v>101</v>
      </c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55">
        <v>2573.2611805970996</v>
      </c>
      <c r="AN44" s="55">
        <v>2733.6420159801078</v>
      </c>
      <c r="AO44" s="55">
        <v>2416.2213329203641</v>
      </c>
      <c r="AP44" s="55">
        <v>2742.5436799489917</v>
      </c>
      <c r="AQ44" s="55">
        <v>3235.1047024027143</v>
      </c>
      <c r="AR44" s="55">
        <v>3299.7572265977788</v>
      </c>
      <c r="AS44" s="55">
        <v>3155.5917584546523</v>
      </c>
      <c r="AT44" s="55">
        <v>2912.5273414559606</v>
      </c>
      <c r="AU44" s="55">
        <v>2766.4572708342835</v>
      </c>
      <c r="AV44" s="55">
        <v>2794.4428846734386</v>
      </c>
      <c r="AW44" s="55">
        <v>2704.086042423095</v>
      </c>
      <c r="AX44" s="55">
        <v>2604.5649949562785</v>
      </c>
      <c r="AY44" s="55">
        <v>2677.0800894555987</v>
      </c>
      <c r="AZ44" s="55">
        <v>2407.516078002478</v>
      </c>
      <c r="BA44" s="55">
        <v>2345.4641276610969</v>
      </c>
      <c r="BB44" s="55">
        <v>2098.4130530101502</v>
      </c>
      <c r="BC44" s="55">
        <v>2281.2126232549062</v>
      </c>
      <c r="BD44" s="55">
        <v>2312.8537764142238</v>
      </c>
      <c r="BE44" s="55">
        <v>2290.1181481235667</v>
      </c>
      <c r="BF44" s="55">
        <v>2875.2443829746694</v>
      </c>
      <c r="BG44" s="55">
        <v>3322.880301083876</v>
      </c>
      <c r="BH44" s="55">
        <v>3385.0272036388633</v>
      </c>
      <c r="BI44" s="55">
        <v>3302.6332379834248</v>
      </c>
      <c r="BJ44" s="55">
        <v>3351.2715716720368</v>
      </c>
      <c r="BK44" s="55">
        <v>2798.3519019185178</v>
      </c>
      <c r="BL44" s="55">
        <v>3277.8658218260998</v>
      </c>
      <c r="BM44" s="55">
        <v>2670.5545870739388</v>
      </c>
      <c r="BN44" s="55">
        <v>2482.8290013966607</v>
      </c>
      <c r="BO44" s="55">
        <v>3197.3890942809298</v>
      </c>
      <c r="BP44" s="55">
        <v>3132.4640402593905</v>
      </c>
      <c r="BQ44" s="55">
        <v>2983.9591980088071</v>
      </c>
      <c r="BR44" s="55">
        <v>2938.2716564190755</v>
      </c>
      <c r="BS44" s="55">
        <v>3912.9741987654611</v>
      </c>
      <c r="BT44" s="55">
        <v>3596.8834676168522</v>
      </c>
      <c r="BU44" s="55">
        <v>3505.6230214191937</v>
      </c>
      <c r="BV44" s="55">
        <v>3307.6870731411113</v>
      </c>
      <c r="BW44" s="55">
        <v>3433.1671504811588</v>
      </c>
      <c r="BX44" s="55">
        <v>3345.1132871108157</v>
      </c>
      <c r="BY44" s="55">
        <v>3337.1066492061768</v>
      </c>
      <c r="BZ44" s="55">
        <v>3385.4953751189914</v>
      </c>
      <c r="CA44" s="55">
        <v>3310.6354055872334</v>
      </c>
      <c r="CB44" s="55">
        <v>3618.6123628899331</v>
      </c>
      <c r="CC44" s="55">
        <v>4072.0624396715721</v>
      </c>
      <c r="CD44" s="55">
        <v>4171.4942827019149</v>
      </c>
      <c r="CE44" s="55">
        <v>5439.9935072900571</v>
      </c>
      <c r="CF44" s="55">
        <v>5219.4032311166256</v>
      </c>
      <c r="CG44" s="55">
        <v>5412.9795250323805</v>
      </c>
      <c r="CH44" s="55">
        <v>5777.9719532297931</v>
      </c>
      <c r="CI44" s="55">
        <v>5253.6529386502725</v>
      </c>
      <c r="CJ44" s="55">
        <v>5479.4695900335646</v>
      </c>
      <c r="CK44" s="55">
        <v>4937.2953708857412</v>
      </c>
      <c r="CL44" s="55">
        <v>5073.8791673306423</v>
      </c>
      <c r="CM44" s="55">
        <v>5578.4540312104127</v>
      </c>
      <c r="CN44" s="55">
        <v>5665.530181418444</v>
      </c>
      <c r="CO44" s="55">
        <v>5213.1867915361017</v>
      </c>
      <c r="CP44" s="55">
        <v>5740.0605353703559</v>
      </c>
      <c r="CQ44" s="55">
        <v>5457.9775632952042</v>
      </c>
      <c r="CR44" s="55">
        <v>5134.307205810147</v>
      </c>
      <c r="CS44" s="55">
        <v>4606.5521028928097</v>
      </c>
      <c r="CT44" s="55">
        <v>5395.3393137274015</v>
      </c>
      <c r="CU44" s="55">
        <v>5439.3068726839883</v>
      </c>
      <c r="CV44" s="55">
        <v>6011.5830966904105</v>
      </c>
      <c r="CW44" s="55">
        <v>5363.1187235029984</v>
      </c>
      <c r="CX44" s="55">
        <v>5045.5773389006108</v>
      </c>
      <c r="CY44" s="55">
        <v>5931.3880153315431</v>
      </c>
      <c r="CZ44" s="55">
        <v>6305.9897255966698</v>
      </c>
      <c r="DA44" s="55">
        <v>6047.2873734637205</v>
      </c>
      <c r="DB44" s="55">
        <v>5900.9570927820132</v>
      </c>
    </row>
    <row r="45" spans="1:106" s="51" customFormat="1" ht="14.25" customHeight="1" x14ac:dyDescent="0.3">
      <c r="A45" s="50"/>
      <c r="B45" s="46" t="s">
        <v>102</v>
      </c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55">
        <v>0.58215843177103177</v>
      </c>
      <c r="AN45" s="55">
        <v>6.038602600674249</v>
      </c>
      <c r="AO45" s="55">
        <v>0.65096241882816186</v>
      </c>
      <c r="AP45" s="55">
        <v>0.71447094749432394</v>
      </c>
      <c r="AQ45" s="55">
        <v>0.71651812745103238</v>
      </c>
      <c r="AR45" s="55">
        <v>0.78401812745103228</v>
      </c>
      <c r="AS45" s="55">
        <v>0.78401812745103228</v>
      </c>
      <c r="AT45" s="55">
        <v>0.85151812745103228</v>
      </c>
      <c r="AU45" s="55">
        <v>0.85151812745103228</v>
      </c>
      <c r="AV45" s="55">
        <v>0.85151812745103228</v>
      </c>
      <c r="AW45" s="55">
        <v>0.91578350446958312</v>
      </c>
      <c r="AX45" s="55">
        <v>0.91160564246865883</v>
      </c>
      <c r="AY45" s="55">
        <v>0.97454210144100595</v>
      </c>
      <c r="AZ45" s="55">
        <v>1.0457496832147419</v>
      </c>
      <c r="BA45" s="55">
        <v>1.0410700188022319</v>
      </c>
      <c r="BB45" s="55">
        <v>1.0290438120857817</v>
      </c>
      <c r="BC45" s="55">
        <v>1.0179173603230842</v>
      </c>
      <c r="BD45" s="55">
        <v>0</v>
      </c>
      <c r="BE45" s="55">
        <v>0</v>
      </c>
      <c r="BF45" s="55">
        <v>0</v>
      </c>
      <c r="BG45" s="55">
        <v>0</v>
      </c>
      <c r="BH45" s="55">
        <v>0</v>
      </c>
      <c r="BI45" s="55">
        <v>0</v>
      </c>
      <c r="BJ45" s="55">
        <v>0</v>
      </c>
      <c r="BK45" s="55">
        <v>0</v>
      </c>
      <c r="BL45" s="55">
        <v>0</v>
      </c>
      <c r="BM45" s="55">
        <v>0</v>
      </c>
      <c r="BN45" s="55">
        <v>0</v>
      </c>
      <c r="BO45" s="55">
        <v>0</v>
      </c>
      <c r="BP45" s="55">
        <v>0</v>
      </c>
      <c r="BQ45" s="55">
        <v>0</v>
      </c>
      <c r="BR45" s="55">
        <v>0</v>
      </c>
      <c r="BS45" s="55">
        <v>0</v>
      </c>
      <c r="BT45" s="55">
        <v>0</v>
      </c>
      <c r="BU45" s="55">
        <v>0</v>
      </c>
      <c r="BV45" s="55">
        <v>0</v>
      </c>
      <c r="BW45" s="55">
        <v>0</v>
      </c>
      <c r="BX45" s="55">
        <v>0</v>
      </c>
      <c r="BY45" s="55">
        <v>0</v>
      </c>
      <c r="BZ45" s="55">
        <v>0</v>
      </c>
      <c r="CA45" s="55">
        <v>0</v>
      </c>
      <c r="CB45" s="55">
        <v>0</v>
      </c>
      <c r="CC45" s="55">
        <v>0</v>
      </c>
      <c r="CD45" s="55">
        <v>0</v>
      </c>
      <c r="CE45" s="55">
        <v>0</v>
      </c>
      <c r="CF45" s="55">
        <v>0</v>
      </c>
      <c r="CG45" s="55">
        <v>0</v>
      </c>
      <c r="CH45" s="55">
        <v>0</v>
      </c>
      <c r="CI45" s="55">
        <v>0</v>
      </c>
      <c r="CJ45" s="55">
        <v>0</v>
      </c>
      <c r="CK45" s="55">
        <v>0</v>
      </c>
      <c r="CL45" s="55">
        <v>0</v>
      </c>
      <c r="CM45" s="55">
        <v>0</v>
      </c>
      <c r="CN45" s="55">
        <v>0</v>
      </c>
      <c r="CO45" s="55">
        <v>0</v>
      </c>
      <c r="CP45" s="55">
        <v>0</v>
      </c>
      <c r="CQ45" s="55">
        <v>0</v>
      </c>
      <c r="CR45" s="55">
        <v>0</v>
      </c>
      <c r="CS45" s="55">
        <v>0</v>
      </c>
      <c r="CT45" s="55">
        <v>0</v>
      </c>
      <c r="CU45" s="55">
        <v>0</v>
      </c>
      <c r="CV45" s="55">
        <v>0</v>
      </c>
      <c r="CW45" s="55">
        <v>0</v>
      </c>
      <c r="CX45" s="55">
        <v>0</v>
      </c>
      <c r="CY45" s="55">
        <v>0</v>
      </c>
      <c r="CZ45" s="55">
        <v>0</v>
      </c>
      <c r="DA45" s="55">
        <v>0</v>
      </c>
      <c r="DB45" s="55">
        <v>24.213539999999998</v>
      </c>
    </row>
    <row r="46" spans="1:106" s="51" customFormat="1" ht="14.25" customHeight="1" x14ac:dyDescent="0.3">
      <c r="A46" s="50"/>
      <c r="B46" s="46" t="s">
        <v>48</v>
      </c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55">
        <v>8676.8098996987264</v>
      </c>
      <c r="AN46" s="55">
        <v>9353.7329026162733</v>
      </c>
      <c r="AO46" s="55">
        <v>9971.9978438038197</v>
      </c>
      <c r="AP46" s="55">
        <v>9435.4851946813651</v>
      </c>
      <c r="AQ46" s="55">
        <v>9462.7106599188537</v>
      </c>
      <c r="AR46" s="55">
        <v>9460.7853678763422</v>
      </c>
      <c r="AS46" s="55">
        <v>9616.9565648838288</v>
      </c>
      <c r="AT46" s="55">
        <v>11001.44445909</v>
      </c>
      <c r="AU46" s="55">
        <v>11061.560517240076</v>
      </c>
      <c r="AV46" s="55">
        <v>11492.864133400148</v>
      </c>
      <c r="AW46" s="55">
        <v>11661.244598440222</v>
      </c>
      <c r="AX46" s="55">
        <v>11903.202285220297</v>
      </c>
      <c r="AY46" s="55">
        <v>12388.774386802203</v>
      </c>
      <c r="AZ46" s="55">
        <v>12418.289345600522</v>
      </c>
      <c r="BA46" s="55">
        <v>12824.908860347488</v>
      </c>
      <c r="BB46" s="55">
        <v>12536.999971537869</v>
      </c>
      <c r="BC46" s="55">
        <v>12591.758218572031</v>
      </c>
      <c r="BD46" s="55">
        <v>12809.60534528232</v>
      </c>
      <c r="BE46" s="55">
        <v>13092.559701723374</v>
      </c>
      <c r="BF46" s="55">
        <v>12981.287485452645</v>
      </c>
      <c r="BG46" s="55">
        <v>13520.556566272719</v>
      </c>
      <c r="BH46" s="55">
        <v>13431.575411195989</v>
      </c>
      <c r="BI46" s="55">
        <v>13268.056297961868</v>
      </c>
      <c r="BJ46" s="55">
        <v>13955.569570213274</v>
      </c>
      <c r="BK46" s="55">
        <v>14000.263693736539</v>
      </c>
      <c r="BL46" s="55">
        <v>14655.905411444563</v>
      </c>
      <c r="BM46" s="55">
        <v>14348.638698645846</v>
      </c>
      <c r="BN46" s="55">
        <v>14925.285692545083</v>
      </c>
      <c r="BO46" s="55">
        <v>15090.058518575237</v>
      </c>
      <c r="BP46" s="55">
        <v>15652.786591877926</v>
      </c>
      <c r="BQ46" s="55">
        <v>15877.377829307639</v>
      </c>
      <c r="BR46" s="55">
        <v>15919.858771539471</v>
      </c>
      <c r="BS46" s="55">
        <v>16259.580320379862</v>
      </c>
      <c r="BT46" s="55">
        <v>16034.124916515535</v>
      </c>
      <c r="BU46" s="55">
        <v>15388.672602692195</v>
      </c>
      <c r="BV46" s="55">
        <v>15948.908043868083</v>
      </c>
      <c r="BW46" s="55">
        <v>15935.965030935173</v>
      </c>
      <c r="BX46" s="55">
        <v>16387.109766680616</v>
      </c>
      <c r="BY46" s="55">
        <v>16737.076957105768</v>
      </c>
      <c r="BZ46" s="55">
        <v>16080.021848299097</v>
      </c>
      <c r="CA46" s="55">
        <v>15855.26864941446</v>
      </c>
      <c r="CB46" s="55">
        <v>15814.417275647365</v>
      </c>
      <c r="CC46" s="55">
        <v>15704.727686864911</v>
      </c>
      <c r="CD46" s="55">
        <v>16006.453513698303</v>
      </c>
      <c r="CE46" s="55">
        <v>16480.352593764168</v>
      </c>
      <c r="CF46" s="55">
        <v>16975.411290708238</v>
      </c>
      <c r="CG46" s="55">
        <v>17226.139803201833</v>
      </c>
      <c r="CH46" s="55">
        <v>17291.743438935722</v>
      </c>
      <c r="CI46" s="55">
        <v>17468.336866466074</v>
      </c>
      <c r="CJ46" s="55">
        <v>18330.526684892873</v>
      </c>
      <c r="CK46" s="55">
        <v>18277.097213689533</v>
      </c>
      <c r="CL46" s="55">
        <v>20447.427646630425</v>
      </c>
      <c r="CM46" s="55">
        <v>20783.782608852853</v>
      </c>
      <c r="CN46" s="55">
        <v>20175.184701338341</v>
      </c>
      <c r="CO46" s="55">
        <v>19229.459663777659</v>
      </c>
      <c r="CP46" s="55">
        <v>19179.310080433243</v>
      </c>
      <c r="CQ46" s="55">
        <v>19487.014679008396</v>
      </c>
      <c r="CR46" s="55">
        <v>20452.198796884288</v>
      </c>
      <c r="CS46" s="55">
        <v>20976.764886180234</v>
      </c>
      <c r="CT46" s="55">
        <v>21333.131795691988</v>
      </c>
      <c r="CU46" s="55">
        <v>21414.04154712506</v>
      </c>
      <c r="CV46" s="55">
        <v>22350.103466832701</v>
      </c>
      <c r="CW46" s="55">
        <v>22874.660035627912</v>
      </c>
      <c r="CX46" s="55">
        <v>23254.539977072891</v>
      </c>
      <c r="CY46" s="55">
        <v>23459.962284272904</v>
      </c>
      <c r="CZ46" s="55">
        <v>22937.995841972184</v>
      </c>
      <c r="DA46" s="55">
        <v>23558.655292400974</v>
      </c>
      <c r="DB46" s="55">
        <v>23499.176698905452</v>
      </c>
    </row>
    <row r="47" spans="1:106" s="51" customFormat="1" ht="14.25" hidden="1" customHeight="1" x14ac:dyDescent="0.3">
      <c r="A47" s="50"/>
      <c r="B47" s="48" t="s">
        <v>103</v>
      </c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55">
        <v>558.20000000000005</v>
      </c>
      <c r="AN47" s="55">
        <v>593.6</v>
      </c>
      <c r="AO47" s="55">
        <v>622.6</v>
      </c>
      <c r="AP47" s="55">
        <v>616.6</v>
      </c>
      <c r="AQ47" s="55">
        <v>641.20000000000005</v>
      </c>
      <c r="AR47" s="55">
        <v>662</v>
      </c>
      <c r="AS47" s="55">
        <v>659.6</v>
      </c>
      <c r="AT47" s="55">
        <v>642.29999999999995</v>
      </c>
      <c r="AU47" s="55">
        <v>650.29999999999995</v>
      </c>
      <c r="AV47" s="55">
        <v>653.5</v>
      </c>
      <c r="AW47" s="55">
        <v>688.5</v>
      </c>
      <c r="AX47" s="55">
        <v>696.5</v>
      </c>
      <c r="AY47" s="55">
        <v>713.2</v>
      </c>
      <c r="AZ47" s="55">
        <v>742.2</v>
      </c>
      <c r="BA47" s="55">
        <v>737.3</v>
      </c>
      <c r="BB47" s="55">
        <v>723.1</v>
      </c>
      <c r="BC47" s="55">
        <v>741.3</v>
      </c>
      <c r="BD47" s="55">
        <v>758.2</v>
      </c>
      <c r="BE47" s="55">
        <v>761.9</v>
      </c>
      <c r="BF47" s="55">
        <v>795.8</v>
      </c>
      <c r="BG47" s="55">
        <v>826.6</v>
      </c>
      <c r="BH47" s="55">
        <v>819.6</v>
      </c>
      <c r="BI47" s="55">
        <v>795.5</v>
      </c>
      <c r="BJ47" s="55">
        <v>778.6</v>
      </c>
      <c r="BK47" s="55">
        <v>788.5</v>
      </c>
      <c r="BL47" s="55">
        <v>770.2</v>
      </c>
      <c r="BM47" s="55">
        <v>715.6</v>
      </c>
      <c r="BN47" s="55">
        <v>715.9</v>
      </c>
      <c r="BO47" s="55">
        <v>761.6</v>
      </c>
      <c r="BP47" s="55">
        <v>721.8</v>
      </c>
      <c r="BQ47" s="55">
        <v>684.6</v>
      </c>
      <c r="BR47" s="55">
        <v>636</v>
      </c>
      <c r="BS47" s="55">
        <v>636.9</v>
      </c>
      <c r="BT47" s="55">
        <v>614.5</v>
      </c>
      <c r="BU47" s="55">
        <v>593.20000000000005</v>
      </c>
      <c r="BV47" s="55">
        <v>592.1</v>
      </c>
      <c r="BW47" s="55">
        <v>566.9</v>
      </c>
      <c r="BX47" s="55">
        <v>585.79999999999995</v>
      </c>
      <c r="BY47" s="55">
        <v>581.4</v>
      </c>
      <c r="BZ47" s="55">
        <v>582.1</v>
      </c>
      <c r="CA47" s="55">
        <v>581.70000000000005</v>
      </c>
      <c r="CB47" s="55">
        <v>593.79999999999995</v>
      </c>
      <c r="CC47" s="55">
        <v>599.4</v>
      </c>
      <c r="CD47" s="55">
        <v>610.5</v>
      </c>
      <c r="CE47" s="55">
        <v>622.6945300000001</v>
      </c>
      <c r="CF47" s="55">
        <v>619.63486999999998</v>
      </c>
      <c r="CG47" s="55">
        <v>630.83197000000007</v>
      </c>
      <c r="CH47" s="55">
        <v>699.70045999999991</v>
      </c>
      <c r="CI47" s="55">
        <v>685.18105000000003</v>
      </c>
      <c r="CJ47" s="55">
        <v>695.90150000000006</v>
      </c>
      <c r="CK47" s="55">
        <v>684.86387999999999</v>
      </c>
      <c r="CL47" s="55">
        <v>610.67025000000001</v>
      </c>
      <c r="CM47" s="55">
        <v>437.87224000000003</v>
      </c>
      <c r="CN47" s="55">
        <v>318.50892999999996</v>
      </c>
      <c r="CO47" s="55">
        <v>152.42089000000001</v>
      </c>
      <c r="CP47" s="55">
        <v>2.2503299999999999</v>
      </c>
      <c r="CQ47" s="55">
        <v>2.7</v>
      </c>
      <c r="CR47" s="55">
        <v>2.2000000000000002</v>
      </c>
      <c r="CS47" s="55">
        <v>1.8</v>
      </c>
      <c r="CT47" s="55">
        <v>1.7</v>
      </c>
      <c r="CU47" s="55">
        <v>1.6</v>
      </c>
      <c r="CV47" s="55">
        <v>6.2</v>
      </c>
      <c r="CW47" s="55">
        <v>7.5</v>
      </c>
      <c r="CX47" s="55">
        <v>1.8</v>
      </c>
      <c r="CY47" s="55">
        <v>2.4</v>
      </c>
      <c r="CZ47" s="55">
        <v>2.6</v>
      </c>
      <c r="DA47" s="55">
        <v>2.4</v>
      </c>
      <c r="DB47" s="55">
        <v>2.9</v>
      </c>
    </row>
    <row r="48" spans="1:106" s="51" customFormat="1" ht="14.25" customHeight="1" x14ac:dyDescent="0.3">
      <c r="A48" s="50"/>
      <c r="B48" s="47" t="s">
        <v>53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55">
        <v>1220.2953367395237</v>
      </c>
      <c r="AN48" s="55">
        <v>1264.8266363682919</v>
      </c>
      <c r="AO48" s="55">
        <v>1279.6295846057253</v>
      </c>
      <c r="AP48" s="55">
        <v>1358.791875225746</v>
      </c>
      <c r="AQ48" s="55">
        <v>1326.4405261826569</v>
      </c>
      <c r="AR48" s="55">
        <v>1301.7412682591962</v>
      </c>
      <c r="AS48" s="55">
        <v>1255.6174093148416</v>
      </c>
      <c r="AT48" s="55">
        <v>1194.5620332193171</v>
      </c>
      <c r="AU48" s="55">
        <v>1123.9640508996536</v>
      </c>
      <c r="AV48" s="55">
        <v>1184.8467314041213</v>
      </c>
      <c r="AW48" s="55">
        <v>1242.5871730048109</v>
      </c>
      <c r="AX48" s="55">
        <v>1409.8547467771759</v>
      </c>
      <c r="AY48" s="55">
        <v>1403.8961091929182</v>
      </c>
      <c r="AZ48" s="55">
        <v>1460.4920649791904</v>
      </c>
      <c r="BA48" s="55">
        <v>1492.2695505933168</v>
      </c>
      <c r="BB48" s="55">
        <v>1701.0314697587671</v>
      </c>
      <c r="BC48" s="55">
        <v>1771.5460592978873</v>
      </c>
      <c r="BD48" s="55">
        <v>1786.6677412993333</v>
      </c>
      <c r="BE48" s="55">
        <v>1986.628723080375</v>
      </c>
      <c r="BF48" s="55">
        <v>1870.5178854544383</v>
      </c>
      <c r="BG48" s="55">
        <v>1924.6526334705879</v>
      </c>
      <c r="BH48" s="55">
        <v>2051.9867679915715</v>
      </c>
      <c r="BI48" s="55">
        <v>2119.4594836473539</v>
      </c>
      <c r="BJ48" s="55">
        <v>2082.878189358566</v>
      </c>
      <c r="BK48" s="55">
        <v>2215.6737973755758</v>
      </c>
      <c r="BL48" s="55">
        <v>2350.2173435766153</v>
      </c>
      <c r="BM48" s="55">
        <v>2515.1461009099062</v>
      </c>
      <c r="BN48" s="55">
        <v>2684.1925102494301</v>
      </c>
      <c r="BO48" s="55">
        <v>2643.7293261938394</v>
      </c>
      <c r="BP48" s="55">
        <v>2594.6293096267036</v>
      </c>
      <c r="BQ48" s="55">
        <v>2660.4700513659664</v>
      </c>
      <c r="BR48" s="55">
        <v>2740.1171805489817</v>
      </c>
      <c r="BS48" s="55">
        <v>2728.3094036138132</v>
      </c>
      <c r="BT48" s="55">
        <v>2608.1991220050431</v>
      </c>
      <c r="BU48" s="55">
        <v>2579.6433628149089</v>
      </c>
      <c r="BV48" s="55">
        <v>2572.4604979490027</v>
      </c>
      <c r="BW48" s="55">
        <v>2478.8616470262004</v>
      </c>
      <c r="BX48" s="55">
        <v>2424.6371632624073</v>
      </c>
      <c r="BY48" s="55">
        <v>2406.1139153745225</v>
      </c>
      <c r="BZ48" s="55">
        <v>2456.1339802668631</v>
      </c>
      <c r="CA48" s="55">
        <v>2488.0897956681192</v>
      </c>
      <c r="CB48" s="55">
        <v>2425.6992642364162</v>
      </c>
      <c r="CC48" s="55">
        <v>2447.5374547304555</v>
      </c>
      <c r="CD48" s="55">
        <v>2350.703587322691</v>
      </c>
      <c r="CE48" s="55">
        <v>2422.4551310214424</v>
      </c>
      <c r="CF48" s="55">
        <v>2531.0532519722674</v>
      </c>
      <c r="CG48" s="55">
        <v>2435.0707291422655</v>
      </c>
      <c r="CH48" s="55">
        <v>2480.4999219775182</v>
      </c>
      <c r="CI48" s="55">
        <v>2497.8440054695961</v>
      </c>
      <c r="CJ48" s="55">
        <v>2602.7932493757794</v>
      </c>
      <c r="CK48" s="55">
        <v>2746.5300938588898</v>
      </c>
      <c r="CL48" s="55">
        <v>2766.658045409572</v>
      </c>
      <c r="CM48" s="55">
        <v>2700.6669484253066</v>
      </c>
      <c r="CN48" s="55">
        <v>2814.9650970780949</v>
      </c>
      <c r="CO48" s="55">
        <v>2891.3418116919588</v>
      </c>
      <c r="CP48" s="55">
        <v>3086.6116989526731</v>
      </c>
      <c r="CQ48" s="55">
        <v>2959.5825827820499</v>
      </c>
      <c r="CR48" s="55">
        <v>2941.9927355189507</v>
      </c>
      <c r="CS48" s="55">
        <v>3190.2607094783821</v>
      </c>
      <c r="CT48" s="55">
        <v>3626.7387354751477</v>
      </c>
      <c r="CU48" s="55">
        <v>4081.3806200511926</v>
      </c>
      <c r="CV48" s="55">
        <v>4218.5818934841463</v>
      </c>
      <c r="CW48" s="55">
        <v>4270.5519390305426</v>
      </c>
      <c r="CX48" s="55">
        <v>4456.314342420279</v>
      </c>
      <c r="CY48" s="55">
        <v>4704.1755304318076</v>
      </c>
      <c r="CZ48" s="55">
        <v>5122.7480246488658</v>
      </c>
      <c r="DA48" s="55">
        <v>5201.4485338394616</v>
      </c>
      <c r="DB48" s="55">
        <v>4622.0006353424933</v>
      </c>
    </row>
    <row r="49" spans="1:106" s="51" customFormat="1" ht="14.25" customHeight="1" x14ac:dyDescent="0.3">
      <c r="A49" s="50"/>
      <c r="B49" s="46" t="s">
        <v>100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55">
        <v>128.61424756869471</v>
      </c>
      <c r="AN49" s="55">
        <v>128.61480598991275</v>
      </c>
      <c r="AO49" s="55">
        <v>128.61480598991275</v>
      </c>
      <c r="AP49" s="55">
        <v>128.61480598991275</v>
      </c>
      <c r="AQ49" s="55">
        <v>128.61480598991275</v>
      </c>
      <c r="AR49" s="55">
        <v>128.61480598991275</v>
      </c>
      <c r="AS49" s="55">
        <v>128.61480598991275</v>
      </c>
      <c r="AT49" s="55">
        <v>128.61480598991275</v>
      </c>
      <c r="AU49" s="55">
        <v>128.61480598991275</v>
      </c>
      <c r="AV49" s="55">
        <v>128.61480598991275</v>
      </c>
      <c r="AW49" s="55">
        <v>128.61480599003244</v>
      </c>
      <c r="AX49" s="55">
        <v>128.61480599000441</v>
      </c>
      <c r="AY49" s="55">
        <v>128.61480599018583</v>
      </c>
      <c r="AZ49" s="55">
        <v>128.61480598993472</v>
      </c>
      <c r="BA49" s="55">
        <v>128.61480598993472</v>
      </c>
      <c r="BB49" s="55">
        <v>128.6148059897908</v>
      </c>
      <c r="BC49" s="55">
        <v>127.47393580981642</v>
      </c>
      <c r="BD49" s="55">
        <v>128.61480598979253</v>
      </c>
      <c r="BE49" s="55">
        <v>128.61480598979878</v>
      </c>
      <c r="BF49" s="55">
        <v>128.61480599004733</v>
      </c>
      <c r="BG49" s="55">
        <v>128.61480599004389</v>
      </c>
      <c r="BH49" s="55">
        <v>128.61480599022531</v>
      </c>
      <c r="BI49" s="55">
        <v>128.61480599017804</v>
      </c>
      <c r="BJ49" s="55">
        <v>23.1</v>
      </c>
      <c r="BK49" s="55">
        <v>23.1</v>
      </c>
      <c r="BL49" s="55">
        <v>23.1</v>
      </c>
      <c r="BM49" s="55">
        <v>23.1</v>
      </c>
      <c r="BN49" s="55">
        <v>23.1</v>
      </c>
      <c r="BO49" s="55">
        <v>23.1</v>
      </c>
      <c r="BP49" s="55">
        <v>23.1</v>
      </c>
      <c r="BQ49" s="55">
        <v>23.1</v>
      </c>
      <c r="BR49" s="55">
        <v>23.1</v>
      </c>
      <c r="BS49" s="55">
        <v>23.1</v>
      </c>
      <c r="BT49" s="55">
        <v>23.1</v>
      </c>
      <c r="BU49" s="55">
        <v>23.1</v>
      </c>
      <c r="BV49" s="55">
        <v>23.1</v>
      </c>
      <c r="BW49" s="55">
        <v>23.1</v>
      </c>
      <c r="BX49" s="55">
        <v>23.1</v>
      </c>
      <c r="BY49" s="55">
        <v>23.1</v>
      </c>
      <c r="BZ49" s="55">
        <v>23.1</v>
      </c>
      <c r="CA49" s="55">
        <v>0</v>
      </c>
      <c r="CB49" s="55">
        <v>0</v>
      </c>
      <c r="CC49" s="55">
        <v>0</v>
      </c>
      <c r="CD49" s="55">
        <v>0</v>
      </c>
      <c r="CE49" s="55">
        <v>0</v>
      </c>
      <c r="CF49" s="55">
        <v>0</v>
      </c>
      <c r="CG49" s="55">
        <v>0</v>
      </c>
      <c r="CH49" s="55">
        <v>0</v>
      </c>
      <c r="CI49" s="55">
        <v>0</v>
      </c>
      <c r="CJ49" s="55">
        <v>0</v>
      </c>
      <c r="CK49" s="55">
        <v>0</v>
      </c>
      <c r="CL49" s="55">
        <v>0</v>
      </c>
      <c r="CM49" s="55">
        <v>0</v>
      </c>
      <c r="CN49" s="55">
        <v>0</v>
      </c>
      <c r="CO49" s="55">
        <v>0</v>
      </c>
      <c r="CP49" s="55">
        <v>0</v>
      </c>
      <c r="CQ49" s="55">
        <v>0</v>
      </c>
      <c r="CR49" s="55">
        <v>0</v>
      </c>
      <c r="CS49" s="55">
        <v>0</v>
      </c>
      <c r="CT49" s="55">
        <v>0</v>
      </c>
      <c r="CU49" s="55">
        <v>0</v>
      </c>
      <c r="CV49" s="55">
        <v>0</v>
      </c>
      <c r="CW49" s="55">
        <v>0</v>
      </c>
      <c r="CX49" s="55">
        <v>0</v>
      </c>
      <c r="CY49" s="55">
        <v>0</v>
      </c>
      <c r="CZ49" s="55">
        <v>0</v>
      </c>
      <c r="DA49" s="55">
        <v>0</v>
      </c>
      <c r="DB49" s="55">
        <v>0</v>
      </c>
    </row>
    <row r="50" spans="1:106" s="51" customFormat="1" ht="14.25" customHeight="1" x14ac:dyDescent="0.3">
      <c r="A50" s="50"/>
      <c r="B50" s="46" t="s">
        <v>101</v>
      </c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55">
        <v>967.95890707103979</v>
      </c>
      <c r="AN50" s="55">
        <v>1012.16237907859</v>
      </c>
      <c r="AO50" s="55">
        <v>975.92936198970881</v>
      </c>
      <c r="AP50" s="55">
        <v>981.83518764751886</v>
      </c>
      <c r="AQ50" s="55">
        <v>934.33488853902986</v>
      </c>
      <c r="AR50" s="55">
        <v>906.47185507254392</v>
      </c>
      <c r="AS50" s="55">
        <v>842.52085092119773</v>
      </c>
      <c r="AT50" s="55">
        <v>829.44441998621994</v>
      </c>
      <c r="AU50" s="55">
        <v>851.70529660945431</v>
      </c>
      <c r="AV50" s="55">
        <v>930.69128069118051</v>
      </c>
      <c r="AW50" s="55">
        <v>976.83623193960977</v>
      </c>
      <c r="AX50" s="55">
        <v>1141.0536214767753</v>
      </c>
      <c r="AY50" s="55">
        <v>1116.6216508614982</v>
      </c>
      <c r="AZ50" s="55">
        <v>1185.769294987507</v>
      </c>
      <c r="BA50" s="55">
        <v>1206.7985715180389</v>
      </c>
      <c r="BB50" s="55">
        <v>1410.9144310049228</v>
      </c>
      <c r="BC50" s="55">
        <v>1447.819570250816</v>
      </c>
      <c r="BD50" s="55">
        <v>1457.1381922930693</v>
      </c>
      <c r="BE50" s="55">
        <v>1638.5143255876599</v>
      </c>
      <c r="BF50" s="55">
        <v>1555.7989575313566</v>
      </c>
      <c r="BG50" s="55">
        <v>1589.683418851509</v>
      </c>
      <c r="BH50" s="55">
        <v>1679.348731650947</v>
      </c>
      <c r="BI50" s="55">
        <v>1674.7905738050779</v>
      </c>
      <c r="BJ50" s="55">
        <v>1721.9776589396361</v>
      </c>
      <c r="BK50" s="55">
        <v>1853.3034719767099</v>
      </c>
      <c r="BL50" s="55">
        <v>1939.8655441951846</v>
      </c>
      <c r="BM50" s="55">
        <v>2112.1301527018668</v>
      </c>
      <c r="BN50" s="55">
        <v>2277.02294152693</v>
      </c>
      <c r="BO50" s="55">
        <v>2235.2837900360714</v>
      </c>
      <c r="BP50" s="55">
        <v>2160.4818315585831</v>
      </c>
      <c r="BQ50" s="55">
        <v>2200.3097091437739</v>
      </c>
      <c r="BR50" s="55">
        <v>2394.9355974454156</v>
      </c>
      <c r="BS50" s="55">
        <v>2371.9278266773349</v>
      </c>
      <c r="BT50" s="55">
        <v>2269.5177008329283</v>
      </c>
      <c r="BU50" s="55">
        <v>2269.6380835487225</v>
      </c>
      <c r="BV50" s="55">
        <v>2238.8946172147757</v>
      </c>
      <c r="BW50" s="55">
        <v>2248.6971013588982</v>
      </c>
      <c r="BX50" s="55">
        <v>2193.3057392294686</v>
      </c>
      <c r="BY50" s="55">
        <v>2175.0047847175119</v>
      </c>
      <c r="BZ50" s="55">
        <v>2230.7934882698528</v>
      </c>
      <c r="CA50" s="55">
        <v>2292.5972033680332</v>
      </c>
      <c r="CB50" s="55">
        <v>2231.4167804306935</v>
      </c>
      <c r="CC50" s="55">
        <v>2246.5348182306611</v>
      </c>
      <c r="CD50" s="55">
        <v>2147.9715212328965</v>
      </c>
      <c r="CE50" s="55">
        <v>2193.4097186585727</v>
      </c>
      <c r="CF50" s="55">
        <v>2302.333005103761</v>
      </c>
      <c r="CG50" s="55">
        <v>2205.5661361996872</v>
      </c>
      <c r="CH50" s="55">
        <v>2265.4756153049402</v>
      </c>
      <c r="CI50" s="55">
        <v>2281.0905241873752</v>
      </c>
      <c r="CJ50" s="55">
        <v>2388.0176448513985</v>
      </c>
      <c r="CK50" s="55">
        <v>2533.6364979687355</v>
      </c>
      <c r="CL50" s="55">
        <v>2565.4716320833636</v>
      </c>
      <c r="CM50" s="55">
        <v>2498.7000552199679</v>
      </c>
      <c r="CN50" s="55">
        <v>2610.6239451257243</v>
      </c>
      <c r="CO50" s="55">
        <v>2678.3865037660125</v>
      </c>
      <c r="CP50" s="55">
        <v>2858.2962143606728</v>
      </c>
      <c r="CQ50" s="55">
        <v>2752.5507795300496</v>
      </c>
      <c r="CR50" s="55">
        <v>2730.1186453869041</v>
      </c>
      <c r="CS50" s="55">
        <v>2975.3203104322638</v>
      </c>
      <c r="CT50" s="55">
        <v>3415.2936944290295</v>
      </c>
      <c r="CU50" s="55">
        <v>3857.0139974455747</v>
      </c>
      <c r="CV50" s="55">
        <v>3992.6914461661281</v>
      </c>
      <c r="CW50" s="55">
        <v>4045.197237869012</v>
      </c>
      <c r="CX50" s="55">
        <v>4230.9609938487483</v>
      </c>
      <c r="CY50" s="55">
        <v>4494.9732399480372</v>
      </c>
      <c r="CZ50" s="55">
        <v>4919.7746658535716</v>
      </c>
      <c r="DA50" s="55">
        <v>5008.0611832775194</v>
      </c>
      <c r="DB50" s="55">
        <v>4423.1537567105515</v>
      </c>
    </row>
    <row r="51" spans="1:106" s="51" customFormat="1" ht="14.25" customHeight="1" x14ac:dyDescent="0.3">
      <c r="A51" s="50"/>
      <c r="B51" s="46" t="s">
        <v>102</v>
      </c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55">
        <v>0</v>
      </c>
      <c r="AN51" s="55">
        <v>0</v>
      </c>
      <c r="AO51" s="55">
        <v>0</v>
      </c>
      <c r="AP51" s="55">
        <v>0</v>
      </c>
      <c r="AQ51" s="55">
        <v>0</v>
      </c>
      <c r="AR51" s="55">
        <v>0</v>
      </c>
      <c r="AS51" s="55">
        <v>0</v>
      </c>
      <c r="AT51" s="55">
        <v>0</v>
      </c>
      <c r="AU51" s="55">
        <v>0</v>
      </c>
      <c r="AV51" s="55">
        <v>0</v>
      </c>
      <c r="AW51" s="55">
        <v>0</v>
      </c>
      <c r="AX51" s="55">
        <v>0</v>
      </c>
      <c r="AY51" s="55">
        <v>0</v>
      </c>
      <c r="AZ51" s="55">
        <v>0</v>
      </c>
      <c r="BA51" s="55">
        <v>0</v>
      </c>
      <c r="BB51" s="55">
        <v>0</v>
      </c>
      <c r="BC51" s="55">
        <v>0</v>
      </c>
      <c r="BD51" s="55">
        <v>0</v>
      </c>
      <c r="BE51" s="55">
        <v>0</v>
      </c>
      <c r="BF51" s="55">
        <v>0</v>
      </c>
      <c r="BG51" s="55">
        <v>0</v>
      </c>
      <c r="BH51" s="55">
        <v>0</v>
      </c>
      <c r="BI51" s="55">
        <v>0</v>
      </c>
      <c r="BJ51" s="55">
        <v>0</v>
      </c>
      <c r="BK51" s="55">
        <v>0</v>
      </c>
      <c r="BL51" s="55">
        <v>0</v>
      </c>
      <c r="BM51" s="55">
        <v>0</v>
      </c>
      <c r="BN51" s="55">
        <v>0</v>
      </c>
      <c r="BO51" s="55">
        <v>0</v>
      </c>
      <c r="BP51" s="55">
        <v>0</v>
      </c>
      <c r="BQ51" s="55">
        <v>0</v>
      </c>
      <c r="BR51" s="55">
        <v>0</v>
      </c>
      <c r="BS51" s="55">
        <v>0</v>
      </c>
      <c r="BT51" s="55">
        <v>0</v>
      </c>
      <c r="BU51" s="55">
        <v>0</v>
      </c>
      <c r="BV51" s="55">
        <v>0</v>
      </c>
      <c r="BW51" s="55">
        <v>0</v>
      </c>
      <c r="BX51" s="55">
        <v>0</v>
      </c>
      <c r="BY51" s="55">
        <v>0</v>
      </c>
      <c r="BZ51" s="55">
        <v>0</v>
      </c>
      <c r="CA51" s="55">
        <v>0</v>
      </c>
      <c r="CB51" s="55">
        <v>0</v>
      </c>
      <c r="CC51" s="55">
        <v>0</v>
      </c>
      <c r="CD51" s="55">
        <v>0</v>
      </c>
      <c r="CE51" s="55">
        <v>0</v>
      </c>
      <c r="CF51" s="55">
        <v>0</v>
      </c>
      <c r="CG51" s="55">
        <v>0</v>
      </c>
      <c r="CH51" s="55">
        <v>0</v>
      </c>
      <c r="CI51" s="55">
        <v>0</v>
      </c>
      <c r="CJ51" s="55">
        <v>0</v>
      </c>
      <c r="CK51" s="55">
        <v>0</v>
      </c>
      <c r="CL51" s="55">
        <v>0</v>
      </c>
      <c r="CM51" s="55">
        <v>0</v>
      </c>
      <c r="CN51" s="55">
        <v>0</v>
      </c>
      <c r="CO51" s="55">
        <v>0</v>
      </c>
      <c r="CP51" s="55">
        <v>0</v>
      </c>
      <c r="CQ51" s="55">
        <v>0</v>
      </c>
      <c r="CR51" s="55">
        <v>0</v>
      </c>
      <c r="CS51" s="55">
        <v>0</v>
      </c>
      <c r="CT51" s="55">
        <v>0</v>
      </c>
      <c r="CU51" s="55">
        <v>0</v>
      </c>
      <c r="CV51" s="55">
        <v>0</v>
      </c>
      <c r="CW51" s="55">
        <v>0</v>
      </c>
      <c r="CX51" s="55">
        <v>0</v>
      </c>
      <c r="CY51" s="55">
        <v>0</v>
      </c>
      <c r="CZ51" s="55">
        <v>0</v>
      </c>
      <c r="DA51" s="55">
        <v>0</v>
      </c>
      <c r="DB51" s="55">
        <v>0</v>
      </c>
    </row>
    <row r="52" spans="1:106" s="51" customFormat="1" ht="14.25" customHeight="1" x14ac:dyDescent="0.3">
      <c r="A52" s="50"/>
      <c r="B52" s="46" t="s">
        <v>48</v>
      </c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55">
        <v>123.72218209978919</v>
      </c>
      <c r="AN52" s="55">
        <v>124.04945129978921</v>
      </c>
      <c r="AO52" s="55">
        <v>175.08541662610384</v>
      </c>
      <c r="AP52" s="55">
        <v>248.34188158831444</v>
      </c>
      <c r="AQ52" s="55">
        <v>263.49083165371405</v>
      </c>
      <c r="AR52" s="55">
        <v>266.65460719673956</v>
      </c>
      <c r="AS52" s="55">
        <v>284.48175240373098</v>
      </c>
      <c r="AT52" s="55">
        <v>236.50280724318441</v>
      </c>
      <c r="AU52" s="55">
        <v>143.64394830028658</v>
      </c>
      <c r="AV52" s="55">
        <v>125.54064472302807</v>
      </c>
      <c r="AW52" s="55">
        <v>137.13613507516877</v>
      </c>
      <c r="AX52" s="55">
        <v>140.18631931039616</v>
      </c>
      <c r="AY52" s="55">
        <v>158.65965234123399</v>
      </c>
      <c r="AZ52" s="55">
        <v>146.10796400174868</v>
      </c>
      <c r="BA52" s="55">
        <v>156.85617308534319</v>
      </c>
      <c r="BB52" s="55">
        <v>161.50223276405353</v>
      </c>
      <c r="BC52" s="55">
        <v>196.25255323725486</v>
      </c>
      <c r="BD52" s="55">
        <v>200.9147430164715</v>
      </c>
      <c r="BE52" s="55">
        <v>219.49959150291642</v>
      </c>
      <c r="BF52" s="55">
        <v>186.10412193303446</v>
      </c>
      <c r="BG52" s="55">
        <v>206.35440862903513</v>
      </c>
      <c r="BH52" s="55">
        <v>244.02323035039907</v>
      </c>
      <c r="BI52" s="55">
        <v>316.05410385209785</v>
      </c>
      <c r="BJ52" s="55">
        <v>337.8005304189299</v>
      </c>
      <c r="BK52" s="55">
        <v>339.27032539886602</v>
      </c>
      <c r="BL52" s="55">
        <v>387.25179938143089</v>
      </c>
      <c r="BM52" s="55">
        <v>379.91594820803954</v>
      </c>
      <c r="BN52" s="55">
        <v>384.06956872250021</v>
      </c>
      <c r="BO52" s="55">
        <v>385.34553615776815</v>
      </c>
      <c r="BP52" s="55">
        <v>411.04747806812071</v>
      </c>
      <c r="BQ52" s="55">
        <v>437.06034222219233</v>
      </c>
      <c r="BR52" s="55">
        <v>322.08158310356617</v>
      </c>
      <c r="BS52" s="55">
        <v>333.2815769364783</v>
      </c>
      <c r="BT52" s="55">
        <v>315.5814211721148</v>
      </c>
      <c r="BU52" s="55">
        <v>286.90527926618643</v>
      </c>
      <c r="BV52" s="55">
        <v>310.46588073422697</v>
      </c>
      <c r="BW52" s="55">
        <v>207.0645456673023</v>
      </c>
      <c r="BX52" s="55">
        <v>208.23142403293883</v>
      </c>
      <c r="BY52" s="55">
        <v>208.00913065701047</v>
      </c>
      <c r="BZ52" s="55">
        <v>202.24049199701048</v>
      </c>
      <c r="CA52" s="55">
        <v>195.49259230008605</v>
      </c>
      <c r="CB52" s="55">
        <v>194.28248380572262</v>
      </c>
      <c r="CC52" s="55">
        <v>201.00263649979428</v>
      </c>
      <c r="CD52" s="55">
        <v>202.73206608979424</v>
      </c>
      <c r="CE52" s="55">
        <v>229.04541236286985</v>
      </c>
      <c r="CF52" s="55">
        <v>228.72024686850636</v>
      </c>
      <c r="CG52" s="55">
        <v>229.50459294257806</v>
      </c>
      <c r="CH52" s="55">
        <v>215.02430667257804</v>
      </c>
      <c r="CI52" s="55">
        <v>216.753481282221</v>
      </c>
      <c r="CJ52" s="55">
        <v>214.77560452438084</v>
      </c>
      <c r="CK52" s="55">
        <v>212.89359589015416</v>
      </c>
      <c r="CL52" s="55">
        <v>201.18641332620817</v>
      </c>
      <c r="CM52" s="55">
        <v>201.96689320533849</v>
      </c>
      <c r="CN52" s="55">
        <v>204.34115195237078</v>
      </c>
      <c r="CO52" s="55">
        <v>212.95530792594641</v>
      </c>
      <c r="CP52" s="55">
        <v>228.31548459200044</v>
      </c>
      <c r="CQ52" s="55">
        <v>207.03180325200046</v>
      </c>
      <c r="CR52" s="55">
        <v>211.87409013204646</v>
      </c>
      <c r="CS52" s="55">
        <v>214.94039904611813</v>
      </c>
      <c r="CT52" s="55">
        <v>211.44504104611812</v>
      </c>
      <c r="CU52" s="55">
        <v>224.36662260561812</v>
      </c>
      <c r="CV52" s="55">
        <v>225.89044731801815</v>
      </c>
      <c r="CW52" s="55">
        <v>225.3547011615305</v>
      </c>
      <c r="CX52" s="55">
        <v>225.35334857153052</v>
      </c>
      <c r="CY52" s="55">
        <v>209.20229048377061</v>
      </c>
      <c r="CZ52" s="55">
        <v>202.97335879529459</v>
      </c>
      <c r="DA52" s="55">
        <v>193.3873505619421</v>
      </c>
      <c r="DB52" s="55">
        <v>198.84687863194208</v>
      </c>
    </row>
    <row r="53" spans="1:106" s="51" customFormat="1" ht="14.25" hidden="1" customHeight="1" x14ac:dyDescent="0.3">
      <c r="A53" s="50"/>
      <c r="B53" s="48" t="s">
        <v>103</v>
      </c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55">
        <v>3.8103581490034673</v>
      </c>
      <c r="AN53" s="55">
        <v>3.8103581490034673</v>
      </c>
      <c r="AO53" s="55">
        <v>6.7103581490034676</v>
      </c>
      <c r="AP53" s="55">
        <v>5.344358149003468</v>
      </c>
      <c r="AQ53" s="55">
        <v>3.344358149003468</v>
      </c>
      <c r="AR53" s="55">
        <v>3.722252941139895</v>
      </c>
      <c r="AS53" s="55">
        <v>1.8222529411398951</v>
      </c>
      <c r="AT53" s="55">
        <v>2.9222529411398952</v>
      </c>
      <c r="AU53" s="55">
        <v>1.2904470886428652</v>
      </c>
      <c r="AV53" s="55">
        <v>3.2904470886428649</v>
      </c>
      <c r="AW53" s="55">
        <v>1.7551455427674649</v>
      </c>
      <c r="AX53" s="55">
        <v>1.162664674850207</v>
      </c>
      <c r="AY53" s="55">
        <v>23.450594420451377</v>
      </c>
      <c r="AZ53" s="55">
        <v>24.093771318242169</v>
      </c>
      <c r="BA53" s="55">
        <v>24.282613368242167</v>
      </c>
      <c r="BB53" s="55">
        <v>20.098582478242168</v>
      </c>
      <c r="BC53" s="55">
        <v>26.136781699238703</v>
      </c>
      <c r="BD53" s="55">
        <v>20.636641619238702</v>
      </c>
      <c r="BE53" s="55">
        <v>22.237362539238703</v>
      </c>
      <c r="BF53" s="55">
        <v>20.017257489238702</v>
      </c>
      <c r="BG53" s="55">
        <v>15.503722851455105</v>
      </c>
      <c r="BH53" s="55">
        <v>19.91752682944292</v>
      </c>
      <c r="BI53" s="55">
        <v>21.992008321451593</v>
      </c>
      <c r="BJ53" s="55">
        <v>22.433852353388183</v>
      </c>
      <c r="BK53" s="55">
        <v>18.448609598939367</v>
      </c>
      <c r="BL53" s="55">
        <v>57.467162536539341</v>
      </c>
      <c r="BM53" s="55">
        <v>53.588075515783686</v>
      </c>
      <c r="BN53" s="55">
        <v>51.824701010041899</v>
      </c>
      <c r="BO53" s="55">
        <v>53.198624613280977</v>
      </c>
      <c r="BP53" s="55">
        <v>53.433463675584186</v>
      </c>
      <c r="BQ53" s="55">
        <v>53.345023809655842</v>
      </c>
      <c r="BR53" s="55">
        <v>51.587288401029632</v>
      </c>
      <c r="BS53" s="55">
        <v>49.027768503941708</v>
      </c>
      <c r="BT53" s="55">
        <v>49.13431000957825</v>
      </c>
      <c r="BU53" s="55">
        <v>49.268246953649907</v>
      </c>
      <c r="BV53" s="55">
        <v>63.096703011690366</v>
      </c>
      <c r="BW53" s="55">
        <v>76.717105364765942</v>
      </c>
      <c r="BX53" s="55">
        <v>77.025572020402478</v>
      </c>
      <c r="BY53" s="55">
        <v>78.093146764474142</v>
      </c>
      <c r="BZ53" s="55">
        <v>81.925146764474135</v>
      </c>
      <c r="CA53" s="55">
        <v>94.748112067549727</v>
      </c>
      <c r="CB53" s="55">
        <v>95.622653573186255</v>
      </c>
      <c r="CC53" s="55">
        <v>101.90144551725791</v>
      </c>
      <c r="CD53" s="55">
        <v>103.34830851725791</v>
      </c>
      <c r="CE53" s="55">
        <v>118.41221398033349</v>
      </c>
      <c r="CF53" s="55">
        <v>123.64375548597002</v>
      </c>
      <c r="CG53" s="55">
        <v>127.35388927004168</v>
      </c>
      <c r="CH53" s="55">
        <v>123.84591470004167</v>
      </c>
      <c r="CI53" s="55">
        <v>117.11888000311725</v>
      </c>
      <c r="CJ53" s="55">
        <v>116.38793852875379</v>
      </c>
      <c r="CK53" s="55">
        <v>116.60387547282545</v>
      </c>
      <c r="CL53" s="55">
        <v>113.92243001282544</v>
      </c>
      <c r="CM53" s="55">
        <v>107.86577665590102</v>
      </c>
      <c r="CN53" s="55">
        <v>106.41898483153756</v>
      </c>
      <c r="CO53" s="55">
        <v>107.68492177560921</v>
      </c>
      <c r="CP53" s="55">
        <v>108.57576489560921</v>
      </c>
      <c r="CQ53" s="55">
        <v>112.31332584560921</v>
      </c>
      <c r="CR53" s="55">
        <v>113.86439298560921</v>
      </c>
      <c r="CS53" s="55">
        <v>114.13032982968086</v>
      </c>
      <c r="CT53" s="55">
        <v>112.43948680968086</v>
      </c>
      <c r="CU53" s="55">
        <v>122.66942336918086</v>
      </c>
      <c r="CV53" s="55">
        <v>122.21600128158087</v>
      </c>
      <c r="CW53" s="55">
        <v>122.48459759509325</v>
      </c>
      <c r="CX53" s="55">
        <v>128.48459759509325</v>
      </c>
      <c r="CY53" s="55">
        <v>129.70683352018824</v>
      </c>
      <c r="CZ53" s="55">
        <v>124.24887721171226</v>
      </c>
      <c r="DA53" s="55">
        <v>114.52015948835975</v>
      </c>
      <c r="DB53" s="55">
        <v>120.52015948835975</v>
      </c>
    </row>
    <row r="54" spans="1:106" s="51" customFormat="1" ht="14.25" customHeight="1" x14ac:dyDescent="0.3">
      <c r="A54" s="50"/>
      <c r="B54" s="47" t="s">
        <v>106</v>
      </c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55">
        <v>29.9</v>
      </c>
      <c r="AN54" s="55">
        <v>41.2</v>
      </c>
      <c r="AO54" s="55">
        <v>37.299999999999997</v>
      </c>
      <c r="AP54" s="55">
        <v>27.4</v>
      </c>
      <c r="AQ54" s="55">
        <v>24.8</v>
      </c>
      <c r="AR54" s="55">
        <v>61.9</v>
      </c>
      <c r="AS54" s="55">
        <v>75.7</v>
      </c>
      <c r="AT54" s="55">
        <v>60.2</v>
      </c>
      <c r="AU54" s="55">
        <v>61.4</v>
      </c>
      <c r="AV54" s="55">
        <v>57.8</v>
      </c>
      <c r="AW54" s="55">
        <v>70.400000000000006</v>
      </c>
      <c r="AX54" s="55">
        <v>221.09737629474321</v>
      </c>
      <c r="AY54" s="55">
        <v>210.66240905397291</v>
      </c>
      <c r="AZ54" s="55">
        <v>215.97201053628032</v>
      </c>
      <c r="BA54" s="55">
        <v>215.01123562464235</v>
      </c>
      <c r="BB54" s="55">
        <v>206.55170483941373</v>
      </c>
      <c r="BC54" s="55">
        <v>200.81384229163555</v>
      </c>
      <c r="BD54" s="55">
        <v>198.30051041623585</v>
      </c>
      <c r="BE54" s="55">
        <v>196.22761627633224</v>
      </c>
      <c r="BF54" s="55">
        <v>185.75788943283075</v>
      </c>
      <c r="BG54" s="55">
        <v>191.46998924645118</v>
      </c>
      <c r="BH54" s="55">
        <v>194.36104645224867</v>
      </c>
      <c r="BI54" s="55">
        <v>204.25106025321122</v>
      </c>
      <c r="BJ54" s="55">
        <v>208.55871613639945</v>
      </c>
      <c r="BK54" s="55">
        <v>204.38459236342499</v>
      </c>
      <c r="BL54" s="55">
        <v>222.00084108814787</v>
      </c>
      <c r="BM54" s="55">
        <v>214.02120260560707</v>
      </c>
      <c r="BN54" s="55">
        <v>215.73968140292874</v>
      </c>
      <c r="BO54" s="55">
        <v>305.92284273465026</v>
      </c>
      <c r="BP54" s="55">
        <v>318.95601793110745</v>
      </c>
      <c r="BQ54" s="55">
        <v>341.89243032634147</v>
      </c>
      <c r="BR54" s="55">
        <v>350.77685234187919</v>
      </c>
      <c r="BS54" s="55">
        <v>362.5881183670848</v>
      </c>
      <c r="BT54" s="55">
        <v>332.91519459995413</v>
      </c>
      <c r="BU54" s="55">
        <v>321.2530858938095</v>
      </c>
      <c r="BV54" s="55">
        <v>328.6868420724166</v>
      </c>
      <c r="BW54" s="55">
        <v>349.55540923783042</v>
      </c>
      <c r="BX54" s="55">
        <v>320.93314656889464</v>
      </c>
      <c r="BY54" s="55">
        <v>330.91848384389351</v>
      </c>
      <c r="BZ54" s="55">
        <v>351.20314193273941</v>
      </c>
      <c r="CA54" s="55">
        <v>361.57976611311608</v>
      </c>
      <c r="CB54" s="55">
        <v>372.05983556411229</v>
      </c>
      <c r="CC54" s="55">
        <v>382.74473295736112</v>
      </c>
      <c r="CD54" s="55">
        <v>413.93193078887242</v>
      </c>
      <c r="CE54" s="55">
        <v>407.57389350531253</v>
      </c>
      <c r="CF54" s="55">
        <v>422.79846990046491</v>
      </c>
      <c r="CG54" s="55">
        <v>444.08307180841075</v>
      </c>
      <c r="CH54" s="55">
        <v>489.99927293533551</v>
      </c>
      <c r="CI54" s="55">
        <v>499.07609081476204</v>
      </c>
      <c r="CJ54" s="55">
        <v>509.99255799362351</v>
      </c>
      <c r="CK54" s="55">
        <v>521.04082161604606</v>
      </c>
      <c r="CL54" s="55">
        <v>533.64387241058648</v>
      </c>
      <c r="CM54" s="55">
        <v>545.89116596277847</v>
      </c>
      <c r="CN54" s="55">
        <v>556.43477797237165</v>
      </c>
      <c r="CO54" s="55">
        <v>562.75064981213973</v>
      </c>
      <c r="CP54" s="55">
        <v>562.19970885435237</v>
      </c>
      <c r="CQ54" s="55">
        <v>571.9261755237668</v>
      </c>
      <c r="CR54" s="55">
        <v>579.69383330967662</v>
      </c>
      <c r="CS54" s="55">
        <v>594.94693733015697</v>
      </c>
      <c r="CT54" s="55">
        <v>639.07123483076259</v>
      </c>
      <c r="CU54" s="55">
        <v>649.17326083359842</v>
      </c>
      <c r="CV54" s="55">
        <v>661.11196878865724</v>
      </c>
      <c r="CW54" s="55">
        <v>672.39572365779304</v>
      </c>
      <c r="CX54" s="55">
        <v>704.02576443841804</v>
      </c>
      <c r="CY54" s="55">
        <v>713.21392611092347</v>
      </c>
      <c r="CZ54" s="55">
        <v>713.70070051700077</v>
      </c>
      <c r="DA54" s="55">
        <v>726.58217470214731</v>
      </c>
      <c r="DB54" s="55">
        <v>714.49779012396357</v>
      </c>
    </row>
    <row r="55" spans="1:106" s="51" customFormat="1" ht="14.25" customHeight="1" x14ac:dyDescent="0.3">
      <c r="A55" s="50"/>
      <c r="B55" s="46" t="s">
        <v>100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55">
        <v>0</v>
      </c>
      <c r="AN55" s="55">
        <v>0</v>
      </c>
      <c r="AO55" s="55">
        <v>0</v>
      </c>
      <c r="AP55" s="55">
        <v>0</v>
      </c>
      <c r="AQ55" s="55">
        <v>0</v>
      </c>
      <c r="AR55" s="55">
        <v>0</v>
      </c>
      <c r="AS55" s="55">
        <v>0</v>
      </c>
      <c r="AT55" s="55">
        <v>0</v>
      </c>
      <c r="AU55" s="55">
        <v>0</v>
      </c>
      <c r="AV55" s="55">
        <v>0</v>
      </c>
      <c r="AW55" s="55">
        <v>0</v>
      </c>
      <c r="AX55" s="55">
        <v>0</v>
      </c>
      <c r="AY55" s="55">
        <v>0</v>
      </c>
      <c r="AZ55" s="55">
        <v>0</v>
      </c>
      <c r="BA55" s="55">
        <v>0</v>
      </c>
      <c r="BB55" s="55">
        <v>0</v>
      </c>
      <c r="BC55" s="55">
        <v>0</v>
      </c>
      <c r="BD55" s="55">
        <v>0</v>
      </c>
      <c r="BE55" s="55">
        <v>0</v>
      </c>
      <c r="BF55" s="55">
        <v>0</v>
      </c>
      <c r="BG55" s="55">
        <v>0</v>
      </c>
      <c r="BH55" s="55">
        <v>0</v>
      </c>
      <c r="BI55" s="55">
        <v>0</v>
      </c>
      <c r="BJ55" s="55">
        <v>0</v>
      </c>
      <c r="BK55" s="55">
        <v>0</v>
      </c>
      <c r="BL55" s="55">
        <v>0</v>
      </c>
      <c r="BM55" s="55">
        <v>0</v>
      </c>
      <c r="BN55" s="55">
        <v>0</v>
      </c>
      <c r="BO55" s="55">
        <v>0</v>
      </c>
      <c r="BP55" s="55">
        <v>0</v>
      </c>
      <c r="BQ55" s="55">
        <v>0</v>
      </c>
      <c r="BR55" s="55">
        <v>0</v>
      </c>
      <c r="BS55" s="55">
        <v>0</v>
      </c>
      <c r="BT55" s="55">
        <v>0</v>
      </c>
      <c r="BU55" s="55">
        <v>0</v>
      </c>
      <c r="BV55" s="55">
        <v>0</v>
      </c>
      <c r="BW55" s="55">
        <v>0</v>
      </c>
      <c r="BX55" s="55">
        <v>0</v>
      </c>
      <c r="BY55" s="55">
        <v>0</v>
      </c>
      <c r="BZ55" s="55">
        <v>0</v>
      </c>
      <c r="CA55" s="55">
        <v>0</v>
      </c>
      <c r="CB55" s="55">
        <v>0</v>
      </c>
      <c r="CC55" s="55">
        <v>0</v>
      </c>
      <c r="CD55" s="55">
        <v>0</v>
      </c>
      <c r="CE55" s="55">
        <v>0</v>
      </c>
      <c r="CF55" s="55">
        <v>0</v>
      </c>
      <c r="CG55" s="55">
        <v>0</v>
      </c>
      <c r="CH55" s="55">
        <v>0</v>
      </c>
      <c r="CI55" s="55">
        <v>0</v>
      </c>
      <c r="CJ55" s="55">
        <v>0</v>
      </c>
      <c r="CK55" s="55">
        <v>0</v>
      </c>
      <c r="CL55" s="55">
        <v>0</v>
      </c>
      <c r="CM55" s="55">
        <v>0</v>
      </c>
      <c r="CN55" s="55">
        <v>0</v>
      </c>
      <c r="CO55" s="55">
        <v>0</v>
      </c>
      <c r="CP55" s="55">
        <v>0</v>
      </c>
      <c r="CQ55" s="55">
        <v>0</v>
      </c>
      <c r="CR55" s="55">
        <v>0</v>
      </c>
      <c r="CS55" s="55">
        <v>0</v>
      </c>
      <c r="CT55" s="55">
        <v>0</v>
      </c>
      <c r="CU55" s="55">
        <v>0</v>
      </c>
      <c r="CV55" s="55">
        <v>0</v>
      </c>
      <c r="CW55" s="55">
        <v>0</v>
      </c>
      <c r="CX55" s="55">
        <v>0</v>
      </c>
      <c r="CY55" s="55">
        <v>0</v>
      </c>
      <c r="CZ55" s="55">
        <v>0</v>
      </c>
      <c r="DA55" s="55">
        <v>0</v>
      </c>
      <c r="DB55" s="55">
        <v>0</v>
      </c>
    </row>
    <row r="56" spans="1:106" s="51" customFormat="1" ht="14.25" customHeight="1" x14ac:dyDescent="0.3">
      <c r="A56" s="50"/>
      <c r="B56" s="46" t="s">
        <v>101</v>
      </c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55">
        <v>0</v>
      </c>
      <c r="AN56" s="55">
        <v>0</v>
      </c>
      <c r="AO56" s="55">
        <v>0</v>
      </c>
      <c r="AP56" s="55">
        <v>0</v>
      </c>
      <c r="AQ56" s="55">
        <v>0</v>
      </c>
      <c r="AR56" s="55">
        <v>0</v>
      </c>
      <c r="AS56" s="55">
        <v>0</v>
      </c>
      <c r="AT56" s="55">
        <v>0</v>
      </c>
      <c r="AU56" s="55">
        <v>0</v>
      </c>
      <c r="AV56" s="55">
        <v>0</v>
      </c>
      <c r="AW56" s="55">
        <v>0</v>
      </c>
      <c r="AX56" s="55">
        <v>0</v>
      </c>
      <c r="AY56" s="55">
        <v>0</v>
      </c>
      <c r="AZ56" s="55">
        <v>0</v>
      </c>
      <c r="BA56" s="55">
        <v>0</v>
      </c>
      <c r="BB56" s="55">
        <v>0</v>
      </c>
      <c r="BC56" s="55">
        <v>0</v>
      </c>
      <c r="BD56" s="55">
        <v>0</v>
      </c>
      <c r="BE56" s="55">
        <v>0</v>
      </c>
      <c r="BF56" s="55">
        <v>0</v>
      </c>
      <c r="BG56" s="55">
        <v>0</v>
      </c>
      <c r="BH56" s="55">
        <v>0</v>
      </c>
      <c r="BI56" s="55">
        <v>0</v>
      </c>
      <c r="BJ56" s="55">
        <v>0</v>
      </c>
      <c r="BK56" s="55">
        <v>0</v>
      </c>
      <c r="BL56" s="55">
        <v>0</v>
      </c>
      <c r="BM56" s="55">
        <v>0</v>
      </c>
      <c r="BN56" s="55">
        <v>0</v>
      </c>
      <c r="BO56" s="55">
        <v>0</v>
      </c>
      <c r="BP56" s="55">
        <v>0</v>
      </c>
      <c r="BQ56" s="55">
        <v>0</v>
      </c>
      <c r="BR56" s="55">
        <v>0</v>
      </c>
      <c r="BS56" s="55">
        <v>0</v>
      </c>
      <c r="BT56" s="55">
        <v>0</v>
      </c>
      <c r="BU56" s="55">
        <v>0</v>
      </c>
      <c r="BV56" s="55">
        <v>0</v>
      </c>
      <c r="BW56" s="55">
        <v>0</v>
      </c>
      <c r="BX56" s="55">
        <v>0</v>
      </c>
      <c r="BY56" s="55">
        <v>0</v>
      </c>
      <c r="BZ56" s="55">
        <v>0</v>
      </c>
      <c r="CA56" s="55">
        <v>0</v>
      </c>
      <c r="CB56" s="55">
        <v>0</v>
      </c>
      <c r="CC56" s="55">
        <v>0</v>
      </c>
      <c r="CD56" s="55">
        <v>0</v>
      </c>
      <c r="CE56" s="55">
        <v>0</v>
      </c>
      <c r="CF56" s="55">
        <v>0</v>
      </c>
      <c r="CG56" s="55">
        <v>0</v>
      </c>
      <c r="CH56" s="55">
        <v>0</v>
      </c>
      <c r="CI56" s="55">
        <v>0</v>
      </c>
      <c r="CJ56" s="55">
        <v>0</v>
      </c>
      <c r="CK56" s="55">
        <v>0</v>
      </c>
      <c r="CL56" s="55">
        <v>0</v>
      </c>
      <c r="CM56" s="55">
        <v>0</v>
      </c>
      <c r="CN56" s="55">
        <v>0</v>
      </c>
      <c r="CO56" s="55">
        <v>0</v>
      </c>
      <c r="CP56" s="55">
        <v>0</v>
      </c>
      <c r="CQ56" s="55">
        <v>0</v>
      </c>
      <c r="CR56" s="55">
        <v>0</v>
      </c>
      <c r="CS56" s="55">
        <v>0</v>
      </c>
      <c r="CT56" s="55">
        <v>0</v>
      </c>
      <c r="CU56" s="55">
        <v>0</v>
      </c>
      <c r="CV56" s="55">
        <v>0</v>
      </c>
      <c r="CW56" s="55">
        <v>0</v>
      </c>
      <c r="CX56" s="55">
        <v>0</v>
      </c>
      <c r="CY56" s="55">
        <v>0</v>
      </c>
      <c r="CZ56" s="55">
        <v>0</v>
      </c>
      <c r="DA56" s="55">
        <v>0</v>
      </c>
      <c r="DB56" s="55">
        <v>0</v>
      </c>
    </row>
    <row r="57" spans="1:106" s="51" customFormat="1" ht="14.25" customHeight="1" x14ac:dyDescent="0.3">
      <c r="A57" s="50"/>
      <c r="B57" s="46" t="s">
        <v>102</v>
      </c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55">
        <v>0</v>
      </c>
      <c r="AN57" s="55">
        <v>0</v>
      </c>
      <c r="AO57" s="55">
        <v>0</v>
      </c>
      <c r="AP57" s="55">
        <v>0</v>
      </c>
      <c r="AQ57" s="55">
        <v>0</v>
      </c>
      <c r="AR57" s="55">
        <v>0</v>
      </c>
      <c r="AS57" s="55">
        <v>0</v>
      </c>
      <c r="AT57" s="55">
        <v>0</v>
      </c>
      <c r="AU57" s="55">
        <v>0</v>
      </c>
      <c r="AV57" s="55">
        <v>0</v>
      </c>
      <c r="AW57" s="55">
        <v>0</v>
      </c>
      <c r="AX57" s="55">
        <v>0</v>
      </c>
      <c r="AY57" s="55">
        <v>0</v>
      </c>
      <c r="AZ57" s="55">
        <v>0</v>
      </c>
      <c r="BA57" s="55">
        <v>0</v>
      </c>
      <c r="BB57" s="55">
        <v>0</v>
      </c>
      <c r="BC57" s="55">
        <v>0</v>
      </c>
      <c r="BD57" s="55">
        <v>0</v>
      </c>
      <c r="BE57" s="55">
        <v>0</v>
      </c>
      <c r="BF57" s="55">
        <v>0</v>
      </c>
      <c r="BG57" s="55">
        <v>0</v>
      </c>
      <c r="BH57" s="55">
        <v>0</v>
      </c>
      <c r="BI57" s="55">
        <v>0</v>
      </c>
      <c r="BJ57" s="55">
        <v>0</v>
      </c>
      <c r="BK57" s="55">
        <v>0</v>
      </c>
      <c r="BL57" s="55">
        <v>0</v>
      </c>
      <c r="BM57" s="55">
        <v>0</v>
      </c>
      <c r="BN57" s="55">
        <v>0</v>
      </c>
      <c r="BO57" s="55">
        <v>0</v>
      </c>
      <c r="BP57" s="55">
        <v>0</v>
      </c>
      <c r="BQ57" s="55">
        <v>0</v>
      </c>
      <c r="BR57" s="55">
        <v>0</v>
      </c>
      <c r="BS57" s="55">
        <v>0</v>
      </c>
      <c r="BT57" s="55">
        <v>0</v>
      </c>
      <c r="BU57" s="55">
        <v>0</v>
      </c>
      <c r="BV57" s="55">
        <v>0</v>
      </c>
      <c r="BW57" s="55">
        <v>0</v>
      </c>
      <c r="BX57" s="55">
        <v>0</v>
      </c>
      <c r="BY57" s="55">
        <v>0</v>
      </c>
      <c r="BZ57" s="55">
        <v>0</v>
      </c>
      <c r="CA57" s="55">
        <v>0</v>
      </c>
      <c r="CB57" s="55">
        <v>0</v>
      </c>
      <c r="CC57" s="55">
        <v>0</v>
      </c>
      <c r="CD57" s="55">
        <v>0</v>
      </c>
      <c r="CE57" s="55">
        <v>0</v>
      </c>
      <c r="CF57" s="55">
        <v>0</v>
      </c>
      <c r="CG57" s="55">
        <v>0</v>
      </c>
      <c r="CH57" s="55">
        <v>0</v>
      </c>
      <c r="CI57" s="55">
        <v>0</v>
      </c>
      <c r="CJ57" s="55">
        <v>0</v>
      </c>
      <c r="CK57" s="55">
        <v>0</v>
      </c>
      <c r="CL57" s="55">
        <v>0</v>
      </c>
      <c r="CM57" s="55">
        <v>0</v>
      </c>
      <c r="CN57" s="55">
        <v>0</v>
      </c>
      <c r="CO57" s="55">
        <v>0</v>
      </c>
      <c r="CP57" s="55">
        <v>0</v>
      </c>
      <c r="CQ57" s="55">
        <v>0</v>
      </c>
      <c r="CR57" s="55">
        <v>0</v>
      </c>
      <c r="CS57" s="55">
        <v>0</v>
      </c>
      <c r="CT57" s="55">
        <v>0</v>
      </c>
      <c r="CU57" s="55">
        <v>0</v>
      </c>
      <c r="CV57" s="55">
        <v>0</v>
      </c>
      <c r="CW57" s="55">
        <v>0</v>
      </c>
      <c r="CX57" s="55">
        <v>0</v>
      </c>
      <c r="CY57" s="55">
        <v>0</v>
      </c>
      <c r="CZ57" s="55">
        <v>0</v>
      </c>
      <c r="DA57" s="55">
        <v>0</v>
      </c>
      <c r="DB57" s="55">
        <v>0</v>
      </c>
    </row>
    <row r="58" spans="1:106" s="51" customFormat="1" ht="14.25" customHeight="1" x14ac:dyDescent="0.3">
      <c r="A58" s="50"/>
      <c r="B58" s="46" t="s">
        <v>48</v>
      </c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55">
        <v>29.9</v>
      </c>
      <c r="AN58" s="55">
        <v>41.2</v>
      </c>
      <c r="AO58" s="55">
        <v>37.299999999999997</v>
      </c>
      <c r="AP58" s="55">
        <v>27.4</v>
      </c>
      <c r="AQ58" s="55">
        <v>24.8</v>
      </c>
      <c r="AR58" s="55">
        <v>61.9</v>
      </c>
      <c r="AS58" s="55">
        <v>75.7</v>
      </c>
      <c r="AT58" s="55">
        <v>60.2</v>
      </c>
      <c r="AU58" s="55">
        <v>61.4</v>
      </c>
      <c r="AV58" s="55">
        <v>57.8</v>
      </c>
      <c r="AW58" s="55">
        <v>70.400000000000006</v>
      </c>
      <c r="AX58" s="55">
        <v>221.09737629474321</v>
      </c>
      <c r="AY58" s="55">
        <v>210.66240905397291</v>
      </c>
      <c r="AZ58" s="55">
        <v>215.97201053628032</v>
      </c>
      <c r="BA58" s="55">
        <v>215.01123562464235</v>
      </c>
      <c r="BB58" s="55">
        <v>206.55170483941373</v>
      </c>
      <c r="BC58" s="55">
        <v>200.81384229163555</v>
      </c>
      <c r="BD58" s="55">
        <v>198.30051041623585</v>
      </c>
      <c r="BE58" s="55">
        <v>196.22761627633224</v>
      </c>
      <c r="BF58" s="55">
        <v>185.75788943283075</v>
      </c>
      <c r="BG58" s="55">
        <v>191.46998924645118</v>
      </c>
      <c r="BH58" s="55">
        <v>194.36104645224867</v>
      </c>
      <c r="BI58" s="55">
        <v>204.25106025321122</v>
      </c>
      <c r="BJ58" s="55">
        <v>208.55871613639945</v>
      </c>
      <c r="BK58" s="55">
        <v>204.38459236342499</v>
      </c>
      <c r="BL58" s="55">
        <v>222.00084108814787</v>
      </c>
      <c r="BM58" s="55">
        <v>214.02120260560707</v>
      </c>
      <c r="BN58" s="55">
        <v>215.73968140292874</v>
      </c>
      <c r="BO58" s="55">
        <v>305.92284273465026</v>
      </c>
      <c r="BP58" s="55">
        <v>318.95601793110745</v>
      </c>
      <c r="BQ58" s="55">
        <v>341.89243032634147</v>
      </c>
      <c r="BR58" s="55">
        <v>350.77685234187919</v>
      </c>
      <c r="BS58" s="55">
        <v>362.5881183670848</v>
      </c>
      <c r="BT58" s="55">
        <v>332.91519459995413</v>
      </c>
      <c r="BU58" s="55">
        <v>321.2530858938095</v>
      </c>
      <c r="BV58" s="55">
        <v>328.6868420724166</v>
      </c>
      <c r="BW58" s="55">
        <v>349.55540923783042</v>
      </c>
      <c r="BX58" s="55">
        <v>320.93314656889464</v>
      </c>
      <c r="BY58" s="55">
        <v>330.91848384389351</v>
      </c>
      <c r="BZ58" s="55">
        <v>351.20314193273941</v>
      </c>
      <c r="CA58" s="55">
        <v>361.57976611311608</v>
      </c>
      <c r="CB58" s="55">
        <v>372.05983556411229</v>
      </c>
      <c r="CC58" s="55">
        <v>382.74473295736112</v>
      </c>
      <c r="CD58" s="55">
        <v>413.93193078887242</v>
      </c>
      <c r="CE58" s="55">
        <v>407.57389350531253</v>
      </c>
      <c r="CF58" s="55">
        <v>422.79846990046491</v>
      </c>
      <c r="CG58" s="55">
        <v>444.08307180841075</v>
      </c>
      <c r="CH58" s="55">
        <v>489.99927293533551</v>
      </c>
      <c r="CI58" s="55">
        <v>499.07609081476204</v>
      </c>
      <c r="CJ58" s="55">
        <v>509.99255799362351</v>
      </c>
      <c r="CK58" s="55">
        <v>521.04082161604606</v>
      </c>
      <c r="CL58" s="55">
        <v>533.64387241058648</v>
      </c>
      <c r="CM58" s="55">
        <v>545.89116596277847</v>
      </c>
      <c r="CN58" s="55">
        <v>556.43477797237165</v>
      </c>
      <c r="CO58" s="55">
        <v>562.75064981213973</v>
      </c>
      <c r="CP58" s="55">
        <v>562.19970885435237</v>
      </c>
      <c r="CQ58" s="55">
        <v>571.9261755237668</v>
      </c>
      <c r="CR58" s="55">
        <v>579.69383330967662</v>
      </c>
      <c r="CS58" s="55">
        <v>594.94693733015697</v>
      </c>
      <c r="CT58" s="55">
        <v>639.07123483076259</v>
      </c>
      <c r="CU58" s="55">
        <v>649.17326083359842</v>
      </c>
      <c r="CV58" s="55">
        <v>661.11196878865724</v>
      </c>
      <c r="CW58" s="55">
        <v>672.39572365779304</v>
      </c>
      <c r="CX58" s="55">
        <v>704.02576443841804</v>
      </c>
      <c r="CY58" s="55">
        <v>713.21392611092347</v>
      </c>
      <c r="CZ58" s="55">
        <v>713.70070051700077</v>
      </c>
      <c r="DA58" s="55">
        <v>726.58217470214731</v>
      </c>
      <c r="DB58" s="55">
        <v>714.49779012396357</v>
      </c>
    </row>
    <row r="59" spans="1:106" s="51" customFormat="1" ht="14.25" hidden="1" customHeight="1" x14ac:dyDescent="0.3">
      <c r="A59" s="50"/>
      <c r="B59" s="48" t="s">
        <v>103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55">
        <v>29.9</v>
      </c>
      <c r="AN59" s="55">
        <v>41.2</v>
      </c>
      <c r="AO59" s="55">
        <v>37.299999999999997</v>
      </c>
      <c r="AP59" s="55">
        <v>27.4</v>
      </c>
      <c r="AQ59" s="55">
        <v>24.8</v>
      </c>
      <c r="AR59" s="55">
        <v>61.9</v>
      </c>
      <c r="AS59" s="55">
        <v>75.7</v>
      </c>
      <c r="AT59" s="55">
        <v>60.2</v>
      </c>
      <c r="AU59" s="55">
        <v>61.4</v>
      </c>
      <c r="AV59" s="55">
        <v>57.8</v>
      </c>
      <c r="AW59" s="55">
        <v>70.400000000000006</v>
      </c>
      <c r="AX59" s="55">
        <v>63</v>
      </c>
      <c r="AY59" s="55">
        <v>49</v>
      </c>
      <c r="AZ59" s="55">
        <v>50.7</v>
      </c>
      <c r="BA59" s="55">
        <v>46.1</v>
      </c>
      <c r="BB59" s="55">
        <v>34</v>
      </c>
      <c r="BC59" s="55">
        <v>31.5</v>
      </c>
      <c r="BD59" s="55">
        <v>32.200000000000003</v>
      </c>
      <c r="BE59" s="55">
        <v>33.299999999999997</v>
      </c>
      <c r="BF59" s="55">
        <v>26</v>
      </c>
      <c r="BG59" s="55">
        <v>26.7</v>
      </c>
      <c r="BH59" s="55">
        <v>24.8</v>
      </c>
      <c r="BI59" s="55">
        <v>29.8</v>
      </c>
      <c r="BJ59" s="55">
        <v>29.2</v>
      </c>
      <c r="BK59" s="55">
        <v>27.2</v>
      </c>
      <c r="BL59" s="55">
        <v>47</v>
      </c>
      <c r="BM59" s="55">
        <v>41.2</v>
      </c>
      <c r="BN59" s="55">
        <v>45.1</v>
      </c>
      <c r="BO59" s="55">
        <v>125.7</v>
      </c>
      <c r="BP59" s="55">
        <v>129.19999999999999</v>
      </c>
      <c r="BQ59" s="55">
        <v>142.80000000000001</v>
      </c>
      <c r="BR59" s="55">
        <v>142.4</v>
      </c>
      <c r="BS59" s="55">
        <v>144.30000000000001</v>
      </c>
      <c r="BT59" s="55">
        <v>104.9</v>
      </c>
      <c r="BU59" s="55">
        <v>83.6</v>
      </c>
      <c r="BV59" s="55">
        <v>81.3</v>
      </c>
      <c r="BW59" s="55">
        <v>91.9</v>
      </c>
      <c r="BX59" s="55">
        <v>53.2</v>
      </c>
      <c r="BY59" s="55">
        <v>53.2</v>
      </c>
      <c r="BZ59" s="55">
        <v>63.4</v>
      </c>
      <c r="CA59" s="55">
        <v>63.2</v>
      </c>
      <c r="CB59" s="55">
        <v>63.3</v>
      </c>
      <c r="CC59" s="55">
        <v>63.7</v>
      </c>
      <c r="CD59" s="55">
        <v>84.5</v>
      </c>
      <c r="CE59" s="55">
        <v>68.030709999999999</v>
      </c>
      <c r="CF59" s="55">
        <v>73.331940000000003</v>
      </c>
      <c r="CG59" s="55">
        <v>84.784180000000006</v>
      </c>
      <c r="CH59" s="55">
        <v>120.77022000000001</v>
      </c>
      <c r="CI59" s="55">
        <v>119.12911</v>
      </c>
      <c r="CJ59" s="55">
        <v>119.52682999999999</v>
      </c>
      <c r="CK59" s="55">
        <v>120.15279</v>
      </c>
      <c r="CL59" s="55">
        <v>122.22987000000001</v>
      </c>
      <c r="CM59" s="55">
        <v>123.11616000000001</v>
      </c>
      <c r="CN59" s="55">
        <v>122.5099</v>
      </c>
      <c r="CO59" s="55">
        <v>117.77812999999999</v>
      </c>
      <c r="CP59" s="55">
        <v>106.06966</v>
      </c>
      <c r="CQ59" s="55">
        <v>104.06021000000001</v>
      </c>
      <c r="CR59" s="55">
        <v>100.31005</v>
      </c>
      <c r="CS59" s="55">
        <v>104.15094000000001</v>
      </c>
      <c r="CT59" s="55">
        <v>136.74951000000001</v>
      </c>
      <c r="CU59" s="55">
        <v>134.74007</v>
      </c>
      <c r="CV59" s="55">
        <v>134.79239000000001</v>
      </c>
      <c r="CW59" s="55">
        <v>134.29874000000001</v>
      </c>
      <c r="CX59" s="55">
        <v>154.03422999999998</v>
      </c>
      <c r="CY59" s="55">
        <v>150.72783999999999</v>
      </c>
      <c r="CZ59" s="55">
        <v>138.95226</v>
      </c>
      <c r="DA59" s="55">
        <v>139.68380999999999</v>
      </c>
      <c r="DB59" s="55">
        <v>115.32865</v>
      </c>
    </row>
    <row r="60" spans="1:106" s="51" customFormat="1" ht="14.25" customHeight="1" x14ac:dyDescent="0.3">
      <c r="A60" s="49"/>
      <c r="B60" s="47" t="s">
        <v>107</v>
      </c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55">
        <v>1088.4805958050656</v>
      </c>
      <c r="AN60" s="55">
        <v>1101.7193900722025</v>
      </c>
      <c r="AO60" s="55">
        <v>1173.7259164310392</v>
      </c>
      <c r="AP60" s="55">
        <v>1560.8952365287844</v>
      </c>
      <c r="AQ60" s="55">
        <v>1292.3702633259827</v>
      </c>
      <c r="AR60" s="55">
        <v>1456.3418587042895</v>
      </c>
      <c r="AS60" s="55">
        <v>1529.559377336223</v>
      </c>
      <c r="AT60" s="55">
        <v>1735.7181904164729</v>
      </c>
      <c r="AU60" s="55">
        <v>1701.5912205715763</v>
      </c>
      <c r="AV60" s="55">
        <v>1893.3483834201199</v>
      </c>
      <c r="AW60" s="55">
        <v>1885.4891252210562</v>
      </c>
      <c r="AX60" s="55">
        <v>2011.7778069539345</v>
      </c>
      <c r="AY60" s="55">
        <v>2475.3224445691585</v>
      </c>
      <c r="AZ60" s="55">
        <v>2517.4552982264522</v>
      </c>
      <c r="BA60" s="55">
        <v>2773.6416510488325</v>
      </c>
      <c r="BB60" s="55">
        <v>3284.5434454390797</v>
      </c>
      <c r="BC60" s="55">
        <v>3304.770304274381</v>
      </c>
      <c r="BD60" s="55">
        <v>3374.0885312723603</v>
      </c>
      <c r="BE60" s="55">
        <v>3533.7737524912613</v>
      </c>
      <c r="BF60" s="55">
        <v>3580.7192992212795</v>
      </c>
      <c r="BG60" s="55">
        <v>3493.1641864397129</v>
      </c>
      <c r="BH60" s="55">
        <v>3723.1545400386749</v>
      </c>
      <c r="BI60" s="55">
        <v>3720.1865071076481</v>
      </c>
      <c r="BJ60" s="55">
        <v>3581.7766840641411</v>
      </c>
      <c r="BK60" s="55">
        <v>3544.6386454720164</v>
      </c>
      <c r="BL60" s="55">
        <v>3551.8290960858249</v>
      </c>
      <c r="BM60" s="55">
        <v>3602.6755093186271</v>
      </c>
      <c r="BN60" s="55">
        <v>3536.1892222402348</v>
      </c>
      <c r="BO60" s="55">
        <v>3526.4310549210868</v>
      </c>
      <c r="BP60" s="55">
        <v>3733.6303712498716</v>
      </c>
      <c r="BQ60" s="55">
        <v>3691.2674868160802</v>
      </c>
      <c r="BR60" s="55">
        <v>3605.6886151291878</v>
      </c>
      <c r="BS60" s="55">
        <v>4193.0906778080353</v>
      </c>
      <c r="BT60" s="55">
        <v>4396.9372461399771</v>
      </c>
      <c r="BU60" s="55">
        <v>4571.1987596870531</v>
      </c>
      <c r="BV60" s="55">
        <v>4730.7073131307989</v>
      </c>
      <c r="BW60" s="55">
        <v>4657.9018431213717</v>
      </c>
      <c r="BX60" s="55">
        <v>4676.9046400124889</v>
      </c>
      <c r="BY60" s="55">
        <v>4785.2596375211015</v>
      </c>
      <c r="BZ60" s="55">
        <v>4594.1474281165292</v>
      </c>
      <c r="CA60" s="55">
        <v>4836.1184216794436</v>
      </c>
      <c r="CB60" s="55">
        <v>4838.2522729520715</v>
      </c>
      <c r="CC60" s="55">
        <v>4983.1303753341017</v>
      </c>
      <c r="CD60" s="55">
        <v>4702.6676072676237</v>
      </c>
      <c r="CE60" s="55">
        <v>4849.3997991858942</v>
      </c>
      <c r="CF60" s="55">
        <v>4616.1061594295643</v>
      </c>
      <c r="CG60" s="55">
        <v>4747.0365193752723</v>
      </c>
      <c r="CH60" s="55">
        <v>4844.1122503669822</v>
      </c>
      <c r="CI60" s="55">
        <v>5013.4009639899814</v>
      </c>
      <c r="CJ60" s="55">
        <v>5096.2401183543361</v>
      </c>
      <c r="CK60" s="55">
        <v>5292.2534381927444</v>
      </c>
      <c r="CL60" s="55">
        <v>5404.7534735644258</v>
      </c>
      <c r="CM60" s="55">
        <v>5691.4504003290613</v>
      </c>
      <c r="CN60" s="55">
        <v>5929.1228159017828</v>
      </c>
      <c r="CO60" s="55">
        <v>6145.6486882683557</v>
      </c>
      <c r="CP60" s="55">
        <v>6064.435639184192</v>
      </c>
      <c r="CQ60" s="55">
        <v>6969.2211456132263</v>
      </c>
      <c r="CR60" s="55">
        <v>6992.0449743992112</v>
      </c>
      <c r="CS60" s="55">
        <v>7431.8556928082735</v>
      </c>
      <c r="CT60" s="55">
        <v>7796.7320315605011</v>
      </c>
      <c r="CU60" s="55">
        <v>8299.930111586269</v>
      </c>
      <c r="CV60" s="55">
        <v>8252.284603627395</v>
      </c>
      <c r="CW60" s="55">
        <v>8192.0309621530178</v>
      </c>
      <c r="CX60" s="55">
        <v>8462.2229575333313</v>
      </c>
      <c r="CY60" s="55">
        <v>8850.4867387645481</v>
      </c>
      <c r="CZ60" s="55">
        <v>9247.9597043789545</v>
      </c>
      <c r="DA60" s="55">
        <v>9291.3929931190214</v>
      </c>
      <c r="DB60" s="55">
        <v>9130.3568515538664</v>
      </c>
    </row>
    <row r="61" spans="1:106" s="51" customFormat="1" ht="14.25" customHeight="1" x14ac:dyDescent="0.3">
      <c r="A61" s="49"/>
      <c r="B61" s="46" t="s">
        <v>100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55">
        <v>0</v>
      </c>
      <c r="AN61" s="55">
        <v>0</v>
      </c>
      <c r="AO61" s="55">
        <v>0</v>
      </c>
      <c r="AP61" s="55">
        <v>0</v>
      </c>
      <c r="AQ61" s="55">
        <v>0</v>
      </c>
      <c r="AR61" s="55">
        <v>0</v>
      </c>
      <c r="AS61" s="55">
        <v>0</v>
      </c>
      <c r="AT61" s="55">
        <v>0</v>
      </c>
      <c r="AU61" s="55">
        <v>0</v>
      </c>
      <c r="AV61" s="55">
        <v>0</v>
      </c>
      <c r="AW61" s="55">
        <v>0</v>
      </c>
      <c r="AX61" s="55">
        <v>0</v>
      </c>
      <c r="AY61" s="55">
        <v>0</v>
      </c>
      <c r="AZ61" s="55">
        <v>0</v>
      </c>
      <c r="BA61" s="55">
        <v>0</v>
      </c>
      <c r="BB61" s="55">
        <v>0</v>
      </c>
      <c r="BC61" s="55">
        <v>0</v>
      </c>
      <c r="BD61" s="55">
        <v>0</v>
      </c>
      <c r="BE61" s="55">
        <v>0</v>
      </c>
      <c r="BF61" s="55">
        <v>0</v>
      </c>
      <c r="BG61" s="55">
        <v>0</v>
      </c>
      <c r="BH61" s="55">
        <v>0</v>
      </c>
      <c r="BI61" s="55">
        <v>0</v>
      </c>
      <c r="BJ61" s="55">
        <v>0</v>
      </c>
      <c r="BK61" s="55">
        <v>0</v>
      </c>
      <c r="BL61" s="55">
        <v>0</v>
      </c>
      <c r="BM61" s="55">
        <v>0</v>
      </c>
      <c r="BN61" s="55">
        <v>0</v>
      </c>
      <c r="BO61" s="55">
        <v>0</v>
      </c>
      <c r="BP61" s="55">
        <v>0</v>
      </c>
      <c r="BQ61" s="55">
        <v>0</v>
      </c>
      <c r="BR61" s="55">
        <v>0</v>
      </c>
      <c r="BS61" s="55">
        <v>0</v>
      </c>
      <c r="BT61" s="55">
        <v>0</v>
      </c>
      <c r="BU61" s="55">
        <v>0</v>
      </c>
      <c r="BV61" s="55">
        <v>0</v>
      </c>
      <c r="BW61" s="55">
        <v>0</v>
      </c>
      <c r="BX61" s="55">
        <v>0</v>
      </c>
      <c r="BY61" s="55">
        <v>0</v>
      </c>
      <c r="BZ61" s="55">
        <v>0</v>
      </c>
      <c r="CA61" s="55">
        <v>0</v>
      </c>
      <c r="CB61" s="55">
        <v>0</v>
      </c>
      <c r="CC61" s="55">
        <v>0</v>
      </c>
      <c r="CD61" s="55">
        <v>0</v>
      </c>
      <c r="CE61" s="55">
        <v>0</v>
      </c>
      <c r="CF61" s="55">
        <v>0</v>
      </c>
      <c r="CG61" s="55">
        <v>0</v>
      </c>
      <c r="CH61" s="55">
        <v>0</v>
      </c>
      <c r="CI61" s="55">
        <v>0</v>
      </c>
      <c r="CJ61" s="55">
        <v>0</v>
      </c>
      <c r="CK61" s="55">
        <v>0</v>
      </c>
      <c r="CL61" s="55">
        <v>0</v>
      </c>
      <c r="CM61" s="55">
        <v>0</v>
      </c>
      <c r="CN61" s="55">
        <v>0</v>
      </c>
      <c r="CO61" s="55">
        <v>0</v>
      </c>
      <c r="CP61" s="55">
        <v>0</v>
      </c>
      <c r="CQ61" s="55">
        <v>0</v>
      </c>
      <c r="CR61" s="55">
        <v>0</v>
      </c>
      <c r="CS61" s="55">
        <v>0</v>
      </c>
      <c r="CT61" s="55">
        <v>0</v>
      </c>
      <c r="CU61" s="55">
        <v>0</v>
      </c>
      <c r="CV61" s="55">
        <v>0</v>
      </c>
      <c r="CW61" s="55">
        <v>0</v>
      </c>
      <c r="CX61" s="55">
        <v>0</v>
      </c>
      <c r="CY61" s="55">
        <v>0</v>
      </c>
      <c r="CZ61" s="55">
        <v>0</v>
      </c>
      <c r="DA61" s="55">
        <v>0</v>
      </c>
      <c r="DB61" s="55">
        <v>0</v>
      </c>
    </row>
    <row r="62" spans="1:106" s="51" customFormat="1" ht="14.25" customHeight="1" x14ac:dyDescent="0.3">
      <c r="A62" s="49"/>
      <c r="B62" s="46" t="s">
        <v>101</v>
      </c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55">
        <v>0</v>
      </c>
      <c r="AN62" s="55">
        <v>0</v>
      </c>
      <c r="AO62" s="55">
        <v>0</v>
      </c>
      <c r="AP62" s="55">
        <v>0</v>
      </c>
      <c r="AQ62" s="55">
        <v>0</v>
      </c>
      <c r="AR62" s="55">
        <v>0</v>
      </c>
      <c r="AS62" s="55">
        <v>0</v>
      </c>
      <c r="AT62" s="55">
        <v>0</v>
      </c>
      <c r="AU62" s="55">
        <v>0</v>
      </c>
      <c r="AV62" s="55">
        <v>0</v>
      </c>
      <c r="AW62" s="55">
        <v>0</v>
      </c>
      <c r="AX62" s="55">
        <v>0</v>
      </c>
      <c r="AY62" s="55">
        <v>0</v>
      </c>
      <c r="AZ62" s="55">
        <v>0</v>
      </c>
      <c r="BA62" s="55">
        <v>0</v>
      </c>
      <c r="BB62" s="55">
        <v>0</v>
      </c>
      <c r="BC62" s="55">
        <v>0</v>
      </c>
      <c r="BD62" s="55">
        <v>0</v>
      </c>
      <c r="BE62" s="55">
        <v>0</v>
      </c>
      <c r="BF62" s="55">
        <v>0</v>
      </c>
      <c r="BG62" s="55">
        <v>0</v>
      </c>
      <c r="BH62" s="55">
        <v>0</v>
      </c>
      <c r="BI62" s="55">
        <v>0</v>
      </c>
      <c r="BJ62" s="55">
        <v>0</v>
      </c>
      <c r="BK62" s="55">
        <v>0</v>
      </c>
      <c r="BL62" s="55">
        <v>0</v>
      </c>
      <c r="BM62" s="55">
        <v>0</v>
      </c>
      <c r="BN62" s="55">
        <v>0</v>
      </c>
      <c r="BO62" s="55">
        <v>0</v>
      </c>
      <c r="BP62" s="55">
        <v>0</v>
      </c>
      <c r="BQ62" s="55">
        <v>0</v>
      </c>
      <c r="BR62" s="55">
        <v>0</v>
      </c>
      <c r="BS62" s="55">
        <v>0</v>
      </c>
      <c r="BT62" s="55">
        <v>0</v>
      </c>
      <c r="BU62" s="55">
        <v>0</v>
      </c>
      <c r="BV62" s="55">
        <v>0</v>
      </c>
      <c r="BW62" s="55">
        <v>0</v>
      </c>
      <c r="BX62" s="55">
        <v>0</v>
      </c>
      <c r="BY62" s="55">
        <v>0</v>
      </c>
      <c r="BZ62" s="55">
        <v>0</v>
      </c>
      <c r="CA62" s="55">
        <v>0</v>
      </c>
      <c r="CB62" s="55">
        <v>0</v>
      </c>
      <c r="CC62" s="55">
        <v>0</v>
      </c>
      <c r="CD62" s="55">
        <v>0</v>
      </c>
      <c r="CE62" s="55">
        <v>0</v>
      </c>
      <c r="CF62" s="55">
        <v>0</v>
      </c>
      <c r="CG62" s="55">
        <v>0</v>
      </c>
      <c r="CH62" s="55">
        <v>0</v>
      </c>
      <c r="CI62" s="55">
        <v>0</v>
      </c>
      <c r="CJ62" s="55">
        <v>0</v>
      </c>
      <c r="CK62" s="55">
        <v>0</v>
      </c>
      <c r="CL62" s="55">
        <v>0</v>
      </c>
      <c r="CM62" s="55">
        <v>0</v>
      </c>
      <c r="CN62" s="55">
        <v>0</v>
      </c>
      <c r="CO62" s="55">
        <v>0</v>
      </c>
      <c r="CP62" s="55">
        <v>0</v>
      </c>
      <c r="CQ62" s="55">
        <v>0</v>
      </c>
      <c r="CR62" s="55">
        <v>0</v>
      </c>
      <c r="CS62" s="55">
        <v>0</v>
      </c>
      <c r="CT62" s="55">
        <v>0</v>
      </c>
      <c r="CU62" s="55">
        <v>0</v>
      </c>
      <c r="CV62" s="55">
        <v>0</v>
      </c>
      <c r="CW62" s="55">
        <v>0</v>
      </c>
      <c r="CX62" s="55">
        <v>0</v>
      </c>
      <c r="CY62" s="55">
        <v>0</v>
      </c>
      <c r="CZ62" s="55">
        <v>0</v>
      </c>
      <c r="DA62" s="55">
        <v>0</v>
      </c>
      <c r="DB62" s="55">
        <v>0</v>
      </c>
    </row>
    <row r="63" spans="1:106" s="51" customFormat="1" ht="14.25" customHeight="1" x14ac:dyDescent="0.3">
      <c r="A63" s="49"/>
      <c r="B63" s="46" t="s">
        <v>102</v>
      </c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55">
        <v>0</v>
      </c>
      <c r="AN63" s="55">
        <v>0</v>
      </c>
      <c r="AO63" s="55">
        <v>0</v>
      </c>
      <c r="AP63" s="55">
        <v>0</v>
      </c>
      <c r="AQ63" s="55">
        <v>0</v>
      </c>
      <c r="AR63" s="55">
        <v>0</v>
      </c>
      <c r="AS63" s="55">
        <v>0</v>
      </c>
      <c r="AT63" s="55">
        <v>0</v>
      </c>
      <c r="AU63" s="55">
        <v>0</v>
      </c>
      <c r="AV63" s="55">
        <v>0</v>
      </c>
      <c r="AW63" s="55">
        <v>0</v>
      </c>
      <c r="AX63" s="55">
        <v>0</v>
      </c>
      <c r="AY63" s="55">
        <v>29.845207815396822</v>
      </c>
      <c r="AZ63" s="55">
        <v>29.296056806579156</v>
      </c>
      <c r="BA63" s="55">
        <v>28.742398975268905</v>
      </c>
      <c r="BB63" s="55">
        <v>28.188551867309656</v>
      </c>
      <c r="BC63" s="55">
        <v>28.100749885220036</v>
      </c>
      <c r="BD63" s="55">
        <v>27.80181019274325</v>
      </c>
      <c r="BE63" s="55">
        <v>27.600094072677287</v>
      </c>
      <c r="BF63" s="55">
        <v>27.598542970176652</v>
      </c>
      <c r="BG63" s="55">
        <v>27.388890534647167</v>
      </c>
      <c r="BH63" s="55">
        <v>27.373205710563163</v>
      </c>
      <c r="BI63" s="55">
        <v>27.396960191096703</v>
      </c>
      <c r="BJ63" s="55">
        <v>27.128428638835263</v>
      </c>
      <c r="BK63" s="55">
        <v>22.494805952866013</v>
      </c>
      <c r="BL63" s="55">
        <v>17.840664557873232</v>
      </c>
      <c r="BM63" s="55">
        <v>13.195288592872368</v>
      </c>
      <c r="BN63" s="55">
        <v>8.5459000620511585</v>
      </c>
      <c r="BO63" s="55">
        <v>43.007987578039213</v>
      </c>
      <c r="BP63" s="55">
        <v>47.446800675240524</v>
      </c>
      <c r="BQ63" s="55">
        <v>51.793997571007097</v>
      </c>
      <c r="BR63" s="55">
        <v>56.116986836727136</v>
      </c>
      <c r="BS63" s="55">
        <v>60.623695227875075</v>
      </c>
      <c r="BT63" s="55">
        <v>69.106896456048403</v>
      </c>
      <c r="BU63" s="55">
        <v>79.597565320772631</v>
      </c>
      <c r="BV63" s="55">
        <v>83.963784479149865</v>
      </c>
      <c r="BW63" s="55">
        <v>53.516982610853681</v>
      </c>
      <c r="BX63" s="55">
        <v>53.457439908279582</v>
      </c>
      <c r="BY63" s="55">
        <v>53.398463893270772</v>
      </c>
      <c r="BZ63" s="55">
        <v>53.342454271084115</v>
      </c>
      <c r="CA63" s="55">
        <v>53.269040058046869</v>
      </c>
      <c r="CB63" s="55">
        <v>53.398597030127604</v>
      </c>
      <c r="CC63" s="55">
        <v>53.732280020831652</v>
      </c>
      <c r="CD63" s="55">
        <v>53.865754869523322</v>
      </c>
      <c r="CE63" s="55">
        <v>52.500536514355701</v>
      </c>
      <c r="CF63" s="55">
        <v>51.099429056157241</v>
      </c>
      <c r="CG63" s="55">
        <v>49.706418876768325</v>
      </c>
      <c r="CH63" s="55">
        <v>48.326778473946909</v>
      </c>
      <c r="CI63" s="55">
        <v>48.455908635227615</v>
      </c>
      <c r="CJ63" s="55">
        <v>48.588069702447171</v>
      </c>
      <c r="CK63" s="55">
        <v>48.724439721264368</v>
      </c>
      <c r="CL63" s="55">
        <v>87.817377414414736</v>
      </c>
      <c r="CM63" s="55">
        <v>87.947798877308259</v>
      </c>
      <c r="CN63" s="55">
        <v>88.081281555200007</v>
      </c>
      <c r="CO63" s="55">
        <v>88.219015274205361</v>
      </c>
      <c r="CP63" s="55">
        <v>49.990564544287245</v>
      </c>
      <c r="CQ63" s="55">
        <v>50.122290221809699</v>
      </c>
      <c r="CR63" s="55">
        <v>50.257107726480371</v>
      </c>
      <c r="CS63" s="55">
        <v>50.396218782675795</v>
      </c>
      <c r="CT63" s="55">
        <v>50.53511324545849</v>
      </c>
      <c r="CU63" s="55">
        <v>50.668156179756167</v>
      </c>
      <c r="CV63" s="55">
        <v>50.804321859473539</v>
      </c>
      <c r="CW63" s="55">
        <v>50.944824026230918</v>
      </c>
      <c r="CX63" s="55">
        <v>51.08510743364144</v>
      </c>
      <c r="CY63" s="55">
        <v>51.219480797282095</v>
      </c>
      <c r="CZ63" s="55">
        <v>51.357008133796647</v>
      </c>
      <c r="DA63" s="55">
        <v>51.498915322221599</v>
      </c>
      <c r="DB63" s="55">
        <v>51.640601563706227</v>
      </c>
    </row>
    <row r="64" spans="1:106" s="51" customFormat="1" ht="14.25" customHeight="1" x14ac:dyDescent="0.3">
      <c r="A64" s="49"/>
      <c r="B64" s="46" t="s">
        <v>48</v>
      </c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55">
        <v>1088.4805958050656</v>
      </c>
      <c r="AN64" s="55">
        <v>1101.7193900722025</v>
      </c>
      <c r="AO64" s="55">
        <v>1173.7259164310392</v>
      </c>
      <c r="AP64" s="55">
        <v>1560.8952365287844</v>
      </c>
      <c r="AQ64" s="55">
        <v>1292.3702633259827</v>
      </c>
      <c r="AR64" s="55">
        <v>1456.3418587042895</v>
      </c>
      <c r="AS64" s="55">
        <v>1529.559377336223</v>
      </c>
      <c r="AT64" s="55">
        <v>1735.7181904164729</v>
      </c>
      <c r="AU64" s="55">
        <v>1701.5912205715763</v>
      </c>
      <c r="AV64" s="55">
        <v>1893.3483834201199</v>
      </c>
      <c r="AW64" s="55">
        <v>1885.4891252210562</v>
      </c>
      <c r="AX64" s="55">
        <v>2011.7778069539345</v>
      </c>
      <c r="AY64" s="55">
        <v>2445.4772367537616</v>
      </c>
      <c r="AZ64" s="55">
        <v>2488.1592414198731</v>
      </c>
      <c r="BA64" s="55">
        <v>2744.8992520735637</v>
      </c>
      <c r="BB64" s="55">
        <v>3256.3548935717699</v>
      </c>
      <c r="BC64" s="55">
        <v>3276.669554389161</v>
      </c>
      <c r="BD64" s="55">
        <v>3346.2867210796171</v>
      </c>
      <c r="BE64" s="55">
        <v>3506.1736584185842</v>
      </c>
      <c r="BF64" s="55">
        <v>3553.1207562511026</v>
      </c>
      <c r="BG64" s="55">
        <v>3465.7752959050658</v>
      </c>
      <c r="BH64" s="55">
        <v>3695.7813343281118</v>
      </c>
      <c r="BI64" s="55">
        <v>3692.7895469165514</v>
      </c>
      <c r="BJ64" s="55">
        <v>3554.6482554253057</v>
      </c>
      <c r="BK64" s="55">
        <v>3522.1438395191503</v>
      </c>
      <c r="BL64" s="55">
        <v>3533.9884315279514</v>
      </c>
      <c r="BM64" s="55">
        <v>3589.4802207257549</v>
      </c>
      <c r="BN64" s="55">
        <v>3527.6433221781836</v>
      </c>
      <c r="BO64" s="55">
        <v>3483.4230673430475</v>
      </c>
      <c r="BP64" s="55">
        <v>3686.1835705746312</v>
      </c>
      <c r="BQ64" s="55">
        <v>3639.4734892450733</v>
      </c>
      <c r="BR64" s="55">
        <v>3549.5716282924609</v>
      </c>
      <c r="BS64" s="55">
        <v>4132.4669825801602</v>
      </c>
      <c r="BT64" s="55">
        <v>4327.8303496839289</v>
      </c>
      <c r="BU64" s="55">
        <v>4491.6011943662807</v>
      </c>
      <c r="BV64" s="55">
        <v>4646.7435286516493</v>
      </c>
      <c r="BW64" s="55">
        <v>4604.3848605105177</v>
      </c>
      <c r="BX64" s="55">
        <v>4623.4472001042095</v>
      </c>
      <c r="BY64" s="55">
        <v>4731.8611736278308</v>
      </c>
      <c r="BZ64" s="55">
        <v>4540.8049738454447</v>
      </c>
      <c r="CA64" s="55">
        <v>4782.8493816213968</v>
      </c>
      <c r="CB64" s="55">
        <v>4784.8536759219442</v>
      </c>
      <c r="CC64" s="55">
        <v>4929.3980953132705</v>
      </c>
      <c r="CD64" s="55">
        <v>4648.8018523981</v>
      </c>
      <c r="CE64" s="55">
        <v>4796.8992626715381</v>
      </c>
      <c r="CF64" s="55">
        <v>4565.0067303734068</v>
      </c>
      <c r="CG64" s="55">
        <v>4697.3301004985042</v>
      </c>
      <c r="CH64" s="55">
        <v>4795.7854718930348</v>
      </c>
      <c r="CI64" s="55">
        <v>4964.945055354754</v>
      </c>
      <c r="CJ64" s="55">
        <v>5047.6520486518893</v>
      </c>
      <c r="CK64" s="55">
        <v>5243.52899847148</v>
      </c>
      <c r="CL64" s="55">
        <v>5316.9360961500115</v>
      </c>
      <c r="CM64" s="55">
        <v>5603.5026014517534</v>
      </c>
      <c r="CN64" s="55">
        <v>5841.0415343465829</v>
      </c>
      <c r="CO64" s="55">
        <v>6057.4296729941507</v>
      </c>
      <c r="CP64" s="55">
        <v>6014.4450746399052</v>
      </c>
      <c r="CQ64" s="55">
        <v>6919.0988553914167</v>
      </c>
      <c r="CR64" s="55">
        <v>6941.7878666727311</v>
      </c>
      <c r="CS64" s="55">
        <v>7381.459474025598</v>
      </c>
      <c r="CT64" s="55">
        <v>7746.1969183150422</v>
      </c>
      <c r="CU64" s="55">
        <v>8249.2619554065132</v>
      </c>
      <c r="CV64" s="55">
        <v>8201.480281767921</v>
      </c>
      <c r="CW64" s="55">
        <v>8141.086138126786</v>
      </c>
      <c r="CX64" s="55">
        <v>8411.1378500996907</v>
      </c>
      <c r="CY64" s="55">
        <v>8799.2672579672653</v>
      </c>
      <c r="CZ64" s="55">
        <v>9196.6026962451579</v>
      </c>
      <c r="DA64" s="55">
        <v>9239.8940777968</v>
      </c>
      <c r="DB64" s="55">
        <v>9078.7162499901606</v>
      </c>
    </row>
    <row r="65" spans="1:106" s="51" customFormat="1" ht="14.25" hidden="1" customHeight="1" x14ac:dyDescent="0.3">
      <c r="A65" s="49"/>
      <c r="B65" s="48" t="s">
        <v>103</v>
      </c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55">
        <v>0</v>
      </c>
      <c r="AN65" s="55">
        <v>0</v>
      </c>
      <c r="AO65" s="55">
        <v>0</v>
      </c>
      <c r="AP65" s="55">
        <v>0</v>
      </c>
      <c r="AQ65" s="55">
        <v>0</v>
      </c>
      <c r="AR65" s="55">
        <v>0</v>
      </c>
      <c r="AS65" s="55">
        <v>0</v>
      </c>
      <c r="AT65" s="55">
        <v>0</v>
      </c>
      <c r="AU65" s="55">
        <v>0</v>
      </c>
      <c r="AV65" s="55">
        <v>0</v>
      </c>
      <c r="AW65" s="55">
        <v>0</v>
      </c>
      <c r="AX65" s="55">
        <v>0</v>
      </c>
      <c r="AY65" s="55">
        <v>0</v>
      </c>
      <c r="AZ65" s="55">
        <v>0</v>
      </c>
      <c r="BA65" s="55">
        <v>0</v>
      </c>
      <c r="BB65" s="55">
        <v>0</v>
      </c>
      <c r="BC65" s="55">
        <v>0</v>
      </c>
      <c r="BD65" s="55">
        <v>0</v>
      </c>
      <c r="BE65" s="55">
        <v>0</v>
      </c>
      <c r="BF65" s="55">
        <v>0</v>
      </c>
      <c r="BG65" s="55">
        <v>0</v>
      </c>
      <c r="BH65" s="55">
        <v>0</v>
      </c>
      <c r="BI65" s="55">
        <v>0</v>
      </c>
      <c r="BJ65" s="55">
        <v>0</v>
      </c>
      <c r="BK65" s="55">
        <v>0.2</v>
      </c>
      <c r="BL65" s="55">
        <v>1.3</v>
      </c>
      <c r="BM65" s="55">
        <v>1.6</v>
      </c>
      <c r="BN65" s="55">
        <v>1.7</v>
      </c>
      <c r="BO65" s="55">
        <v>1.3</v>
      </c>
      <c r="BP65" s="55">
        <v>1</v>
      </c>
      <c r="BQ65" s="55">
        <v>0.7</v>
      </c>
      <c r="BR65" s="55">
        <v>0.3</v>
      </c>
      <c r="BS65" s="55">
        <v>0.4</v>
      </c>
      <c r="BT65" s="55">
        <v>0.4</v>
      </c>
      <c r="BU65" s="55">
        <v>0.4</v>
      </c>
      <c r="BV65" s="55">
        <v>0.4</v>
      </c>
      <c r="BW65" s="55">
        <v>0.4</v>
      </c>
      <c r="BX65" s="55">
        <v>0.4</v>
      </c>
      <c r="BY65" s="55">
        <v>0.4</v>
      </c>
      <c r="BZ65" s="55">
        <v>0.4</v>
      </c>
      <c r="CA65" s="55">
        <v>0.4</v>
      </c>
      <c r="CB65" s="55">
        <v>0.4</v>
      </c>
      <c r="CC65" s="55">
        <v>0.4</v>
      </c>
      <c r="CD65" s="55">
        <v>0.4</v>
      </c>
      <c r="CE65" s="55">
        <v>0.35100999999999999</v>
      </c>
      <c r="CF65" s="55">
        <v>0.35102</v>
      </c>
      <c r="CG65" s="55">
        <v>0.35100999999999999</v>
      </c>
      <c r="CH65" s="55">
        <v>0.35100999999999999</v>
      </c>
      <c r="CI65" s="55">
        <v>0.35100999999999999</v>
      </c>
      <c r="CJ65" s="55">
        <v>0.35102</v>
      </c>
      <c r="CK65" s="55">
        <v>0.35100999999999999</v>
      </c>
      <c r="CL65" s="55">
        <v>0.35100999999999999</v>
      </c>
      <c r="CM65" s="55">
        <v>0.35100999999999999</v>
      </c>
      <c r="CN65" s="55">
        <v>0.35100999999999999</v>
      </c>
      <c r="CO65" s="55">
        <v>0.35100999999999999</v>
      </c>
      <c r="CP65" s="55">
        <v>0.35100999999999999</v>
      </c>
      <c r="CQ65" s="55">
        <v>0.35100999999999999</v>
      </c>
      <c r="CR65" s="55">
        <v>0.35100999999999999</v>
      </c>
      <c r="CS65" s="55">
        <v>0.35100999999999999</v>
      </c>
      <c r="CT65" s="55">
        <v>0.35100999999999999</v>
      </c>
      <c r="CU65" s="55">
        <v>0.35100999999999999</v>
      </c>
      <c r="CV65" s="55">
        <v>0.35100999999999999</v>
      </c>
      <c r="CW65" s="55">
        <v>0.35100999999999999</v>
      </c>
      <c r="CX65" s="55">
        <v>0.35100999999999999</v>
      </c>
      <c r="CY65" s="55">
        <v>0.35100999999999999</v>
      </c>
      <c r="CZ65" s="55">
        <v>0.35100999999999999</v>
      </c>
      <c r="DA65" s="55">
        <v>0.35100999999999999</v>
      </c>
      <c r="DB65" s="55">
        <v>0.35100999999999999</v>
      </c>
    </row>
    <row r="66" spans="1:106" s="51" customFormat="1" ht="14.25" customHeight="1" x14ac:dyDescent="0.3">
      <c r="A66" s="50"/>
      <c r="B66" s="47" t="s">
        <v>108</v>
      </c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55">
        <v>1149.9388901411585</v>
      </c>
      <c r="AN66" s="55">
        <v>1154.6737787701495</v>
      </c>
      <c r="AO66" s="55">
        <v>1187.9760162769858</v>
      </c>
      <c r="AP66" s="55">
        <v>1178.1231196300216</v>
      </c>
      <c r="AQ66" s="55">
        <v>1248.4037212522176</v>
      </c>
      <c r="AR66" s="55">
        <v>1268.1098480285327</v>
      </c>
      <c r="AS66" s="55">
        <v>1261.9320706847477</v>
      </c>
      <c r="AT66" s="55">
        <v>1237.4831528358177</v>
      </c>
      <c r="AU66" s="55">
        <v>1349.0618249962097</v>
      </c>
      <c r="AV66" s="55">
        <v>1446.6091276956358</v>
      </c>
      <c r="AW66" s="55">
        <v>1500.954000970276</v>
      </c>
      <c r="AX66" s="55">
        <v>1516.0499918912865</v>
      </c>
      <c r="AY66" s="55">
        <v>1470.9713656090635</v>
      </c>
      <c r="AZ66" s="55">
        <v>1516.7699553226003</v>
      </c>
      <c r="BA66" s="55">
        <v>1541.5783961860266</v>
      </c>
      <c r="BB66" s="55">
        <v>1371.5117584865027</v>
      </c>
      <c r="BC66" s="55">
        <v>1400.1463361285782</v>
      </c>
      <c r="BD66" s="55">
        <v>1487.7398251464065</v>
      </c>
      <c r="BE66" s="55">
        <v>1483.4656975580342</v>
      </c>
      <c r="BF66" s="55">
        <v>1531.0561170990795</v>
      </c>
      <c r="BG66" s="55">
        <v>1537.7282081415246</v>
      </c>
      <c r="BH66" s="55">
        <v>1554.2018794917424</v>
      </c>
      <c r="BI66" s="55">
        <v>1579.876556119071</v>
      </c>
      <c r="BJ66" s="55">
        <v>1599.0832082401066</v>
      </c>
      <c r="BK66" s="55">
        <v>1606.6999508380172</v>
      </c>
      <c r="BL66" s="55">
        <v>1635.4465394544391</v>
      </c>
      <c r="BM66" s="55">
        <v>1644.398293721453</v>
      </c>
      <c r="BN66" s="55">
        <v>1606.8957017316643</v>
      </c>
      <c r="BO66" s="55">
        <v>1622.0717738616854</v>
      </c>
      <c r="BP66" s="55">
        <v>1661.2175545702316</v>
      </c>
      <c r="BQ66" s="55">
        <v>1702.6407458615627</v>
      </c>
      <c r="BR66" s="55">
        <v>1725.1619112807921</v>
      </c>
      <c r="BS66" s="55">
        <v>1909.9630661111396</v>
      </c>
      <c r="BT66" s="55">
        <v>2157.7363449391223</v>
      </c>
      <c r="BU66" s="55">
        <v>2216.6986394229762</v>
      </c>
      <c r="BV66" s="55">
        <v>2324.0573730399337</v>
      </c>
      <c r="BW66" s="55">
        <v>2218.4711453180521</v>
      </c>
      <c r="BX66" s="55">
        <v>2258.3556943678873</v>
      </c>
      <c r="BY66" s="55">
        <v>2395.5616619817483</v>
      </c>
      <c r="BZ66" s="55">
        <v>2457.3776573286514</v>
      </c>
      <c r="CA66" s="55">
        <v>2421.9396975843879</v>
      </c>
      <c r="CB66" s="55">
        <v>2412.6743074409874</v>
      </c>
      <c r="CC66" s="55">
        <v>2409.645937957263</v>
      </c>
      <c r="CD66" s="55">
        <v>2406.9679188744612</v>
      </c>
      <c r="CE66" s="55">
        <v>2431.2703127135337</v>
      </c>
      <c r="CF66" s="55">
        <v>2434.9976583718717</v>
      </c>
      <c r="CG66" s="55">
        <v>2461.8347925609532</v>
      </c>
      <c r="CH66" s="55">
        <v>2721.7654303448212</v>
      </c>
      <c r="CI66" s="55">
        <v>2732.6450372686404</v>
      </c>
      <c r="CJ66" s="55">
        <v>2665.9874404344218</v>
      </c>
      <c r="CK66" s="55">
        <v>2632.3399977474837</v>
      </c>
      <c r="CL66" s="55">
        <v>2625.731264203398</v>
      </c>
      <c r="CM66" s="55">
        <v>2624.4526483156797</v>
      </c>
      <c r="CN66" s="55">
        <v>2684.5091191454217</v>
      </c>
      <c r="CO66" s="55">
        <v>2678.614960494363</v>
      </c>
      <c r="CP66" s="55">
        <v>2780.7787340255227</v>
      </c>
      <c r="CQ66" s="55">
        <v>3124.6350285196513</v>
      </c>
      <c r="CR66" s="55">
        <v>3361.4917432814464</v>
      </c>
      <c r="CS66" s="55">
        <v>3542.7598681591817</v>
      </c>
      <c r="CT66" s="55">
        <v>3569.5140002892967</v>
      </c>
      <c r="CU66" s="55">
        <v>3565.4754638836093</v>
      </c>
      <c r="CV66" s="55">
        <v>3928.0942818987464</v>
      </c>
      <c r="CW66" s="55">
        <v>3889.1705043032002</v>
      </c>
      <c r="CX66" s="55">
        <v>3926.9903153250311</v>
      </c>
      <c r="CY66" s="55">
        <v>4005.8843752968692</v>
      </c>
      <c r="CZ66" s="55">
        <v>3964.4491423429608</v>
      </c>
      <c r="DA66" s="55">
        <v>4014.8524117317374</v>
      </c>
      <c r="DB66" s="55">
        <v>3997.3065722927668</v>
      </c>
    </row>
    <row r="67" spans="1:106" s="51" customFormat="1" ht="14.25" customHeight="1" x14ac:dyDescent="0.3">
      <c r="A67" s="50"/>
      <c r="B67" s="46" t="s">
        <v>100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55">
        <v>651.3603950804893</v>
      </c>
      <c r="AN67" s="55">
        <v>652.9028605024057</v>
      </c>
      <c r="AO67" s="55">
        <v>654.00352034517005</v>
      </c>
      <c r="AP67" s="55">
        <v>655.03460132337864</v>
      </c>
      <c r="AQ67" s="55">
        <v>656.00896379993367</v>
      </c>
      <c r="AR67" s="55">
        <v>657.08596830791328</v>
      </c>
      <c r="AS67" s="55">
        <v>658.26780933223438</v>
      </c>
      <c r="AT67" s="55">
        <v>659.30450328612096</v>
      </c>
      <c r="AU67" s="55">
        <v>660.32290318139997</v>
      </c>
      <c r="AV67" s="55">
        <v>661.34864856417255</v>
      </c>
      <c r="AW67" s="55">
        <v>662.36070862385225</v>
      </c>
      <c r="AX67" s="55">
        <v>663.51115962000392</v>
      </c>
      <c r="AY67" s="55">
        <v>664.73548988947493</v>
      </c>
      <c r="AZ67" s="55">
        <v>665.91661374843216</v>
      </c>
      <c r="BA67" s="55">
        <v>667.08415858040735</v>
      </c>
      <c r="BB67" s="55">
        <v>668.14195740954267</v>
      </c>
      <c r="BC67" s="55">
        <v>669.15750973455465</v>
      </c>
      <c r="BD67" s="55">
        <v>670.18534546970682</v>
      </c>
      <c r="BE67" s="55">
        <v>671.20708227167665</v>
      </c>
      <c r="BF67" s="55">
        <v>672.20428746819857</v>
      </c>
      <c r="BG67" s="55">
        <v>673.16911134015197</v>
      </c>
      <c r="BH67" s="55">
        <v>674.15618963919667</v>
      </c>
      <c r="BI67" s="55">
        <v>675.15465235619808</v>
      </c>
      <c r="BJ67" s="55">
        <v>676.14792975165767</v>
      </c>
      <c r="BK67" s="55">
        <v>677.12746860136428</v>
      </c>
      <c r="BL67" s="55">
        <v>678.15705198309274</v>
      </c>
      <c r="BM67" s="55">
        <v>679.20328682275613</v>
      </c>
      <c r="BN67" s="55">
        <v>680.97346191918666</v>
      </c>
      <c r="BO67" s="55">
        <v>682.2479271172482</v>
      </c>
      <c r="BP67" s="55">
        <v>682.23997781027299</v>
      </c>
      <c r="BQ67" s="55">
        <v>682.33997781027301</v>
      </c>
      <c r="BR67" s="55">
        <v>683.23997781027299</v>
      </c>
      <c r="BS67" s="55">
        <v>683.3479271172481</v>
      </c>
      <c r="BT67" s="55">
        <v>683.23997781027299</v>
      </c>
      <c r="BU67" s="55">
        <v>683.33997781027301</v>
      </c>
      <c r="BV67" s="55">
        <v>693.36698538210794</v>
      </c>
      <c r="BW67" s="55">
        <v>688.76698538210792</v>
      </c>
      <c r="BX67" s="55">
        <v>688.76698538210792</v>
      </c>
      <c r="BY67" s="55">
        <v>688.86698538210794</v>
      </c>
      <c r="BZ67" s="55">
        <v>699.17110880330927</v>
      </c>
      <c r="CA67" s="55">
        <v>700.34719524576565</v>
      </c>
      <c r="CB67" s="55">
        <v>701.582474920153</v>
      </c>
      <c r="CC67" s="55">
        <v>702.81915937045301</v>
      </c>
      <c r="CD67" s="55">
        <v>709.85818638702415</v>
      </c>
      <c r="CE67" s="55">
        <v>711.13427282948055</v>
      </c>
      <c r="CF67" s="55">
        <v>712.36955250386791</v>
      </c>
      <c r="CG67" s="55">
        <v>713.60623695416791</v>
      </c>
      <c r="CH67" s="55">
        <v>715.45897700797775</v>
      </c>
      <c r="CI67" s="55">
        <v>716.73506345043415</v>
      </c>
      <c r="CJ67" s="55">
        <v>717.97034312482151</v>
      </c>
      <c r="CK67" s="55">
        <v>719.20702757512151</v>
      </c>
      <c r="CL67" s="55">
        <v>720.44371202542152</v>
      </c>
      <c r="CM67" s="55">
        <v>721.71979846787792</v>
      </c>
      <c r="CN67" s="55">
        <v>722.95507814226528</v>
      </c>
      <c r="CO67" s="55">
        <v>724.19176259256528</v>
      </c>
      <c r="CP67" s="55">
        <v>725.42844704286529</v>
      </c>
      <c r="CQ67" s="55">
        <v>726.70453348532169</v>
      </c>
      <c r="CR67" s="55">
        <v>727.93981315970905</v>
      </c>
      <c r="CS67" s="55">
        <v>729.17649761000905</v>
      </c>
      <c r="CT67" s="55">
        <v>730.41318206030905</v>
      </c>
      <c r="CU67" s="55">
        <v>731.70202936719011</v>
      </c>
      <c r="CV67" s="55">
        <v>732.94966183832139</v>
      </c>
      <c r="CW67" s="55">
        <v>734.19871313312444</v>
      </c>
      <c r="CX67" s="55">
        <v>735.43539758342445</v>
      </c>
      <c r="CY67" s="55">
        <v>736.7242448903055</v>
      </c>
      <c r="CZ67" s="55">
        <v>737.97187736143678</v>
      </c>
      <c r="DA67" s="55">
        <v>739.22092865623983</v>
      </c>
      <c r="DB67" s="55">
        <v>740.45761310653984</v>
      </c>
    </row>
    <row r="68" spans="1:106" s="51" customFormat="1" ht="14.25" customHeight="1" x14ac:dyDescent="0.3">
      <c r="A68" s="50"/>
      <c r="B68" s="46" t="s">
        <v>101</v>
      </c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55">
        <v>142.70729331873579</v>
      </c>
      <c r="AN68" s="55">
        <v>155.54611652581062</v>
      </c>
      <c r="AO68" s="55">
        <v>157.81609018988226</v>
      </c>
      <c r="AP68" s="55">
        <v>142.94256656470964</v>
      </c>
      <c r="AQ68" s="55">
        <v>132.56955567035072</v>
      </c>
      <c r="AR68" s="55">
        <v>144.68074971483847</v>
      </c>
      <c r="AS68" s="55">
        <v>143.38900334673244</v>
      </c>
      <c r="AT68" s="55">
        <v>117.45664554391584</v>
      </c>
      <c r="AU68" s="55">
        <v>149.37223929626435</v>
      </c>
      <c r="AV68" s="55">
        <v>137.70450761291787</v>
      </c>
      <c r="AW68" s="55">
        <v>149.15074082787834</v>
      </c>
      <c r="AX68" s="55">
        <v>108.21103875273718</v>
      </c>
      <c r="AY68" s="55">
        <v>126.16109092298809</v>
      </c>
      <c r="AZ68" s="55">
        <v>129.94578100320004</v>
      </c>
      <c r="BA68" s="55">
        <v>139.5232525683862</v>
      </c>
      <c r="BB68" s="55">
        <v>127.5528819673239</v>
      </c>
      <c r="BC68" s="55">
        <v>105.3601710237138</v>
      </c>
      <c r="BD68" s="55">
        <v>126.90175144828322</v>
      </c>
      <c r="BE68" s="55">
        <v>111.03067340190729</v>
      </c>
      <c r="BF68" s="55">
        <v>110.42320305074635</v>
      </c>
      <c r="BG68" s="55">
        <v>111.53234002074974</v>
      </c>
      <c r="BH68" s="55">
        <v>114.68938810832357</v>
      </c>
      <c r="BI68" s="55">
        <v>116.74430766729945</v>
      </c>
      <c r="BJ68" s="55">
        <v>118.58312992788066</v>
      </c>
      <c r="BK68" s="55">
        <v>94.318425226439487</v>
      </c>
      <c r="BL68" s="55">
        <v>107.86598622738205</v>
      </c>
      <c r="BM68" s="55">
        <v>97.2010826835172</v>
      </c>
      <c r="BN68" s="55">
        <v>73.09233806695481</v>
      </c>
      <c r="BO68" s="55">
        <v>68.378385174340522</v>
      </c>
      <c r="BP68" s="55">
        <v>65.628595413261252</v>
      </c>
      <c r="BQ68" s="55">
        <v>65.145277491457932</v>
      </c>
      <c r="BR68" s="55">
        <v>80.859019956798122</v>
      </c>
      <c r="BS68" s="55">
        <v>78.070041799185006</v>
      </c>
      <c r="BT68" s="55">
        <v>84.28499459196874</v>
      </c>
      <c r="BU68" s="55">
        <v>99.992565439095259</v>
      </c>
      <c r="BV68" s="55">
        <v>156.13733267454907</v>
      </c>
      <c r="BW68" s="55">
        <v>157.27548742906444</v>
      </c>
      <c r="BX68" s="55">
        <v>170.47105938965373</v>
      </c>
      <c r="BY68" s="55">
        <v>214.10091935975925</v>
      </c>
      <c r="BZ68" s="55">
        <v>204.00758171833155</v>
      </c>
      <c r="CA68" s="55">
        <v>187.86241925002878</v>
      </c>
      <c r="CB68" s="55">
        <v>187.66009364090104</v>
      </c>
      <c r="CC68" s="55">
        <v>176.33153113167054</v>
      </c>
      <c r="CD68" s="55">
        <v>170.06965233731728</v>
      </c>
      <c r="CE68" s="55">
        <v>172.11077385113998</v>
      </c>
      <c r="CF68" s="55">
        <v>169.18585834256953</v>
      </c>
      <c r="CG68" s="55">
        <v>174.55110345145428</v>
      </c>
      <c r="CH68" s="55">
        <v>480.82798160155897</v>
      </c>
      <c r="CI68" s="55">
        <v>446.50175472582646</v>
      </c>
      <c r="CJ68" s="55">
        <v>358.6930140521639</v>
      </c>
      <c r="CK68" s="55">
        <v>269.94557246950649</v>
      </c>
      <c r="CL68" s="55">
        <v>239.14794450130844</v>
      </c>
      <c r="CM68" s="55">
        <v>241.67867329485546</v>
      </c>
      <c r="CN68" s="55">
        <v>222.42747726438353</v>
      </c>
      <c r="CO68" s="55">
        <v>210.4867597955772</v>
      </c>
      <c r="CP68" s="55">
        <v>212.17829914007498</v>
      </c>
      <c r="CQ68" s="55">
        <v>215.02475732089499</v>
      </c>
      <c r="CR68" s="55">
        <v>224.96442929782125</v>
      </c>
      <c r="CS68" s="55">
        <v>225.15612126260723</v>
      </c>
      <c r="CT68" s="55">
        <v>212.15304783344311</v>
      </c>
      <c r="CU68" s="55">
        <v>200.21895466424829</v>
      </c>
      <c r="CV68" s="55">
        <v>220.42900059591091</v>
      </c>
      <c r="CW68" s="55">
        <v>209.79626839654492</v>
      </c>
      <c r="CX68" s="55">
        <v>219.58492626512452</v>
      </c>
      <c r="CY68" s="55">
        <v>253.48887033751456</v>
      </c>
      <c r="CZ68" s="55">
        <v>230.03410196271525</v>
      </c>
      <c r="DA68" s="55">
        <v>214.51727306552158</v>
      </c>
      <c r="DB68" s="55">
        <v>220.84525335964054</v>
      </c>
    </row>
    <row r="69" spans="1:106" s="51" customFormat="1" ht="14.25" customHeight="1" x14ac:dyDescent="0.3">
      <c r="A69" s="50"/>
      <c r="B69" s="46" t="s">
        <v>102</v>
      </c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55">
        <v>48.441298250000003</v>
      </c>
      <c r="AN69" s="55">
        <v>47.74129825</v>
      </c>
      <c r="AO69" s="55">
        <v>71.941298250000003</v>
      </c>
      <c r="AP69" s="55">
        <v>74.441298250000003</v>
      </c>
      <c r="AQ69" s="55">
        <v>149.48930329000001</v>
      </c>
      <c r="AR69" s="55">
        <v>151.18930329</v>
      </c>
      <c r="AS69" s="55">
        <v>147.08930329</v>
      </c>
      <c r="AT69" s="55">
        <v>147.28930328999999</v>
      </c>
      <c r="AU69" s="55">
        <v>152.98930329000001</v>
      </c>
      <c r="AV69" s="55">
        <v>150.28930328999999</v>
      </c>
      <c r="AW69" s="55">
        <v>153.78930328999999</v>
      </c>
      <c r="AX69" s="55">
        <v>157.28930329000002</v>
      </c>
      <c r="AY69" s="55">
        <v>163.32697019701641</v>
      </c>
      <c r="AZ69" s="55">
        <v>169.25313122162311</v>
      </c>
      <c r="BA69" s="55">
        <v>175.97950694690815</v>
      </c>
      <c r="BB69" s="55">
        <v>183.40589168915034</v>
      </c>
      <c r="BC69" s="55">
        <v>209.13410487131853</v>
      </c>
      <c r="BD69" s="55">
        <v>232.36452149506951</v>
      </c>
      <c r="BE69" s="55">
        <v>254.39430518852686</v>
      </c>
      <c r="BF69" s="55">
        <v>296.20550891281744</v>
      </c>
      <c r="BG69" s="55">
        <v>316.24606940182196</v>
      </c>
      <c r="BH69" s="55">
        <v>330.04664640260432</v>
      </c>
      <c r="BI69" s="55">
        <v>351.52072077321009</v>
      </c>
      <c r="BJ69" s="55">
        <v>369.39002738842885</v>
      </c>
      <c r="BK69" s="55">
        <v>337.58673113423708</v>
      </c>
      <c r="BL69" s="55">
        <v>321.18342028350065</v>
      </c>
      <c r="BM69" s="55">
        <v>288.28011566829252</v>
      </c>
      <c r="BN69" s="55">
        <v>277.10180819863592</v>
      </c>
      <c r="BO69" s="55">
        <v>299.64542332320946</v>
      </c>
      <c r="BP69" s="55">
        <v>334.98810442981005</v>
      </c>
      <c r="BQ69" s="55">
        <v>375.73506547294483</v>
      </c>
      <c r="BR69" s="55">
        <v>399.02604304683388</v>
      </c>
      <c r="BS69" s="55">
        <v>440.26943100448608</v>
      </c>
      <c r="BT69" s="55">
        <v>473.98427810999328</v>
      </c>
      <c r="BU69" s="55">
        <v>512.19314374672081</v>
      </c>
      <c r="BV69" s="55">
        <v>551.36831455638958</v>
      </c>
      <c r="BW69" s="55">
        <v>420.72546707999254</v>
      </c>
      <c r="BX69" s="55">
        <v>446.9452560592382</v>
      </c>
      <c r="BY69" s="55">
        <v>473.75629110299394</v>
      </c>
      <c r="BZ69" s="55">
        <v>499.02150264012369</v>
      </c>
      <c r="CA69" s="55">
        <v>502.94159352170647</v>
      </c>
      <c r="CB69" s="55">
        <v>507.06685031304625</v>
      </c>
      <c r="CC69" s="55">
        <v>511.69928088825236</v>
      </c>
      <c r="CD69" s="55">
        <v>516.13134957323291</v>
      </c>
      <c r="CE69" s="55">
        <v>506.9559164560261</v>
      </c>
      <c r="CF69" s="55">
        <v>497.32671194854686</v>
      </c>
      <c r="CG69" s="55">
        <v>486.59087557844396</v>
      </c>
      <c r="CH69" s="55">
        <v>476.31522324128548</v>
      </c>
      <c r="CI69" s="55">
        <v>510.37085453704617</v>
      </c>
      <c r="CJ69" s="55">
        <v>546.37565075911812</v>
      </c>
      <c r="CK69" s="55">
        <v>586.46055660680906</v>
      </c>
      <c r="CL69" s="55">
        <v>625.25609572942096</v>
      </c>
      <c r="CM69" s="55">
        <v>599.3770089029274</v>
      </c>
      <c r="CN69" s="55">
        <v>572.07787109832373</v>
      </c>
      <c r="CO69" s="55">
        <v>541.87020909687612</v>
      </c>
      <c r="CP69" s="55">
        <v>513.00911836684475</v>
      </c>
      <c r="CQ69" s="55">
        <v>492.79420317507686</v>
      </c>
      <c r="CR69" s="55">
        <v>471.45713012292128</v>
      </c>
      <c r="CS69" s="55">
        <v>447.75552716542586</v>
      </c>
      <c r="CT69" s="55">
        <v>424.77037265130349</v>
      </c>
      <c r="CU69" s="55">
        <v>418.75619233339899</v>
      </c>
      <c r="CV69" s="55">
        <v>412.37818758357446</v>
      </c>
      <c r="CW69" s="55">
        <v>405.20975765143919</v>
      </c>
      <c r="CX69" s="55">
        <v>398.26853331286486</v>
      </c>
      <c r="CY69" s="55">
        <v>370.13108469380506</v>
      </c>
      <c r="CZ69" s="55">
        <v>339.91478875224357</v>
      </c>
      <c r="DA69" s="55">
        <v>384.98597746305495</v>
      </c>
      <c r="DB69" s="55">
        <v>378.77385865975151</v>
      </c>
    </row>
    <row r="70" spans="1:106" s="51" customFormat="1" ht="14.25" customHeight="1" x14ac:dyDescent="0.3">
      <c r="A70" s="50"/>
      <c r="B70" s="46" t="s">
        <v>48</v>
      </c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55">
        <v>307.42990349193326</v>
      </c>
      <c r="AN70" s="55">
        <v>298.48350349193328</v>
      </c>
      <c r="AO70" s="55">
        <v>304.21510749193328</v>
      </c>
      <c r="AP70" s="55">
        <v>305.7046534919333</v>
      </c>
      <c r="AQ70" s="55">
        <v>310.33589849193322</v>
      </c>
      <c r="AR70" s="55">
        <v>315.15382671578095</v>
      </c>
      <c r="AS70" s="55">
        <v>313.18595471578089</v>
      </c>
      <c r="AT70" s="55">
        <v>313.43270071578087</v>
      </c>
      <c r="AU70" s="55">
        <v>386.37737922854541</v>
      </c>
      <c r="AV70" s="55">
        <v>497.26666822854548</v>
      </c>
      <c r="AW70" s="55">
        <v>535.65324822854541</v>
      </c>
      <c r="AX70" s="55">
        <v>587.03849022854547</v>
      </c>
      <c r="AY70" s="55">
        <v>516.74781459958388</v>
      </c>
      <c r="AZ70" s="55">
        <v>551.65442934934492</v>
      </c>
      <c r="BA70" s="55">
        <v>558.99147809032502</v>
      </c>
      <c r="BB70" s="55">
        <v>392.41102742048582</v>
      </c>
      <c r="BC70" s="55">
        <v>416.49455049899126</v>
      </c>
      <c r="BD70" s="55">
        <v>458.28820673334695</v>
      </c>
      <c r="BE70" s="55">
        <v>446.8336366959233</v>
      </c>
      <c r="BF70" s="55">
        <v>452.22311766731724</v>
      </c>
      <c r="BG70" s="55">
        <v>436.78068737880079</v>
      </c>
      <c r="BH70" s="55">
        <v>435.30965534161788</v>
      </c>
      <c r="BI70" s="55">
        <v>436.45687532236326</v>
      </c>
      <c r="BJ70" s="55">
        <v>434.9621211721394</v>
      </c>
      <c r="BK70" s="55">
        <v>497.66732587597642</v>
      </c>
      <c r="BL70" s="55">
        <v>528.2400809604635</v>
      </c>
      <c r="BM70" s="55">
        <v>579.71380854688709</v>
      </c>
      <c r="BN70" s="55">
        <v>575.72809354688718</v>
      </c>
      <c r="BO70" s="55">
        <v>571.80003824688708</v>
      </c>
      <c r="BP70" s="55">
        <v>578.36087691688715</v>
      </c>
      <c r="BQ70" s="55">
        <v>579.42042508688712</v>
      </c>
      <c r="BR70" s="55">
        <v>562.03687046688708</v>
      </c>
      <c r="BS70" s="55">
        <v>708.27566619022048</v>
      </c>
      <c r="BT70" s="55">
        <v>916.22709442688722</v>
      </c>
      <c r="BU70" s="55">
        <v>921.17295242688715</v>
      </c>
      <c r="BV70" s="55">
        <v>923.18474042688729</v>
      </c>
      <c r="BW70" s="55">
        <v>951.70320542688717</v>
      </c>
      <c r="BX70" s="55">
        <v>952.17239353688717</v>
      </c>
      <c r="BY70" s="55">
        <v>1018.837466136887</v>
      </c>
      <c r="BZ70" s="55">
        <v>1055.1774641668869</v>
      </c>
      <c r="CA70" s="55">
        <v>1030.7884895668869</v>
      </c>
      <c r="CB70" s="55">
        <v>1016.3648885668871</v>
      </c>
      <c r="CC70" s="55">
        <v>1018.7959665668872</v>
      </c>
      <c r="CD70" s="55">
        <v>1010.9087305768871</v>
      </c>
      <c r="CE70" s="55">
        <v>1041.0693495768871</v>
      </c>
      <c r="CF70" s="55">
        <v>1056.1155355768872</v>
      </c>
      <c r="CG70" s="55">
        <v>1087.0865765768872</v>
      </c>
      <c r="CH70" s="55">
        <v>1049.1632484939992</v>
      </c>
      <c r="CI70" s="55">
        <v>1059.0373645553339</v>
      </c>
      <c r="CJ70" s="55">
        <v>1042.9484324983187</v>
      </c>
      <c r="CK70" s="55">
        <v>1056.7268410960467</v>
      </c>
      <c r="CL70" s="55">
        <v>1040.8835119472471</v>
      </c>
      <c r="CM70" s="55">
        <v>1061.6771676500189</v>
      </c>
      <c r="CN70" s="55">
        <v>1167.0486926404492</v>
      </c>
      <c r="CO70" s="55">
        <v>1202.0662290093446</v>
      </c>
      <c r="CP70" s="55">
        <v>1330.162869475738</v>
      </c>
      <c r="CQ70" s="55">
        <v>1690.1115345383578</v>
      </c>
      <c r="CR70" s="55">
        <v>1937.1303707009949</v>
      </c>
      <c r="CS70" s="55">
        <v>2140.6717221211397</v>
      </c>
      <c r="CT70" s="55">
        <v>2202.1773977442413</v>
      </c>
      <c r="CU70" s="55">
        <v>2214.7982875187722</v>
      </c>
      <c r="CV70" s="55">
        <v>2562.3374318809397</v>
      </c>
      <c r="CW70" s="55">
        <v>2539.9657651220919</v>
      </c>
      <c r="CX70" s="55">
        <v>2573.7014581636172</v>
      </c>
      <c r="CY70" s="55">
        <v>2645.540175375244</v>
      </c>
      <c r="CZ70" s="55">
        <v>2656.5283742665652</v>
      </c>
      <c r="DA70" s="55">
        <v>2676.128232546921</v>
      </c>
      <c r="DB70" s="55">
        <v>2657.2298471668346</v>
      </c>
    </row>
    <row r="71" spans="1:106" s="51" customFormat="1" ht="14.25" hidden="1" customHeight="1" x14ac:dyDescent="0.3">
      <c r="A71" s="50"/>
      <c r="B71" s="48" t="s">
        <v>103</v>
      </c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55">
        <v>1.5</v>
      </c>
      <c r="AN71" s="55">
        <v>2.7</v>
      </c>
      <c r="AO71" s="55">
        <v>2.4</v>
      </c>
      <c r="AP71" s="55">
        <v>2.6</v>
      </c>
      <c r="AQ71" s="55">
        <v>2.2000000000000002</v>
      </c>
      <c r="AR71" s="55">
        <v>4</v>
      </c>
      <c r="AS71" s="55">
        <v>2.7</v>
      </c>
      <c r="AT71" s="55">
        <v>3.1</v>
      </c>
      <c r="AU71" s="55">
        <v>24.099999999999998</v>
      </c>
      <c r="AV71" s="55">
        <v>32.5</v>
      </c>
      <c r="AW71" s="55">
        <v>64.599999999999994</v>
      </c>
      <c r="AX71" s="55">
        <v>95.899999999999991</v>
      </c>
      <c r="AY71" s="55">
        <v>34.4</v>
      </c>
      <c r="AZ71" s="55">
        <v>53.699999999999996</v>
      </c>
      <c r="BA71" s="55">
        <v>44.800000000000004</v>
      </c>
      <c r="BB71" s="55">
        <v>46.400000000000006</v>
      </c>
      <c r="BC71" s="55">
        <v>52</v>
      </c>
      <c r="BD71" s="55">
        <v>79.099999999999994</v>
      </c>
      <c r="BE71" s="55">
        <v>50.699999999999996</v>
      </c>
      <c r="BF71" s="55">
        <v>40.200000000000003</v>
      </c>
      <c r="BG71" s="55">
        <v>41.8</v>
      </c>
      <c r="BH71" s="55">
        <v>40.700000000000003</v>
      </c>
      <c r="BI71" s="55">
        <v>40.9</v>
      </c>
      <c r="BJ71" s="55">
        <v>37.200000000000003</v>
      </c>
      <c r="BK71" s="55">
        <v>38.6</v>
      </c>
      <c r="BL71" s="55">
        <v>39.9</v>
      </c>
      <c r="BM71" s="55">
        <v>39.799999999999997</v>
      </c>
      <c r="BN71" s="55">
        <v>47.900000000000006</v>
      </c>
      <c r="BO71" s="55">
        <v>49.300000000000004</v>
      </c>
      <c r="BP71" s="55">
        <v>55.4</v>
      </c>
      <c r="BQ71" s="55">
        <v>59.099999999999994</v>
      </c>
      <c r="BR71" s="55">
        <v>63.599999999999994</v>
      </c>
      <c r="BS71" s="55">
        <v>69.5</v>
      </c>
      <c r="BT71" s="55">
        <v>71.5</v>
      </c>
      <c r="BU71" s="55">
        <v>73.7</v>
      </c>
      <c r="BV71" s="55">
        <v>75.3</v>
      </c>
      <c r="BW71" s="55">
        <v>77.900000000000006</v>
      </c>
      <c r="BX71" s="55">
        <v>73.2</v>
      </c>
      <c r="BY71" s="55">
        <v>76.099999999999994</v>
      </c>
      <c r="BZ71" s="55">
        <v>63.4</v>
      </c>
      <c r="CA71" s="55">
        <v>64.599999999999994</v>
      </c>
      <c r="CB71" s="55">
        <v>63.7</v>
      </c>
      <c r="CC71" s="55">
        <v>75</v>
      </c>
      <c r="CD71" s="55">
        <v>63.1</v>
      </c>
      <c r="CE71" s="55">
        <v>64.972139999999996</v>
      </c>
      <c r="CF71" s="55">
        <v>64.452500000000001</v>
      </c>
      <c r="CG71" s="55">
        <v>77.19541000000001</v>
      </c>
      <c r="CH71" s="55">
        <v>64.644059999999996</v>
      </c>
      <c r="CI71" s="55">
        <v>63.07573</v>
      </c>
      <c r="CJ71" s="55">
        <v>64.136920000000003</v>
      </c>
      <c r="CK71" s="55">
        <v>74.209010000000006</v>
      </c>
      <c r="CL71" s="55">
        <v>57.658149999999999</v>
      </c>
      <c r="CM71" s="55">
        <v>57.946280000000002</v>
      </c>
      <c r="CN71" s="55">
        <v>50.104469999999999</v>
      </c>
      <c r="CO71" s="55">
        <v>43.099159999999998</v>
      </c>
      <c r="CP71" s="55">
        <v>47.358510000000003</v>
      </c>
      <c r="CQ71" s="55">
        <v>47.47269</v>
      </c>
      <c r="CR71" s="55">
        <v>50.217559999999999</v>
      </c>
      <c r="CS71" s="55">
        <v>50.019840000000002</v>
      </c>
      <c r="CT71" s="55">
        <v>66.646079999999998</v>
      </c>
      <c r="CU71" s="55">
        <v>73.002690000000001</v>
      </c>
      <c r="CV71" s="55">
        <v>72.489699999999999</v>
      </c>
      <c r="CW71" s="55">
        <v>50.468359999999997</v>
      </c>
      <c r="CX71" s="55">
        <v>60.94988</v>
      </c>
      <c r="CY71" s="55">
        <v>73.906489999999991</v>
      </c>
      <c r="CZ71" s="55">
        <v>79.242140000000006</v>
      </c>
      <c r="DA71" s="55">
        <v>75.868279999999999</v>
      </c>
      <c r="DB71" s="55">
        <v>60.575619999999994</v>
      </c>
    </row>
    <row r="72" spans="1:106" x14ac:dyDescent="0.3">
      <c r="B72" s="44" t="s">
        <v>109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55">
        <v>15259.109680938391</v>
      </c>
      <c r="AN72" s="55">
        <v>15351.210532478104</v>
      </c>
      <c r="AO72" s="55">
        <v>15585.697599169207</v>
      </c>
      <c r="AP72" s="55">
        <v>15852.739348517563</v>
      </c>
      <c r="AQ72" s="55">
        <v>15873.31573899178</v>
      </c>
      <c r="AR72" s="55">
        <v>16259.103699684039</v>
      </c>
      <c r="AS72" s="55">
        <v>16278.287344841296</v>
      </c>
      <c r="AT72" s="55">
        <v>17954.241460052548</v>
      </c>
      <c r="AU72" s="55">
        <v>18759.390669176173</v>
      </c>
      <c r="AV72" s="55">
        <v>19090.244315078231</v>
      </c>
      <c r="AW72" s="55">
        <v>17943.834325005089</v>
      </c>
      <c r="AX72" s="55">
        <v>18125.606442804507</v>
      </c>
      <c r="AY72" s="55">
        <v>18500.868979531264</v>
      </c>
      <c r="AZ72" s="55">
        <v>18891.245172297407</v>
      </c>
      <c r="BA72" s="55">
        <v>18620.212682495297</v>
      </c>
      <c r="BB72" s="55">
        <v>21139.407461621046</v>
      </c>
      <c r="BC72" s="55">
        <v>22108.281247627961</v>
      </c>
      <c r="BD72" s="55">
        <v>22714.859669968071</v>
      </c>
      <c r="BE72" s="55">
        <v>21687.208323187922</v>
      </c>
      <c r="BF72" s="55">
        <v>22343.559094334589</v>
      </c>
      <c r="BG72" s="55">
        <v>21867.271904205802</v>
      </c>
      <c r="BH72" s="55">
        <v>22550.8021835416</v>
      </c>
      <c r="BI72" s="55">
        <v>22634.400298149059</v>
      </c>
      <c r="BJ72" s="55">
        <v>22966.113096138826</v>
      </c>
      <c r="BK72" s="55">
        <v>24623.165796559544</v>
      </c>
      <c r="BL72" s="55">
        <v>24967.073269111293</v>
      </c>
      <c r="BM72" s="55">
        <v>24438.752467562845</v>
      </c>
      <c r="BN72" s="55">
        <v>24612.808999095629</v>
      </c>
      <c r="BO72" s="55">
        <v>24877.546575509165</v>
      </c>
      <c r="BP72" s="55">
        <v>26172.796333022485</v>
      </c>
      <c r="BQ72" s="55">
        <v>26282.939706331341</v>
      </c>
      <c r="BR72" s="55">
        <v>26229.532118479045</v>
      </c>
      <c r="BS72" s="55">
        <v>27242.256811092244</v>
      </c>
      <c r="BT72" s="55">
        <v>28377.246733427608</v>
      </c>
      <c r="BU72" s="55">
        <v>28916.985622381908</v>
      </c>
      <c r="BV72" s="55">
        <v>29962.616176353054</v>
      </c>
      <c r="BW72" s="55">
        <v>31258.834458896472</v>
      </c>
      <c r="BX72" s="55">
        <v>31331.881463696809</v>
      </c>
      <c r="BY72" s="55">
        <v>30569.233349502203</v>
      </c>
      <c r="BZ72" s="55">
        <v>30850.49468466554</v>
      </c>
      <c r="CA72" s="55">
        <v>31872.814535476169</v>
      </c>
      <c r="CB72" s="55">
        <v>33456.532483836563</v>
      </c>
      <c r="CC72" s="55">
        <v>33975.554529757501</v>
      </c>
      <c r="CD72" s="55">
        <v>36308.324667168235</v>
      </c>
      <c r="CE72" s="55">
        <v>35981.662236510325</v>
      </c>
      <c r="CF72" s="55">
        <v>39088.880201892418</v>
      </c>
      <c r="CG72" s="55">
        <v>40276.107239087636</v>
      </c>
      <c r="CH72" s="55">
        <v>40128.171580788206</v>
      </c>
      <c r="CI72" s="55">
        <v>39913.767779955517</v>
      </c>
      <c r="CJ72" s="55">
        <v>40798.560314099821</v>
      </c>
      <c r="CK72" s="55">
        <v>43864.710807056654</v>
      </c>
      <c r="CL72" s="55">
        <v>43994.938071374461</v>
      </c>
      <c r="CM72" s="55">
        <v>44425.003028427127</v>
      </c>
      <c r="CN72" s="55">
        <v>42745.080454875431</v>
      </c>
      <c r="CO72" s="55">
        <v>44210.31953905159</v>
      </c>
      <c r="CP72" s="55">
        <v>44080.724445970205</v>
      </c>
      <c r="CQ72" s="55">
        <v>45453.437542171712</v>
      </c>
      <c r="CR72" s="55">
        <v>48033.735509763799</v>
      </c>
      <c r="CS72" s="55">
        <v>47188.370189536836</v>
      </c>
      <c r="CT72" s="55">
        <v>50611.763803099151</v>
      </c>
      <c r="CU72" s="55">
        <v>50247.08836254901</v>
      </c>
      <c r="CV72" s="55">
        <v>51345.826131059897</v>
      </c>
      <c r="CW72" s="55">
        <v>54470.817397879924</v>
      </c>
      <c r="CX72" s="55">
        <v>56442.132545977052</v>
      </c>
      <c r="CY72" s="55">
        <v>59277.108610072944</v>
      </c>
      <c r="CZ72" s="55">
        <v>62683.226463682899</v>
      </c>
      <c r="DA72" s="55">
        <v>69150.112747293795</v>
      </c>
      <c r="DB72" s="55">
        <v>73100.899196779108</v>
      </c>
    </row>
    <row r="73" spans="1:106" x14ac:dyDescent="0.3">
      <c r="B73" s="52" t="s">
        <v>110</v>
      </c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5">
        <v>328.2967320034108</v>
      </c>
      <c r="AN73" s="55">
        <v>337.07145006741075</v>
      </c>
      <c r="AO73" s="55">
        <v>355.74034906741076</v>
      </c>
      <c r="AP73" s="55">
        <v>386.48155906741079</v>
      </c>
      <c r="AQ73" s="55">
        <v>394.09146102706859</v>
      </c>
      <c r="AR73" s="55">
        <v>428.58420204710171</v>
      </c>
      <c r="AS73" s="55">
        <v>451.61485501721415</v>
      </c>
      <c r="AT73" s="55">
        <v>657.6568953672313</v>
      </c>
      <c r="AU73" s="55">
        <v>671.96924449653523</v>
      </c>
      <c r="AV73" s="55">
        <v>703.29878068641881</v>
      </c>
      <c r="AW73" s="55">
        <v>756.90485338716576</v>
      </c>
      <c r="AX73" s="55">
        <v>735.05525856712075</v>
      </c>
      <c r="AY73" s="55">
        <v>776.09618322752908</v>
      </c>
      <c r="AZ73" s="55">
        <v>745.61152526744502</v>
      </c>
      <c r="BA73" s="55">
        <v>829.26456437749437</v>
      </c>
      <c r="BB73" s="55">
        <v>775.35306267709063</v>
      </c>
      <c r="BC73" s="55">
        <v>747.42346099776887</v>
      </c>
      <c r="BD73" s="55">
        <v>556.77709327779314</v>
      </c>
      <c r="BE73" s="55">
        <v>619.50526168703936</v>
      </c>
      <c r="BF73" s="55">
        <v>561.636540807389</v>
      </c>
      <c r="BG73" s="55">
        <v>603.1471962469011</v>
      </c>
      <c r="BH73" s="55">
        <v>614.46226912778388</v>
      </c>
      <c r="BI73" s="55">
        <v>567.82753691737173</v>
      </c>
      <c r="BJ73" s="55">
        <v>555.41884452697764</v>
      </c>
      <c r="BK73" s="55">
        <v>342.01872305764562</v>
      </c>
      <c r="BL73" s="55">
        <v>337.1156712871591</v>
      </c>
      <c r="BM73" s="55">
        <v>320.9541462674872</v>
      </c>
      <c r="BN73" s="55">
        <v>305.88597309765163</v>
      </c>
      <c r="BO73" s="55">
        <v>356.05016846064638</v>
      </c>
      <c r="BP73" s="55">
        <v>380.20575537971496</v>
      </c>
      <c r="BQ73" s="55">
        <v>380.92768132996969</v>
      </c>
      <c r="BR73" s="55">
        <v>333.20894432047362</v>
      </c>
      <c r="BS73" s="55">
        <v>358.40525128992084</v>
      </c>
      <c r="BT73" s="55">
        <v>357.73540844988167</v>
      </c>
      <c r="BU73" s="55">
        <v>369.61835942972118</v>
      </c>
      <c r="BV73" s="55">
        <v>373.08112885985616</v>
      </c>
      <c r="BW73" s="55">
        <v>384.32420466028327</v>
      </c>
      <c r="BX73" s="55">
        <v>360.08216867036458</v>
      </c>
      <c r="BY73" s="55">
        <v>342.09270577029366</v>
      </c>
      <c r="BZ73" s="55">
        <v>368.70691977012831</v>
      </c>
      <c r="CA73" s="55">
        <v>373.32944637976397</v>
      </c>
      <c r="CB73" s="55">
        <v>405.65855311986485</v>
      </c>
      <c r="CC73" s="55">
        <v>428.01277915990187</v>
      </c>
      <c r="CD73" s="55">
        <v>437.98345222011369</v>
      </c>
      <c r="CE73" s="55">
        <v>463.74639673021733</v>
      </c>
      <c r="CF73" s="55">
        <v>509.27558036998488</v>
      </c>
      <c r="CG73" s="55">
        <v>543.40586955978267</v>
      </c>
      <c r="CH73" s="55">
        <v>544.19112112986807</v>
      </c>
      <c r="CI73" s="55">
        <v>487.79889419983039</v>
      </c>
      <c r="CJ73" s="55">
        <v>508.17319706998398</v>
      </c>
      <c r="CK73" s="55">
        <v>501.89212970027683</v>
      </c>
      <c r="CL73" s="55">
        <v>523.67360129983319</v>
      </c>
      <c r="CM73" s="55">
        <v>559.0483730398289</v>
      </c>
      <c r="CN73" s="55">
        <v>523.62550821996183</v>
      </c>
      <c r="CO73" s="55">
        <v>481.52790656024274</v>
      </c>
      <c r="CP73" s="55">
        <v>521.91307735008718</v>
      </c>
      <c r="CQ73" s="55">
        <v>570.28060740019794</v>
      </c>
      <c r="CR73" s="55">
        <v>550.8848112301298</v>
      </c>
      <c r="CS73" s="55">
        <v>538.89241681005342</v>
      </c>
      <c r="CT73" s="55">
        <v>594.13876332987854</v>
      </c>
      <c r="CU73" s="55">
        <v>636.98414361997948</v>
      </c>
      <c r="CV73" s="55">
        <v>671.40221449981038</v>
      </c>
      <c r="CW73" s="55">
        <v>756.4143070899446</v>
      </c>
      <c r="CX73" s="55">
        <v>752.4105822397479</v>
      </c>
      <c r="CY73" s="55">
        <v>897.62326360021473</v>
      </c>
      <c r="CZ73" s="55">
        <v>947.05560758971205</v>
      </c>
      <c r="DA73" s="55">
        <v>1907.7886958098572</v>
      </c>
      <c r="DB73" s="55">
        <v>2152.343664149867</v>
      </c>
    </row>
    <row r="74" spans="1:106" x14ac:dyDescent="0.3">
      <c r="B74" s="52" t="s">
        <v>87</v>
      </c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5">
        <v>34.733919713794918</v>
      </c>
      <c r="AN74" s="55">
        <v>36.038755671301928</v>
      </c>
      <c r="AO74" s="55">
        <v>1062.7215823097742</v>
      </c>
      <c r="AP74" s="55">
        <v>1054.156974907813</v>
      </c>
      <c r="AQ74" s="55">
        <v>1032.1650487533168</v>
      </c>
      <c r="AR74" s="55">
        <v>1013.1437866793657</v>
      </c>
      <c r="AS74" s="55">
        <v>1047.8769922723354</v>
      </c>
      <c r="AT74" s="55">
        <v>1039.6817021485072</v>
      </c>
      <c r="AU74" s="55">
        <v>1065.7164075152853</v>
      </c>
      <c r="AV74" s="55">
        <v>1092.81238722746</v>
      </c>
      <c r="AW74" s="55">
        <v>1066.1083249855278</v>
      </c>
      <c r="AX74" s="55">
        <v>1057.5846400777366</v>
      </c>
      <c r="AY74" s="55">
        <v>1059.6104796137799</v>
      </c>
      <c r="AZ74" s="55">
        <v>1029.3745622941119</v>
      </c>
      <c r="BA74" s="55">
        <v>1038.8834013163546</v>
      </c>
      <c r="BB74" s="55">
        <v>1033.8051027903452</v>
      </c>
      <c r="BC74" s="55">
        <v>1005.577903047089</v>
      </c>
      <c r="BD74" s="55">
        <v>1000.6640775151645</v>
      </c>
      <c r="BE74" s="55">
        <v>1013.3612961625843</v>
      </c>
      <c r="BF74" s="55">
        <v>1016.0310760721251</v>
      </c>
      <c r="BG74" s="55">
        <v>1010.8942822294048</v>
      </c>
      <c r="BH74" s="55">
        <v>1005.1921428914243</v>
      </c>
      <c r="BI74" s="55">
        <v>1012.1767402804404</v>
      </c>
      <c r="BJ74" s="55">
        <v>983.6263246076569</v>
      </c>
      <c r="BK74" s="55">
        <v>928.71683126559992</v>
      </c>
      <c r="BL74" s="55">
        <v>938.52356828798111</v>
      </c>
      <c r="BM74" s="55">
        <v>928.76297532318176</v>
      </c>
      <c r="BN74" s="55">
        <v>909.90123239596323</v>
      </c>
      <c r="BO74" s="55">
        <v>733.39277461267898</v>
      </c>
      <c r="BP74" s="55">
        <v>719.41477207191929</v>
      </c>
      <c r="BQ74" s="55">
        <v>713.28333737389539</v>
      </c>
      <c r="BR74" s="55">
        <v>677.82580957433299</v>
      </c>
      <c r="BS74" s="55">
        <v>681.49741360611642</v>
      </c>
      <c r="BT74" s="55">
        <v>690.4312623953947</v>
      </c>
      <c r="BU74" s="55">
        <v>698.6051659523373</v>
      </c>
      <c r="BV74" s="55">
        <v>694.90987495888305</v>
      </c>
      <c r="BW74" s="55">
        <v>708.48572695323037</v>
      </c>
      <c r="BX74" s="55">
        <v>676.71873750348777</v>
      </c>
      <c r="BY74" s="55">
        <v>668.41540316063163</v>
      </c>
      <c r="BZ74" s="55">
        <v>659.31209931581782</v>
      </c>
      <c r="CA74" s="55">
        <v>657.66940892873447</v>
      </c>
      <c r="CB74" s="55">
        <v>650.98100774994441</v>
      </c>
      <c r="CC74" s="55">
        <v>637.75596366223442</v>
      </c>
      <c r="CD74" s="55">
        <v>639.82882826223442</v>
      </c>
      <c r="CE74" s="55">
        <v>631.36176306158086</v>
      </c>
      <c r="CF74" s="55">
        <v>630.28192041480202</v>
      </c>
      <c r="CG74" s="55">
        <v>639.85670749306928</v>
      </c>
      <c r="CH74" s="55">
        <v>648.68410955785271</v>
      </c>
      <c r="CI74" s="55">
        <v>638.70875554532017</v>
      </c>
      <c r="CJ74" s="55">
        <v>640.2763937246649</v>
      </c>
      <c r="CK74" s="55">
        <v>2782.8195728123469</v>
      </c>
      <c r="CL74" s="55">
        <v>2761.6543482495626</v>
      </c>
      <c r="CM74" s="55">
        <v>2394.1557243259954</v>
      </c>
      <c r="CN74" s="55">
        <v>2298.0522485582815</v>
      </c>
      <c r="CO74" s="55">
        <v>1859.8447281031413</v>
      </c>
      <c r="CP74" s="55">
        <v>1933.8847363591556</v>
      </c>
      <c r="CQ74" s="55">
        <v>1951.4898664052612</v>
      </c>
      <c r="CR74" s="55">
        <v>1915.3235795783762</v>
      </c>
      <c r="CS74" s="55">
        <v>1885.9451870339624</v>
      </c>
      <c r="CT74" s="55">
        <v>1912.6072386081557</v>
      </c>
      <c r="CU74" s="55">
        <v>1872.0540134930259</v>
      </c>
      <c r="CV74" s="55">
        <v>1851.1958248086626</v>
      </c>
      <c r="CW74" s="55">
        <v>1902.7124121508864</v>
      </c>
      <c r="CX74" s="55">
        <v>1897.1110635537734</v>
      </c>
      <c r="CY74" s="55">
        <v>1944.6136282670095</v>
      </c>
      <c r="CZ74" s="55">
        <v>2180.774885945219</v>
      </c>
      <c r="DA74" s="55">
        <v>2048.364074069691</v>
      </c>
      <c r="DB74" s="55">
        <v>2021.7454159627318</v>
      </c>
    </row>
    <row r="75" spans="1:106" x14ac:dyDescent="0.3">
      <c r="B75" s="52" t="s">
        <v>111</v>
      </c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5">
        <v>43.714857736802784</v>
      </c>
      <c r="AN75" s="55">
        <v>44.208148536802781</v>
      </c>
      <c r="AO75" s="55">
        <v>44.485516736802779</v>
      </c>
      <c r="AP75" s="55">
        <v>44.34156833680278</v>
      </c>
      <c r="AQ75" s="55">
        <v>43.914814836802783</v>
      </c>
      <c r="AR75" s="55">
        <v>43.575310636802783</v>
      </c>
      <c r="AS75" s="55">
        <v>44.242323336802784</v>
      </c>
      <c r="AT75" s="55">
        <v>44.102862536802782</v>
      </c>
      <c r="AU75" s="55">
        <v>45.405017164352792</v>
      </c>
      <c r="AV75" s="55">
        <v>45.833147164352795</v>
      </c>
      <c r="AW75" s="55">
        <v>44.721146632402778</v>
      </c>
      <c r="AX75" s="55">
        <v>43.966544159652798</v>
      </c>
      <c r="AY75" s="55">
        <v>44.362316689952763</v>
      </c>
      <c r="AZ75" s="55">
        <v>43.459084735852798</v>
      </c>
      <c r="BA75" s="55">
        <v>44.164716801452791</v>
      </c>
      <c r="BB75" s="55">
        <v>44.013396153602777</v>
      </c>
      <c r="BC75" s="55">
        <v>42.933583583102759</v>
      </c>
      <c r="BD75" s="55">
        <v>43.07069917510281</v>
      </c>
      <c r="BE75" s="55">
        <v>43.932465338302805</v>
      </c>
      <c r="BF75" s="55">
        <v>44.102000315102778</v>
      </c>
      <c r="BG75" s="55">
        <v>44.263230369052756</v>
      </c>
      <c r="BH75" s="55">
        <v>44.270676161952771</v>
      </c>
      <c r="BI75" s="55">
        <v>42.45762559080277</v>
      </c>
      <c r="BJ75" s="55">
        <v>41.490531643752789</v>
      </c>
      <c r="BK75" s="55">
        <v>39.505368705952797</v>
      </c>
      <c r="BL75" s="55">
        <v>40.275721894452786</v>
      </c>
      <c r="BM75" s="55">
        <v>40.199832082202768</v>
      </c>
      <c r="BN75" s="55">
        <v>39.706676397002767</v>
      </c>
      <c r="BO75" s="55">
        <v>277.71621899999997</v>
      </c>
      <c r="BP75" s="55">
        <v>275.81809299999998</v>
      </c>
      <c r="BQ75" s="55">
        <v>275.18469399999998</v>
      </c>
      <c r="BR75" s="55">
        <v>265.02021300000001</v>
      </c>
      <c r="BS75" s="55">
        <v>267.49782099999999</v>
      </c>
      <c r="BT75" s="55">
        <v>274.19835</v>
      </c>
      <c r="BU75" s="55">
        <v>278.60916499999996</v>
      </c>
      <c r="BV75" s="55">
        <v>280.60083100000003</v>
      </c>
      <c r="BW75" s="55">
        <v>287.13040999999998</v>
      </c>
      <c r="BX75" s="55">
        <v>277.16865899999999</v>
      </c>
      <c r="BY75" s="55">
        <v>275.02307500000001</v>
      </c>
      <c r="BZ75" s="55">
        <v>274.13237300000003</v>
      </c>
      <c r="CA75" s="55">
        <v>273.65287500000005</v>
      </c>
      <c r="CB75" s="55">
        <v>274.06852700000002</v>
      </c>
      <c r="CC75" s="55">
        <v>268.80859700000002</v>
      </c>
      <c r="CD75" s="55">
        <v>272.65647014000001</v>
      </c>
      <c r="CE75" s="55">
        <v>269.1630212</v>
      </c>
      <c r="CF75" s="55">
        <v>271.40242724000001</v>
      </c>
      <c r="CG75" s="55">
        <v>277.50602828000001</v>
      </c>
      <c r="CH75" s="55">
        <v>283.96020642000002</v>
      </c>
      <c r="CI75" s="55">
        <v>279.46300317000004</v>
      </c>
      <c r="CJ75" s="55">
        <v>281.27989400999996</v>
      </c>
      <c r="CK75" s="55">
        <v>277.80992074</v>
      </c>
      <c r="CL75" s="55">
        <v>275.95849461</v>
      </c>
      <c r="CM75" s="55">
        <v>272.53115609000002</v>
      </c>
      <c r="CN75" s="55">
        <v>261.83734192999998</v>
      </c>
      <c r="CO75" s="55">
        <v>252.34988727999999</v>
      </c>
      <c r="CP75" s="55">
        <v>262.47548461720004</v>
      </c>
      <c r="CQ75" s="55">
        <v>265.21279739339997</v>
      </c>
      <c r="CR75" s="55">
        <v>262.42454825060003</v>
      </c>
      <c r="CS75" s="55">
        <v>259.23144148839998</v>
      </c>
      <c r="CT75" s="55">
        <v>264.37305548860002</v>
      </c>
      <c r="CU75" s="55">
        <v>261.38821810000002</v>
      </c>
      <c r="CV75" s="55">
        <v>259.27086558000002</v>
      </c>
      <c r="CW75" s="55">
        <v>267.39168982000001</v>
      </c>
      <c r="CX75" s="55">
        <v>257.18887231999997</v>
      </c>
      <c r="CY75" s="55">
        <v>261.98850199000003</v>
      </c>
      <c r="CZ75" s="55">
        <v>270.93204171000002</v>
      </c>
      <c r="DA75" s="55">
        <v>270.34925272999999</v>
      </c>
      <c r="DB75" s="55">
        <v>270.00718470999999</v>
      </c>
    </row>
    <row r="76" spans="1:106" x14ac:dyDescent="0.3">
      <c r="B76" s="52" t="s">
        <v>112</v>
      </c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5">
        <v>14852.364171484382</v>
      </c>
      <c r="AN76" s="55">
        <v>14933.892178202588</v>
      </c>
      <c r="AO76" s="55">
        <v>14122.750151055219</v>
      </c>
      <c r="AP76" s="55">
        <v>14367.759246205536</v>
      </c>
      <c r="AQ76" s="55">
        <v>14403.144414374592</v>
      </c>
      <c r="AR76" s="55">
        <v>14773.80040032077</v>
      </c>
      <c r="AS76" s="55">
        <v>14734.553174214943</v>
      </c>
      <c r="AT76" s="55">
        <v>16212.800000000007</v>
      </c>
      <c r="AU76" s="55">
        <v>16976.3</v>
      </c>
      <c r="AV76" s="55">
        <v>17248.3</v>
      </c>
      <c r="AW76" s="55">
        <v>16076.099999999995</v>
      </c>
      <c r="AX76" s="55">
        <v>16288.999999999996</v>
      </c>
      <c r="AY76" s="55">
        <v>16620.800000000003</v>
      </c>
      <c r="AZ76" s="55">
        <v>17072.8</v>
      </c>
      <c r="BA76" s="55">
        <v>16707.899999999994</v>
      </c>
      <c r="BB76" s="55">
        <v>19286.235900000007</v>
      </c>
      <c r="BC76" s="55">
        <v>20312.346300000001</v>
      </c>
      <c r="BD76" s="55">
        <v>21114.34780000001</v>
      </c>
      <c r="BE76" s="55">
        <v>20010.409299999996</v>
      </c>
      <c r="BF76" s="55">
        <v>20721.789477139973</v>
      </c>
      <c r="BG76" s="55">
        <v>20208.967195360445</v>
      </c>
      <c r="BH76" s="55">
        <v>20886.87709536044</v>
      </c>
      <c r="BI76" s="55">
        <v>21011.938395360445</v>
      </c>
      <c r="BJ76" s="55">
        <v>21385.57739536044</v>
      </c>
      <c r="BK76" s="55">
        <v>23312.924873530344</v>
      </c>
      <c r="BL76" s="55">
        <v>23651.158307641701</v>
      </c>
      <c r="BM76" s="55">
        <v>23148.835513889971</v>
      </c>
      <c r="BN76" s="55">
        <v>23357.315117205009</v>
      </c>
      <c r="BO76" s="55">
        <v>23510.387413435838</v>
      </c>
      <c r="BP76" s="55">
        <v>24797.357712570851</v>
      </c>
      <c r="BQ76" s="55">
        <v>24913.543993627474</v>
      </c>
      <c r="BR76" s="55">
        <v>24953.477151584237</v>
      </c>
      <c r="BS76" s="55">
        <v>25934.856325196208</v>
      </c>
      <c r="BT76" s="55">
        <v>27054.88171258233</v>
      </c>
      <c r="BU76" s="55">
        <v>27570.152931999848</v>
      </c>
      <c r="BV76" s="55">
        <v>28614.024341534314</v>
      </c>
      <c r="BW76" s="55">
        <v>29878.894117282958</v>
      </c>
      <c r="BX76" s="55">
        <v>30017.911898522958</v>
      </c>
      <c r="BY76" s="55">
        <v>29283.702165571278</v>
      </c>
      <c r="BZ76" s="55">
        <v>29548.343292579593</v>
      </c>
      <c r="CA76" s="55">
        <v>30568.162805167671</v>
      </c>
      <c r="CB76" s="55">
        <v>32125.824395966756</v>
      </c>
      <c r="CC76" s="55">
        <v>32640.977189935362</v>
      </c>
      <c r="CD76" s="55">
        <v>34957.855916545886</v>
      </c>
      <c r="CE76" s="55">
        <v>34617.391055518528</v>
      </c>
      <c r="CF76" s="55">
        <v>37677.920273867632</v>
      </c>
      <c r="CG76" s="55">
        <v>38815.338633754785</v>
      </c>
      <c r="CH76" s="55">
        <v>38651.336143680484</v>
      </c>
      <c r="CI76" s="55">
        <v>38507.797127040365</v>
      </c>
      <c r="CJ76" s="55">
        <v>39368.83082929517</v>
      </c>
      <c r="CK76" s="55">
        <v>40302.189183804032</v>
      </c>
      <c r="CL76" s="55">
        <v>40433.651627215062</v>
      </c>
      <c r="CM76" s="55">
        <v>41199.267774971304</v>
      </c>
      <c r="CN76" s="55">
        <v>39661.565356167186</v>
      </c>
      <c r="CO76" s="55">
        <v>41616.597017108208</v>
      </c>
      <c r="CP76" s="55">
        <v>41362.451147643762</v>
      </c>
      <c r="CQ76" s="55">
        <v>42666.454270972856</v>
      </c>
      <c r="CR76" s="55">
        <v>45305.102570704694</v>
      </c>
      <c r="CS76" s="55">
        <v>44504.301144204423</v>
      </c>
      <c r="CT76" s="55">
        <v>47840.644745672515</v>
      </c>
      <c r="CU76" s="55">
        <v>47476.661987336003</v>
      </c>
      <c r="CV76" s="55">
        <v>48563.957226171427</v>
      </c>
      <c r="CW76" s="55">
        <v>51544.298988819093</v>
      </c>
      <c r="CX76" s="55">
        <v>53535.422027863533</v>
      </c>
      <c r="CY76" s="55">
        <v>56172.88321621572</v>
      </c>
      <c r="CZ76" s="55">
        <v>59284.463928437966</v>
      </c>
      <c r="DA76" s="55">
        <v>64923.610724684251</v>
      </c>
      <c r="DB76" s="55">
        <v>68656.80293195651</v>
      </c>
    </row>
    <row r="77" spans="1:106" x14ac:dyDescent="0.3"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  <c r="CM77" s="55"/>
      <c r="CN77" s="55"/>
      <c r="CO77" s="55"/>
      <c r="CP77" s="55"/>
      <c r="CQ77" s="55"/>
      <c r="CR77" s="55"/>
      <c r="CS77" s="55"/>
      <c r="CT77" s="55"/>
      <c r="CU77" s="55"/>
      <c r="CV77" s="55"/>
      <c r="CW77" s="55"/>
      <c r="CX77" s="55"/>
      <c r="CY77" s="55"/>
      <c r="CZ77" s="55"/>
      <c r="DA77" s="55"/>
      <c r="DB77" s="55"/>
    </row>
    <row r="78" spans="1:106" x14ac:dyDescent="0.3">
      <c r="B78" s="43" t="s">
        <v>113</v>
      </c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54">
        <v>73197.186877447122</v>
      </c>
      <c r="AN78" s="54">
        <v>73134.51337767244</v>
      </c>
      <c r="AO78" s="54">
        <v>74391.021935538709</v>
      </c>
      <c r="AP78" s="54">
        <v>78103.942622558417</v>
      </c>
      <c r="AQ78" s="54">
        <v>79567.349962338048</v>
      </c>
      <c r="AR78" s="54">
        <v>80827.307438179938</v>
      </c>
      <c r="AS78" s="54">
        <v>82289.884575748933</v>
      </c>
      <c r="AT78" s="54">
        <v>85434.635596810316</v>
      </c>
      <c r="AU78" s="54">
        <v>87275.51911985036</v>
      </c>
      <c r="AV78" s="54">
        <v>89676.565361182409</v>
      </c>
      <c r="AW78" s="54">
        <v>91432.72485560042</v>
      </c>
      <c r="AX78" s="54">
        <v>94370.52183415863</v>
      </c>
      <c r="AY78" s="54">
        <v>96400.894189118713</v>
      </c>
      <c r="AZ78" s="54">
        <v>98988.749342708266</v>
      </c>
      <c r="BA78" s="54">
        <v>101233.67468451543</v>
      </c>
      <c r="BB78" s="54">
        <v>107125.74528763695</v>
      </c>
      <c r="BC78" s="54">
        <v>110966.95082709251</v>
      </c>
      <c r="BD78" s="54">
        <v>113713.72028145798</v>
      </c>
      <c r="BE78" s="54">
        <v>116012.62448868861</v>
      </c>
      <c r="BF78" s="54">
        <v>121007.83843414215</v>
      </c>
      <c r="BG78" s="54">
        <v>123208.56437027853</v>
      </c>
      <c r="BH78" s="54">
        <v>126560.07833346198</v>
      </c>
      <c r="BI78" s="54">
        <v>128987.21256189189</v>
      </c>
      <c r="BJ78" s="54">
        <v>131531.23029303132</v>
      </c>
      <c r="BK78" s="54">
        <v>133660.24858180375</v>
      </c>
      <c r="BL78" s="54">
        <v>135678.11264069896</v>
      </c>
      <c r="BM78" s="54">
        <v>137753.03449534383</v>
      </c>
      <c r="BN78" s="54">
        <v>140163.56385880508</v>
      </c>
      <c r="BO78" s="54">
        <v>142908.39254903106</v>
      </c>
      <c r="BP78" s="54">
        <v>146082.82361333238</v>
      </c>
      <c r="BQ78" s="54">
        <v>148248.60120978041</v>
      </c>
      <c r="BR78" s="54">
        <v>150634.84081503077</v>
      </c>
      <c r="BS78" s="54">
        <v>153567.51615875389</v>
      </c>
      <c r="BT78" s="54">
        <v>156623.96723539452</v>
      </c>
      <c r="BU78" s="54">
        <v>159148.48024115845</v>
      </c>
      <c r="BV78" s="54">
        <v>161852.15791831427</v>
      </c>
      <c r="BW78" s="54">
        <v>164023.01219809093</v>
      </c>
      <c r="BX78" s="54">
        <v>165470.53534709453</v>
      </c>
      <c r="BY78" s="54">
        <v>167720.23415362684</v>
      </c>
      <c r="BZ78" s="54">
        <v>168531.50154238596</v>
      </c>
      <c r="CA78" s="54">
        <v>169313.82498545828</v>
      </c>
      <c r="CB78" s="54">
        <v>172085.74356189233</v>
      </c>
      <c r="CC78" s="54">
        <v>174217.0627135231</v>
      </c>
      <c r="CD78" s="54">
        <v>177384.87576047081</v>
      </c>
      <c r="CE78" s="54">
        <v>176073.0114149577</v>
      </c>
      <c r="CF78" s="54">
        <v>180602.17020688762</v>
      </c>
      <c r="CG78" s="54">
        <v>182366.82946828369</v>
      </c>
      <c r="CH78" s="54">
        <v>184767.63153055683</v>
      </c>
      <c r="CI78" s="54">
        <v>186183.66737272791</v>
      </c>
      <c r="CJ78" s="54">
        <v>188155.12264930754</v>
      </c>
      <c r="CK78" s="54">
        <v>191471.83985557209</v>
      </c>
      <c r="CL78" s="54">
        <v>197240.1942777978</v>
      </c>
      <c r="CM78" s="54">
        <v>200653.02584889755</v>
      </c>
      <c r="CN78" s="54">
        <v>198887.13021630474</v>
      </c>
      <c r="CO78" s="54">
        <v>202383.211923783</v>
      </c>
      <c r="CP78" s="54">
        <v>208436.65750373754</v>
      </c>
      <c r="CQ78" s="54">
        <v>210297.13764984603</v>
      </c>
      <c r="CR78" s="54">
        <v>214221.2475151465</v>
      </c>
      <c r="CS78" s="54">
        <v>217171.18542905943</v>
      </c>
      <c r="CT78" s="54">
        <v>223560.55064557499</v>
      </c>
      <c r="CU78" s="54">
        <v>225634.33286782948</v>
      </c>
      <c r="CV78" s="54">
        <v>230078.50754754583</v>
      </c>
      <c r="CW78" s="54">
        <v>236356.35425646376</v>
      </c>
      <c r="CX78" s="54">
        <v>240275.75228182576</v>
      </c>
      <c r="CY78" s="54">
        <v>245101.40263323084</v>
      </c>
      <c r="CZ78" s="54">
        <v>249189.20423311897</v>
      </c>
      <c r="DA78" s="54">
        <v>257354.07676029927</v>
      </c>
      <c r="DB78" s="54">
        <v>262094.4499493058</v>
      </c>
    </row>
    <row r="79" spans="1:106" x14ac:dyDescent="0.3">
      <c r="B79" s="44" t="s">
        <v>94</v>
      </c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55">
        <v>31912.878638081143</v>
      </c>
      <c r="AN79" s="55">
        <v>32550.780258594408</v>
      </c>
      <c r="AO79" s="55">
        <v>33554.59398208429</v>
      </c>
      <c r="AP79" s="55">
        <v>36279.997684194495</v>
      </c>
      <c r="AQ79" s="55">
        <v>37192.187335037619</v>
      </c>
      <c r="AR79" s="55">
        <v>38037.389603465359</v>
      </c>
      <c r="AS79" s="55">
        <v>38760.227095275091</v>
      </c>
      <c r="AT79" s="55">
        <v>39570.408473901072</v>
      </c>
      <c r="AU79" s="55">
        <v>41164.8236159269</v>
      </c>
      <c r="AV79" s="55">
        <v>42348.907321371444</v>
      </c>
      <c r="AW79" s="55">
        <v>43248.097637969127</v>
      </c>
      <c r="AX79" s="55">
        <v>43976.124330438761</v>
      </c>
      <c r="AY79" s="55">
        <v>44925.223909040156</v>
      </c>
      <c r="AZ79" s="55">
        <v>46385.122578030918</v>
      </c>
      <c r="BA79" s="55">
        <v>47540.788177713752</v>
      </c>
      <c r="BB79" s="55">
        <v>49123.991944576177</v>
      </c>
      <c r="BC79" s="55">
        <v>51385.718677123223</v>
      </c>
      <c r="BD79" s="55">
        <v>52853.292310298413</v>
      </c>
      <c r="BE79" s="55">
        <v>54353.755486840761</v>
      </c>
      <c r="BF79" s="55">
        <v>55161.531729982278</v>
      </c>
      <c r="BG79" s="55">
        <v>56672.91216606021</v>
      </c>
      <c r="BH79" s="55">
        <v>57881.860286379677</v>
      </c>
      <c r="BI79" s="55">
        <v>59733.629147086889</v>
      </c>
      <c r="BJ79" s="55">
        <v>61417.699434725044</v>
      </c>
      <c r="BK79" s="55">
        <v>62899.236262875434</v>
      </c>
      <c r="BL79" s="55">
        <v>64478.786036397956</v>
      </c>
      <c r="BM79" s="55">
        <v>66430.96731054355</v>
      </c>
      <c r="BN79" s="55">
        <v>67987.91979835165</v>
      </c>
      <c r="BO79" s="55">
        <v>70036.55427586622</v>
      </c>
      <c r="BP79" s="55">
        <v>71835.273475723719</v>
      </c>
      <c r="BQ79" s="55">
        <v>73096.197691235386</v>
      </c>
      <c r="BR79" s="55">
        <v>74495.980628392746</v>
      </c>
      <c r="BS79" s="55">
        <v>75940.574816937762</v>
      </c>
      <c r="BT79" s="55">
        <v>77642.507324378603</v>
      </c>
      <c r="BU79" s="55">
        <v>79259.286756445319</v>
      </c>
      <c r="BV79" s="55">
        <v>79947.719504493551</v>
      </c>
      <c r="BW79" s="55">
        <v>81589.852327013199</v>
      </c>
      <c r="BX79" s="55">
        <v>82662.04491169106</v>
      </c>
      <c r="BY79" s="55">
        <v>84089.267645997737</v>
      </c>
      <c r="BZ79" s="55">
        <v>85193.066078171541</v>
      </c>
      <c r="CA79" s="55">
        <v>87184.37190424891</v>
      </c>
      <c r="CB79" s="55">
        <v>88284.018163307876</v>
      </c>
      <c r="CC79" s="55">
        <v>89529.943679480857</v>
      </c>
      <c r="CD79" s="55">
        <v>91642.579724868876</v>
      </c>
      <c r="CE79" s="55">
        <v>92935.941957613642</v>
      </c>
      <c r="CF79" s="55">
        <v>93913.70713258149</v>
      </c>
      <c r="CG79" s="55">
        <v>94950.137372447542</v>
      </c>
      <c r="CH79" s="55">
        <v>96355.228115515056</v>
      </c>
      <c r="CI79" s="55">
        <v>98589.852597881109</v>
      </c>
      <c r="CJ79" s="55">
        <v>100221.40713420522</v>
      </c>
      <c r="CK79" s="55">
        <v>102376.21130833314</v>
      </c>
      <c r="CL79" s="55">
        <v>106462.63258341688</v>
      </c>
      <c r="CM79" s="55">
        <v>109749.95477668312</v>
      </c>
      <c r="CN79" s="55">
        <v>111855.90365409132</v>
      </c>
      <c r="CO79" s="55">
        <v>113589.33925979247</v>
      </c>
      <c r="CP79" s="55">
        <v>116687.7562967289</v>
      </c>
      <c r="CQ79" s="55">
        <v>119206.29828376981</v>
      </c>
      <c r="CR79" s="55">
        <v>121512.10343428628</v>
      </c>
      <c r="CS79" s="55">
        <v>123776.16546442674</v>
      </c>
      <c r="CT79" s="55">
        <v>126060.50161403746</v>
      </c>
      <c r="CU79" s="55">
        <v>128871.76234888764</v>
      </c>
      <c r="CV79" s="55">
        <v>131445.88617384335</v>
      </c>
      <c r="CW79" s="55">
        <v>134009.10529618396</v>
      </c>
      <c r="CX79" s="55">
        <v>135353.34758668364</v>
      </c>
      <c r="CY79" s="55">
        <v>139321.13557562465</v>
      </c>
      <c r="CZ79" s="55">
        <v>141502.82131642662</v>
      </c>
      <c r="DA79" s="55">
        <v>143614.19161288743</v>
      </c>
      <c r="DB79" s="55">
        <v>145776.93333339287</v>
      </c>
    </row>
    <row r="80" spans="1:106" x14ac:dyDescent="0.3">
      <c r="B80" s="45" t="s">
        <v>77</v>
      </c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55">
        <v>27734.50590621389</v>
      </c>
      <c r="AN80" s="55">
        <v>28471.894993318201</v>
      </c>
      <c r="AO80" s="55">
        <v>28927.765804825929</v>
      </c>
      <c r="AP80" s="55">
        <v>30561.194783612718</v>
      </c>
      <c r="AQ80" s="55">
        <v>31749.608700344579</v>
      </c>
      <c r="AR80" s="55">
        <v>32422.886211891269</v>
      </c>
      <c r="AS80" s="55">
        <v>33071.106848726544</v>
      </c>
      <c r="AT80" s="55">
        <v>34203.092378760666</v>
      </c>
      <c r="AU80" s="55">
        <v>35595.585601511593</v>
      </c>
      <c r="AV80" s="55">
        <v>36737.61159215324</v>
      </c>
      <c r="AW80" s="55">
        <v>37519.766976885425</v>
      </c>
      <c r="AX80" s="55">
        <v>38281.485162274861</v>
      </c>
      <c r="AY80" s="55">
        <v>37997.348506800117</v>
      </c>
      <c r="AZ80" s="55">
        <v>39156.793438149507</v>
      </c>
      <c r="BA80" s="55">
        <v>39902.872098296866</v>
      </c>
      <c r="BB80" s="55">
        <v>41263.721883793856</v>
      </c>
      <c r="BC80" s="55">
        <v>42937.607303849894</v>
      </c>
      <c r="BD80" s="55">
        <v>43989.276266313937</v>
      </c>
      <c r="BE80" s="55">
        <v>45088.339975218063</v>
      </c>
      <c r="BF80" s="55">
        <v>45617.272019119977</v>
      </c>
      <c r="BG80" s="55">
        <v>46786.352229287142</v>
      </c>
      <c r="BH80" s="55">
        <v>47659.327838700883</v>
      </c>
      <c r="BI80" s="55">
        <v>48796.367357727278</v>
      </c>
      <c r="BJ80" s="55">
        <v>50060.935714137246</v>
      </c>
      <c r="BK80" s="55">
        <v>51357.771211810941</v>
      </c>
      <c r="BL80" s="55">
        <v>52424.923731731724</v>
      </c>
      <c r="BM80" s="55">
        <v>53682.098867495326</v>
      </c>
      <c r="BN80" s="55">
        <v>54757.562472816608</v>
      </c>
      <c r="BO80" s="55">
        <v>56243.329920469725</v>
      </c>
      <c r="BP80" s="55">
        <v>57420.850968558902</v>
      </c>
      <c r="BQ80" s="55">
        <v>58256.663242840616</v>
      </c>
      <c r="BR80" s="55">
        <v>59064.181882596815</v>
      </c>
      <c r="BS80" s="55">
        <v>60775.188455248361</v>
      </c>
      <c r="BT80" s="55">
        <v>62082.525429068221</v>
      </c>
      <c r="BU80" s="55">
        <v>63554.35562480511</v>
      </c>
      <c r="BV80" s="55">
        <v>64136.400995636068</v>
      </c>
      <c r="BW80" s="55">
        <v>65469.800806448045</v>
      </c>
      <c r="BX80" s="55">
        <v>66542.381154152783</v>
      </c>
      <c r="BY80" s="55">
        <v>67715.906688282601</v>
      </c>
      <c r="BZ80" s="55">
        <v>68449.377932533185</v>
      </c>
      <c r="CA80" s="55">
        <v>70132.747021794567</v>
      </c>
      <c r="CB80" s="55">
        <v>71052.998145121455</v>
      </c>
      <c r="CC80" s="55">
        <v>72069.000759432747</v>
      </c>
      <c r="CD80" s="55">
        <v>74023.868947525494</v>
      </c>
      <c r="CE80" s="55">
        <v>75065.019208283979</v>
      </c>
      <c r="CF80" s="55">
        <v>75713.586967182971</v>
      </c>
      <c r="CG80" s="55">
        <v>76508.082309724909</v>
      </c>
      <c r="CH80" s="55">
        <v>77178.412242804872</v>
      </c>
      <c r="CI80" s="55">
        <v>78906.427163197339</v>
      </c>
      <c r="CJ80" s="55">
        <v>80507.76091514944</v>
      </c>
      <c r="CK80" s="55">
        <v>82420.486503185006</v>
      </c>
      <c r="CL80" s="55">
        <v>86397.27867229878</v>
      </c>
      <c r="CM80" s="55">
        <v>89013.113858823446</v>
      </c>
      <c r="CN80" s="55">
        <v>90697.975285874898</v>
      </c>
      <c r="CO80" s="55">
        <v>93030.268913101638</v>
      </c>
      <c r="CP80" s="55">
        <v>95483.067802813646</v>
      </c>
      <c r="CQ80" s="55">
        <v>97392.957870427708</v>
      </c>
      <c r="CR80" s="55">
        <v>99470.494603267041</v>
      </c>
      <c r="CS80" s="55">
        <v>101595.96835867604</v>
      </c>
      <c r="CT80" s="55">
        <v>103336.41844730743</v>
      </c>
      <c r="CU80" s="55">
        <v>105787.67944142186</v>
      </c>
      <c r="CV80" s="55">
        <v>108271.57446095324</v>
      </c>
      <c r="CW80" s="55">
        <v>110373.42222413569</v>
      </c>
      <c r="CX80" s="55">
        <v>111529.96639424503</v>
      </c>
      <c r="CY80" s="55">
        <v>114884.38616320312</v>
      </c>
      <c r="CZ80" s="55">
        <v>116973.03052927121</v>
      </c>
      <c r="DA80" s="55">
        <v>118893.35664260655</v>
      </c>
      <c r="DB80" s="55">
        <v>121107.8495402891</v>
      </c>
    </row>
    <row r="81" spans="2:106" x14ac:dyDescent="0.3">
      <c r="B81" s="46" t="s">
        <v>95</v>
      </c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55">
        <v>27734.50590621389</v>
      </c>
      <c r="AN81" s="55">
        <v>28471.894993318201</v>
      </c>
      <c r="AO81" s="55">
        <v>28927.765804825929</v>
      </c>
      <c r="AP81" s="55">
        <v>30554.94157461272</v>
      </c>
      <c r="AQ81" s="55">
        <v>31738.355491344581</v>
      </c>
      <c r="AR81" s="55">
        <v>32411.630879891269</v>
      </c>
      <c r="AS81" s="55">
        <v>33059.851516726543</v>
      </c>
      <c r="AT81" s="55">
        <v>34188.917046760667</v>
      </c>
      <c r="AU81" s="55">
        <v>35581.408113673591</v>
      </c>
      <c r="AV81" s="55">
        <v>36723.434104315238</v>
      </c>
      <c r="AW81" s="55">
        <v>37505.589489047423</v>
      </c>
      <c r="AX81" s="55">
        <v>38267.307674436859</v>
      </c>
      <c r="AY81" s="55">
        <v>37983.308506800116</v>
      </c>
      <c r="AZ81" s="55">
        <v>39142.753438149506</v>
      </c>
      <c r="BA81" s="55">
        <v>39888.832098296865</v>
      </c>
      <c r="BB81" s="55">
        <v>41249.681883793855</v>
      </c>
      <c r="BC81" s="55">
        <v>42923.567303849894</v>
      </c>
      <c r="BD81" s="55">
        <v>43975.236266313936</v>
      </c>
      <c r="BE81" s="55">
        <v>45074.299975218062</v>
      </c>
      <c r="BF81" s="55">
        <v>45603.232019119976</v>
      </c>
      <c r="BG81" s="55">
        <v>46772.312229287141</v>
      </c>
      <c r="BH81" s="55">
        <v>47645.287838700882</v>
      </c>
      <c r="BI81" s="55">
        <v>48782.255357727277</v>
      </c>
      <c r="BJ81" s="55">
        <v>50046.823714137245</v>
      </c>
      <c r="BK81" s="55">
        <v>51343.65921181094</v>
      </c>
      <c r="BL81" s="55">
        <v>52410.811731731723</v>
      </c>
      <c r="BM81" s="55">
        <v>53667.986867495325</v>
      </c>
      <c r="BN81" s="55">
        <v>54743.450472816607</v>
      </c>
      <c r="BO81" s="55">
        <v>56243.257920469725</v>
      </c>
      <c r="BP81" s="55">
        <v>57420.778968558901</v>
      </c>
      <c r="BQ81" s="55">
        <v>58256.591242840615</v>
      </c>
      <c r="BR81" s="55">
        <v>59064.109882596815</v>
      </c>
      <c r="BS81" s="55">
        <v>60775.116455248361</v>
      </c>
      <c r="BT81" s="55">
        <v>62082.45342906822</v>
      </c>
      <c r="BU81" s="55">
        <v>63554.28362480511</v>
      </c>
      <c r="BV81" s="55">
        <v>64136.328995636068</v>
      </c>
      <c r="BW81" s="55">
        <v>65469.728806448045</v>
      </c>
      <c r="BX81" s="55">
        <v>66542.309154152783</v>
      </c>
      <c r="BY81" s="55">
        <v>67715.834688282601</v>
      </c>
      <c r="BZ81" s="55">
        <v>68449.305932533171</v>
      </c>
      <c r="CA81" s="55">
        <v>70132.747021794567</v>
      </c>
      <c r="CB81" s="55">
        <v>71052.998145121455</v>
      </c>
      <c r="CC81" s="55">
        <v>72069.000759432747</v>
      </c>
      <c r="CD81" s="55">
        <v>74023.868947525494</v>
      </c>
      <c r="CE81" s="55">
        <v>75065.019208283979</v>
      </c>
      <c r="CF81" s="55">
        <v>75713.586967182971</v>
      </c>
      <c r="CG81" s="55">
        <v>76508.082309724909</v>
      </c>
      <c r="CH81" s="55">
        <v>77178.412242804872</v>
      </c>
      <c r="CI81" s="55">
        <v>78906.427163197339</v>
      </c>
      <c r="CJ81" s="55">
        <v>80507.76091514944</v>
      </c>
      <c r="CK81" s="55">
        <v>82420.486503185006</v>
      </c>
      <c r="CL81" s="55">
        <v>86397.27867229878</v>
      </c>
      <c r="CM81" s="55">
        <v>89013.113858823446</v>
      </c>
      <c r="CN81" s="55">
        <v>90697.975285874898</v>
      </c>
      <c r="CO81" s="55">
        <v>93030.268913101638</v>
      </c>
      <c r="CP81" s="55">
        <v>95483.067802813646</v>
      </c>
      <c r="CQ81" s="55">
        <v>97392.957870427708</v>
      </c>
      <c r="CR81" s="55">
        <v>99470.494603267041</v>
      </c>
      <c r="CS81" s="55">
        <v>101595.96835867604</v>
      </c>
      <c r="CT81" s="55">
        <v>103336.28762615743</v>
      </c>
      <c r="CU81" s="55">
        <v>105787.54861027186</v>
      </c>
      <c r="CV81" s="55">
        <v>108271.44362980324</v>
      </c>
      <c r="CW81" s="55">
        <v>110373.29139298569</v>
      </c>
      <c r="CX81" s="55">
        <v>111525.93295284503</v>
      </c>
      <c r="CY81" s="55">
        <v>114880.26638574312</v>
      </c>
      <c r="CZ81" s="55">
        <v>116968.86106542121</v>
      </c>
      <c r="DA81" s="55">
        <v>118889.17806660655</v>
      </c>
      <c r="DB81" s="55">
        <v>121103.64080152909</v>
      </c>
    </row>
    <row r="82" spans="2:106" x14ac:dyDescent="0.3">
      <c r="B82" s="46" t="s">
        <v>96</v>
      </c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55">
        <v>0</v>
      </c>
      <c r="AN82" s="55">
        <v>0</v>
      </c>
      <c r="AO82" s="55">
        <v>0</v>
      </c>
      <c r="AP82" s="55">
        <v>0.13320899999999999</v>
      </c>
      <c r="AQ82" s="55">
        <v>0.13320899999999999</v>
      </c>
      <c r="AR82" s="55">
        <v>0.13533200000000001</v>
      </c>
      <c r="AS82" s="55">
        <v>0.13533200000000001</v>
      </c>
      <c r="AT82" s="55">
        <v>0.13533200000000001</v>
      </c>
      <c r="AU82" s="55">
        <v>0.137487838</v>
      </c>
      <c r="AV82" s="55">
        <v>0.137487838</v>
      </c>
      <c r="AW82" s="55">
        <v>0.137487838</v>
      </c>
      <c r="AX82" s="55">
        <v>0.137487838</v>
      </c>
      <c r="AY82" s="55">
        <v>0</v>
      </c>
      <c r="AZ82" s="55">
        <v>0</v>
      </c>
      <c r="BA82" s="55">
        <v>0</v>
      </c>
      <c r="BB82" s="55">
        <v>0</v>
      </c>
      <c r="BC82" s="55">
        <v>0</v>
      </c>
      <c r="BD82" s="55">
        <v>0</v>
      </c>
      <c r="BE82" s="55">
        <v>0</v>
      </c>
      <c r="BF82" s="55">
        <v>0</v>
      </c>
      <c r="BG82" s="55">
        <v>0</v>
      </c>
      <c r="BH82" s="55">
        <v>0</v>
      </c>
      <c r="BI82" s="55">
        <v>0</v>
      </c>
      <c r="BJ82" s="55">
        <v>0</v>
      </c>
      <c r="BK82" s="55">
        <v>0</v>
      </c>
      <c r="BL82" s="55">
        <v>0</v>
      </c>
      <c r="BM82" s="55">
        <v>0</v>
      </c>
      <c r="BN82" s="55">
        <v>0</v>
      </c>
      <c r="BO82" s="55">
        <v>0</v>
      </c>
      <c r="BP82" s="55">
        <v>0</v>
      </c>
      <c r="BQ82" s="55">
        <v>0</v>
      </c>
      <c r="BR82" s="55">
        <v>0</v>
      </c>
      <c r="BS82" s="55">
        <v>0</v>
      </c>
      <c r="BT82" s="55">
        <v>0</v>
      </c>
      <c r="BU82" s="55">
        <v>0</v>
      </c>
      <c r="BV82" s="55">
        <v>0</v>
      </c>
      <c r="BW82" s="55">
        <v>0</v>
      </c>
      <c r="BX82" s="55">
        <v>0</v>
      </c>
      <c r="BY82" s="55">
        <v>0</v>
      </c>
      <c r="BZ82" s="55">
        <v>0</v>
      </c>
      <c r="CA82" s="55">
        <v>0</v>
      </c>
      <c r="CB82" s="55">
        <v>0</v>
      </c>
      <c r="CC82" s="55">
        <v>0</v>
      </c>
      <c r="CD82" s="55">
        <v>0</v>
      </c>
      <c r="CE82" s="55">
        <v>0</v>
      </c>
      <c r="CF82" s="55">
        <v>0</v>
      </c>
      <c r="CG82" s="55">
        <v>0</v>
      </c>
      <c r="CH82" s="55">
        <v>0</v>
      </c>
      <c r="CI82" s="55">
        <v>0</v>
      </c>
      <c r="CJ82" s="55">
        <v>0</v>
      </c>
      <c r="CK82" s="55">
        <v>0</v>
      </c>
      <c r="CL82" s="55">
        <v>0</v>
      </c>
      <c r="CM82" s="55">
        <v>0</v>
      </c>
      <c r="CN82" s="55">
        <v>0</v>
      </c>
      <c r="CO82" s="55">
        <v>0</v>
      </c>
      <c r="CP82" s="55">
        <v>0</v>
      </c>
      <c r="CQ82" s="55">
        <v>0</v>
      </c>
      <c r="CR82" s="55">
        <v>0</v>
      </c>
      <c r="CS82" s="55">
        <v>0</v>
      </c>
      <c r="CT82" s="55">
        <v>0</v>
      </c>
      <c r="CU82" s="55">
        <v>0</v>
      </c>
      <c r="CV82" s="55">
        <v>0</v>
      </c>
      <c r="CW82" s="55">
        <v>0</v>
      </c>
      <c r="CX82" s="55">
        <v>0</v>
      </c>
      <c r="CY82" s="55">
        <v>0</v>
      </c>
      <c r="CZ82" s="55">
        <v>0</v>
      </c>
      <c r="DA82" s="55">
        <v>0</v>
      </c>
      <c r="DB82" s="55">
        <v>0</v>
      </c>
    </row>
    <row r="83" spans="2:106" x14ac:dyDescent="0.3">
      <c r="B83" s="46" t="s">
        <v>97</v>
      </c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55">
        <v>0</v>
      </c>
      <c r="AN83" s="55">
        <v>0</v>
      </c>
      <c r="AO83" s="55">
        <v>0</v>
      </c>
      <c r="AP83" s="55">
        <v>6.12</v>
      </c>
      <c r="AQ83" s="55">
        <v>11.12</v>
      </c>
      <c r="AR83" s="55">
        <v>11.12</v>
      </c>
      <c r="AS83" s="55">
        <v>11.12</v>
      </c>
      <c r="AT83" s="55">
        <v>14.04</v>
      </c>
      <c r="AU83" s="55">
        <v>14.04</v>
      </c>
      <c r="AV83" s="55">
        <v>14.04</v>
      </c>
      <c r="AW83" s="55">
        <v>14.04</v>
      </c>
      <c r="AX83" s="55">
        <v>14.04</v>
      </c>
      <c r="AY83" s="55">
        <v>14.04</v>
      </c>
      <c r="AZ83" s="55">
        <v>14.04</v>
      </c>
      <c r="BA83" s="55">
        <v>14.04</v>
      </c>
      <c r="BB83" s="55">
        <v>14.04</v>
      </c>
      <c r="BC83" s="55">
        <v>14.04</v>
      </c>
      <c r="BD83" s="55">
        <v>14.04</v>
      </c>
      <c r="BE83" s="55">
        <v>14.04</v>
      </c>
      <c r="BF83" s="55">
        <v>14.04</v>
      </c>
      <c r="BG83" s="55">
        <v>14.04</v>
      </c>
      <c r="BH83" s="55">
        <v>14.04</v>
      </c>
      <c r="BI83" s="55">
        <v>14.111999999999998</v>
      </c>
      <c r="BJ83" s="55">
        <v>14.111999999999998</v>
      </c>
      <c r="BK83" s="55">
        <v>14.111999999999998</v>
      </c>
      <c r="BL83" s="55">
        <v>14.111999999999998</v>
      </c>
      <c r="BM83" s="55">
        <v>14.111999999999998</v>
      </c>
      <c r="BN83" s="55">
        <v>14.111999999999998</v>
      </c>
      <c r="BO83" s="55">
        <v>7.1999999999999995E-2</v>
      </c>
      <c r="BP83" s="55">
        <v>7.1999999999999995E-2</v>
      </c>
      <c r="BQ83" s="55">
        <v>7.1999999999999995E-2</v>
      </c>
      <c r="BR83" s="55">
        <v>7.1999999999999995E-2</v>
      </c>
      <c r="BS83" s="55">
        <v>7.1999999999999995E-2</v>
      </c>
      <c r="BT83" s="55">
        <v>7.1999999999999995E-2</v>
      </c>
      <c r="BU83" s="55">
        <v>7.1999999999999995E-2</v>
      </c>
      <c r="BV83" s="55">
        <v>7.1999999999999995E-2</v>
      </c>
      <c r="BW83" s="55">
        <v>7.1999999999999995E-2</v>
      </c>
      <c r="BX83" s="55">
        <v>7.1999999999999995E-2</v>
      </c>
      <c r="BY83" s="55">
        <v>7.1999999999999995E-2</v>
      </c>
      <c r="BZ83" s="55">
        <v>7.20000000090949E-2</v>
      </c>
      <c r="CA83" s="55">
        <v>0</v>
      </c>
      <c r="CB83" s="55">
        <v>0</v>
      </c>
      <c r="CC83" s="55">
        <v>0</v>
      </c>
      <c r="CD83" s="55">
        <v>0</v>
      </c>
      <c r="CE83" s="55">
        <v>0</v>
      </c>
      <c r="CF83" s="55">
        <v>0</v>
      </c>
      <c r="CG83" s="55">
        <v>0</v>
      </c>
      <c r="CH83" s="55">
        <v>0</v>
      </c>
      <c r="CI83" s="55">
        <v>0</v>
      </c>
      <c r="CJ83" s="55">
        <v>0</v>
      </c>
      <c r="CK83" s="55">
        <v>0</v>
      </c>
      <c r="CL83" s="55">
        <v>0</v>
      </c>
      <c r="CM83" s="55">
        <v>0</v>
      </c>
      <c r="CN83" s="55">
        <v>0</v>
      </c>
      <c r="CO83" s="55">
        <v>0</v>
      </c>
      <c r="CP83" s="55">
        <v>0</v>
      </c>
      <c r="CQ83" s="55">
        <v>0</v>
      </c>
      <c r="CR83" s="55">
        <v>0</v>
      </c>
      <c r="CS83" s="55">
        <v>0</v>
      </c>
      <c r="CT83" s="55">
        <v>0.13082115</v>
      </c>
      <c r="CU83" s="55">
        <v>0.13083115000000001</v>
      </c>
      <c r="CV83" s="55">
        <v>0.13083115000000001</v>
      </c>
      <c r="CW83" s="55">
        <v>0.13083115000000001</v>
      </c>
      <c r="CX83" s="55">
        <v>4.0334413999999983</v>
      </c>
      <c r="CY83" s="55">
        <v>4.119777459999999</v>
      </c>
      <c r="CZ83" s="55">
        <v>4.1694638499999996</v>
      </c>
      <c r="DA83" s="55">
        <v>4.1785759999999996</v>
      </c>
      <c r="DB83" s="55">
        <v>4.2087387599999992</v>
      </c>
    </row>
    <row r="84" spans="2:106" x14ac:dyDescent="0.3">
      <c r="B84" s="45" t="s">
        <v>98</v>
      </c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55">
        <v>4178.3727318672527</v>
      </c>
      <c r="AN84" s="55">
        <v>4078.8852652762084</v>
      </c>
      <c r="AO84" s="55">
        <v>4626.8281772583596</v>
      </c>
      <c r="AP84" s="55">
        <v>5718.8029005817789</v>
      </c>
      <c r="AQ84" s="55">
        <v>5442.578634693039</v>
      </c>
      <c r="AR84" s="55">
        <v>5614.5033915740933</v>
      </c>
      <c r="AS84" s="55">
        <v>5689.1202465485494</v>
      </c>
      <c r="AT84" s="55">
        <v>5367.3160951404034</v>
      </c>
      <c r="AU84" s="55">
        <v>5569.238014415303</v>
      </c>
      <c r="AV84" s="55">
        <v>5611.2957292182036</v>
      </c>
      <c r="AW84" s="55">
        <v>5728.3306610837062</v>
      </c>
      <c r="AX84" s="55">
        <v>5694.6391681639016</v>
      </c>
      <c r="AY84" s="55">
        <v>6927.8754022400371</v>
      </c>
      <c r="AZ84" s="55">
        <v>7228.329139881409</v>
      </c>
      <c r="BA84" s="55">
        <v>7637.9160794168893</v>
      </c>
      <c r="BB84" s="55">
        <v>7860.2700607823244</v>
      </c>
      <c r="BC84" s="55">
        <v>8448.111373273332</v>
      </c>
      <c r="BD84" s="55">
        <v>8864.0160439844785</v>
      </c>
      <c r="BE84" s="55">
        <v>9265.4155116226993</v>
      </c>
      <c r="BF84" s="55">
        <v>9544.2597108623049</v>
      </c>
      <c r="BG84" s="55">
        <v>9886.5599367730701</v>
      </c>
      <c r="BH84" s="55">
        <v>10222.532447678794</v>
      </c>
      <c r="BI84" s="55">
        <v>10937.261789359609</v>
      </c>
      <c r="BJ84" s="55">
        <v>11356.763720587798</v>
      </c>
      <c r="BK84" s="55">
        <v>11541.465051064491</v>
      </c>
      <c r="BL84" s="55">
        <v>12053.862304666232</v>
      </c>
      <c r="BM84" s="55">
        <v>12748.868443048217</v>
      </c>
      <c r="BN84" s="55">
        <v>13230.357325535038</v>
      </c>
      <c r="BO84" s="55">
        <v>13793.224355396495</v>
      </c>
      <c r="BP84" s="55">
        <v>14414.422507164825</v>
      </c>
      <c r="BQ84" s="55">
        <v>14839.534448394765</v>
      </c>
      <c r="BR84" s="55">
        <v>15431.798745795932</v>
      </c>
      <c r="BS84" s="55">
        <v>15165.386361689405</v>
      </c>
      <c r="BT84" s="55">
        <v>15559.981895310386</v>
      </c>
      <c r="BU84" s="55">
        <v>15704.931131640213</v>
      </c>
      <c r="BV84" s="55">
        <v>15811.318508857476</v>
      </c>
      <c r="BW84" s="55">
        <v>16120.051520565148</v>
      </c>
      <c r="BX84" s="55">
        <v>16119.663757538279</v>
      </c>
      <c r="BY84" s="55">
        <v>16373.360957715133</v>
      </c>
      <c r="BZ84" s="55">
        <v>16743.688145638363</v>
      </c>
      <c r="CA84" s="55">
        <v>17051.62488245434</v>
      </c>
      <c r="CB84" s="55">
        <v>17231.020018186424</v>
      </c>
      <c r="CC84" s="55">
        <v>17460.942920048106</v>
      </c>
      <c r="CD84" s="55">
        <v>17618.710777343382</v>
      </c>
      <c r="CE84" s="55">
        <v>17870.922749329668</v>
      </c>
      <c r="CF84" s="55">
        <v>18200.120165398523</v>
      </c>
      <c r="CG84" s="55">
        <v>18442.055062722629</v>
      </c>
      <c r="CH84" s="55">
        <v>19176.815872710184</v>
      </c>
      <c r="CI84" s="55">
        <v>19683.425434683762</v>
      </c>
      <c r="CJ84" s="55">
        <v>19713.646219055772</v>
      </c>
      <c r="CK84" s="55">
        <v>19955.724805148129</v>
      </c>
      <c r="CL84" s="55">
        <v>20065.353911118098</v>
      </c>
      <c r="CM84" s="55">
        <v>20736.840917859678</v>
      </c>
      <c r="CN84" s="55">
        <v>21157.928368216424</v>
      </c>
      <c r="CO84" s="55">
        <v>20559.070346690831</v>
      </c>
      <c r="CP84" s="55">
        <v>21204.688493915251</v>
      </c>
      <c r="CQ84" s="55">
        <v>21813.340413342099</v>
      </c>
      <c r="CR84" s="55">
        <v>22041.608831019235</v>
      </c>
      <c r="CS84" s="55">
        <v>22180.197105750703</v>
      </c>
      <c r="CT84" s="55">
        <v>22724.08316673003</v>
      </c>
      <c r="CU84" s="55">
        <v>23084.082907465781</v>
      </c>
      <c r="CV84" s="55">
        <v>23174.311712890121</v>
      </c>
      <c r="CW84" s="55">
        <v>23635.683072048283</v>
      </c>
      <c r="CX84" s="55">
        <v>23823.381192438617</v>
      </c>
      <c r="CY84" s="55">
        <v>24436.749412421515</v>
      </c>
      <c r="CZ84" s="55">
        <v>24529.790787155398</v>
      </c>
      <c r="DA84" s="55">
        <v>24720.834970280892</v>
      </c>
      <c r="DB84" s="55">
        <v>24669.08379310376</v>
      </c>
    </row>
    <row r="85" spans="2:106" x14ac:dyDescent="0.3">
      <c r="B85" s="47" t="s">
        <v>95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55">
        <v>3455.0822006600883</v>
      </c>
      <c r="AN85" s="55">
        <v>3337.7277619908091</v>
      </c>
      <c r="AO85" s="55">
        <v>3877.8197437871281</v>
      </c>
      <c r="AP85" s="55">
        <v>4829.2259014699584</v>
      </c>
      <c r="AQ85" s="55">
        <v>4440.7609753584557</v>
      </c>
      <c r="AR85" s="55">
        <v>4529.7268701206885</v>
      </c>
      <c r="AS85" s="55">
        <v>4678.2925805265586</v>
      </c>
      <c r="AT85" s="55">
        <v>4307.8278013904546</v>
      </c>
      <c r="AU85" s="55">
        <v>4436.9301127135241</v>
      </c>
      <c r="AV85" s="55">
        <v>4503.1055455160158</v>
      </c>
      <c r="AW85" s="55">
        <v>4621.7870649481119</v>
      </c>
      <c r="AX85" s="55">
        <v>4738.5961497959843</v>
      </c>
      <c r="AY85" s="55">
        <v>5251.0559936836507</v>
      </c>
      <c r="AZ85" s="55">
        <v>5623.1343402050452</v>
      </c>
      <c r="BA85" s="55">
        <v>5942.9680004688398</v>
      </c>
      <c r="BB85" s="55">
        <v>6151.8898094621509</v>
      </c>
      <c r="BC85" s="55">
        <v>6245.1385981591275</v>
      </c>
      <c r="BD85" s="55">
        <v>6646.7145758363795</v>
      </c>
      <c r="BE85" s="55">
        <v>6927.4045654871197</v>
      </c>
      <c r="BF85" s="55">
        <v>5289.1913677663897</v>
      </c>
      <c r="BG85" s="55">
        <v>5564.7727640988469</v>
      </c>
      <c r="BH85" s="55">
        <v>5775.5586362359691</v>
      </c>
      <c r="BI85" s="55">
        <v>6239.2979877725556</v>
      </c>
      <c r="BJ85" s="55">
        <v>6530.1865812987571</v>
      </c>
      <c r="BK85" s="55">
        <v>7254.234232930783</v>
      </c>
      <c r="BL85" s="55">
        <v>7478.0994604622747</v>
      </c>
      <c r="BM85" s="55">
        <v>7775.443287951879</v>
      </c>
      <c r="BN85" s="55">
        <v>7918.8603460544837</v>
      </c>
      <c r="BO85" s="55">
        <v>7974.8400570333724</v>
      </c>
      <c r="BP85" s="55">
        <v>8281.1836385253628</v>
      </c>
      <c r="BQ85" s="55">
        <v>8558.9644305902402</v>
      </c>
      <c r="BR85" s="55">
        <v>8824.4650822317963</v>
      </c>
      <c r="BS85" s="55">
        <v>8544.0868725281725</v>
      </c>
      <c r="BT85" s="55">
        <v>8880.6854909374379</v>
      </c>
      <c r="BU85" s="55">
        <v>9112.8495326657412</v>
      </c>
      <c r="BV85" s="55">
        <v>9339.5132157495664</v>
      </c>
      <c r="BW85" s="55">
        <v>9496.3533353843686</v>
      </c>
      <c r="BX85" s="55">
        <v>9494.3902989672461</v>
      </c>
      <c r="BY85" s="55">
        <v>9758.564190955296</v>
      </c>
      <c r="BZ85" s="55">
        <v>10236.956442719076</v>
      </c>
      <c r="CA85" s="55">
        <v>10135.283412236457</v>
      </c>
      <c r="CB85" s="55">
        <v>10265.85418609543</v>
      </c>
      <c r="CC85" s="55">
        <v>10214.076078810191</v>
      </c>
      <c r="CD85" s="55">
        <v>10186.913941935676</v>
      </c>
      <c r="CE85" s="55">
        <v>10359.919720040663</v>
      </c>
      <c r="CF85" s="55">
        <v>10513.482466282454</v>
      </c>
      <c r="CG85" s="55">
        <v>10580.728433129114</v>
      </c>
      <c r="CH85" s="55">
        <v>10795.706620966062</v>
      </c>
      <c r="CI85" s="55">
        <v>10503.018083835785</v>
      </c>
      <c r="CJ85" s="55">
        <v>10297.75468024721</v>
      </c>
      <c r="CK85" s="55">
        <v>10081.044251511079</v>
      </c>
      <c r="CL85" s="55">
        <v>9595.0205032080339</v>
      </c>
      <c r="CM85" s="55">
        <v>9867.5313843576096</v>
      </c>
      <c r="CN85" s="55">
        <v>10338.681910670113</v>
      </c>
      <c r="CO85" s="55">
        <v>9996.7543781246659</v>
      </c>
      <c r="CP85" s="55">
        <v>10587.315983056325</v>
      </c>
      <c r="CQ85" s="55">
        <v>10986.800806129542</v>
      </c>
      <c r="CR85" s="55">
        <v>11175.655192259188</v>
      </c>
      <c r="CS85" s="55">
        <v>11257.371570853835</v>
      </c>
      <c r="CT85" s="55">
        <v>12152.58364563187</v>
      </c>
      <c r="CU85" s="55">
        <v>12233.653708310812</v>
      </c>
      <c r="CV85" s="55">
        <v>12307.747553884366</v>
      </c>
      <c r="CW85" s="55">
        <v>12577.967624956736</v>
      </c>
      <c r="CX85" s="55">
        <v>12483.280600976137</v>
      </c>
      <c r="CY85" s="55">
        <v>13124.821154873662</v>
      </c>
      <c r="CZ85" s="55">
        <v>12743.807648863303</v>
      </c>
      <c r="DA85" s="55">
        <v>12660.174895381606</v>
      </c>
      <c r="DB85" s="55">
        <v>13002.597123095598</v>
      </c>
    </row>
    <row r="86" spans="2:106" x14ac:dyDescent="0.3">
      <c r="B86" s="47" t="s">
        <v>96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55">
        <v>42.025924626146995</v>
      </c>
      <c r="AN86" s="55">
        <v>43.674259085991856</v>
      </c>
      <c r="AO86" s="55">
        <v>48.070610307392769</v>
      </c>
      <c r="AP86" s="55">
        <v>46.72946214963428</v>
      </c>
      <c r="AQ86" s="55">
        <v>47.505449763018134</v>
      </c>
      <c r="AR86" s="55">
        <v>43.416012246905986</v>
      </c>
      <c r="AS86" s="55">
        <v>42.262120564102872</v>
      </c>
      <c r="AT86" s="55">
        <v>50.000000000000476</v>
      </c>
      <c r="AU86" s="55">
        <v>49.659114760618955</v>
      </c>
      <c r="AV86" s="55">
        <v>18.716155023948424</v>
      </c>
      <c r="AW86" s="55">
        <v>19.637933245862815</v>
      </c>
      <c r="AX86" s="55">
        <v>24.232508000858584</v>
      </c>
      <c r="AY86" s="55">
        <v>46.245501533273938</v>
      </c>
      <c r="AZ86" s="55">
        <v>56.337476934764581</v>
      </c>
      <c r="BA86" s="55">
        <v>55.532101142065585</v>
      </c>
      <c r="BB86" s="55">
        <v>53.232059614471943</v>
      </c>
      <c r="BC86" s="55">
        <v>54.14984429850184</v>
      </c>
      <c r="BD86" s="55">
        <v>55.684113552396553</v>
      </c>
      <c r="BE86" s="55">
        <v>59.256674471607752</v>
      </c>
      <c r="BF86" s="55">
        <v>59.952601754188862</v>
      </c>
      <c r="BG86" s="55">
        <v>66.74072031979469</v>
      </c>
      <c r="BH86" s="55">
        <v>65.793393936624753</v>
      </c>
      <c r="BI86" s="55">
        <v>69.475129581414976</v>
      </c>
      <c r="BJ86" s="55">
        <v>68.040714096045605</v>
      </c>
      <c r="BK86" s="55">
        <v>68.032404895658871</v>
      </c>
      <c r="BL86" s="55">
        <v>72.024448642856967</v>
      </c>
      <c r="BM86" s="55">
        <v>70.272501271091016</v>
      </c>
      <c r="BN86" s="55">
        <v>62.979133959963363</v>
      </c>
      <c r="BO86" s="55">
        <v>74.173498683335382</v>
      </c>
      <c r="BP86" s="55">
        <v>80.089875998017391</v>
      </c>
      <c r="BQ86" s="55">
        <v>69.377162251574049</v>
      </c>
      <c r="BR86" s="55">
        <v>71.230559613978727</v>
      </c>
      <c r="BS86" s="55">
        <v>57.371492129044306</v>
      </c>
      <c r="BT86" s="55">
        <v>36.36517657348648</v>
      </c>
      <c r="BU86" s="55">
        <v>46.348229995641191</v>
      </c>
      <c r="BV86" s="55">
        <v>99.310432104217995</v>
      </c>
      <c r="BW86" s="55">
        <v>112.88978932915626</v>
      </c>
      <c r="BX86" s="55">
        <v>109.90499531633679</v>
      </c>
      <c r="BY86" s="55">
        <v>107.65038860552785</v>
      </c>
      <c r="BZ86" s="55">
        <v>109.25123128471377</v>
      </c>
      <c r="CA86" s="55">
        <v>104.82819925026772</v>
      </c>
      <c r="CB86" s="55">
        <v>103.97268491462906</v>
      </c>
      <c r="CC86" s="55">
        <v>103.43881537113134</v>
      </c>
      <c r="CD86" s="55">
        <v>93.321820396961371</v>
      </c>
      <c r="CE86" s="55">
        <v>116.34386801946576</v>
      </c>
      <c r="CF86" s="55">
        <v>115.95636165245031</v>
      </c>
      <c r="CG86" s="55">
        <v>119.54536709971956</v>
      </c>
      <c r="CH86" s="55">
        <v>142.34373380411566</v>
      </c>
      <c r="CI86" s="55">
        <v>117.36187313999223</v>
      </c>
      <c r="CJ86" s="55">
        <v>91.597093320097372</v>
      </c>
      <c r="CK86" s="55">
        <v>64.614063817834449</v>
      </c>
      <c r="CL86" s="55">
        <v>74.524341840468679</v>
      </c>
      <c r="CM86" s="55">
        <v>73.728812601571889</v>
      </c>
      <c r="CN86" s="55">
        <v>72.650800471735749</v>
      </c>
      <c r="CO86" s="55">
        <v>73.620687167047564</v>
      </c>
      <c r="CP86" s="55">
        <v>73.840652269901568</v>
      </c>
      <c r="CQ86" s="55">
        <v>66.247393590967746</v>
      </c>
      <c r="CR86" s="55">
        <v>78.134055262989477</v>
      </c>
      <c r="CS86" s="55">
        <v>61.626367672845262</v>
      </c>
      <c r="CT86" s="55">
        <v>34.561492781423958</v>
      </c>
      <c r="CU86" s="55">
        <v>33.072475286966991</v>
      </c>
      <c r="CV86" s="55">
        <v>34.796489251655828</v>
      </c>
      <c r="CW86" s="55">
        <v>35.252819793363457</v>
      </c>
      <c r="CX86" s="55">
        <v>74.717895551926262</v>
      </c>
      <c r="CY86" s="55">
        <v>72.978918779950249</v>
      </c>
      <c r="CZ86" s="55">
        <v>79.929943753172779</v>
      </c>
      <c r="DA86" s="55">
        <v>68.727995284873998</v>
      </c>
      <c r="DB86" s="55">
        <v>49.197246192844922</v>
      </c>
    </row>
    <row r="87" spans="2:106" x14ac:dyDescent="0.3">
      <c r="B87" s="47" t="s">
        <v>97</v>
      </c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55">
        <v>681.26460658101746</v>
      </c>
      <c r="AN87" s="55">
        <v>697.48324419940764</v>
      </c>
      <c r="AO87" s="55">
        <v>700.9378231638392</v>
      </c>
      <c r="AP87" s="55">
        <v>842.8475369621865</v>
      </c>
      <c r="AQ87" s="55">
        <v>954.31220957156552</v>
      </c>
      <c r="AR87" s="55">
        <v>1041.3605092064995</v>
      </c>
      <c r="AS87" s="55">
        <v>968.56554545788822</v>
      </c>
      <c r="AT87" s="55">
        <v>1009.488293749948</v>
      </c>
      <c r="AU87" s="55">
        <v>1082.6487869411599</v>
      </c>
      <c r="AV87" s="55">
        <v>1089.4740286782401</v>
      </c>
      <c r="AW87" s="55">
        <v>1086.905662889731</v>
      </c>
      <c r="AX87" s="55">
        <v>931.81051036705878</v>
      </c>
      <c r="AY87" s="55">
        <v>1630.5739070231118</v>
      </c>
      <c r="AZ87" s="55">
        <v>1548.8573227415995</v>
      </c>
      <c r="BA87" s="55">
        <v>1639.4159778059836</v>
      </c>
      <c r="BB87" s="55">
        <v>1655.1481917057022</v>
      </c>
      <c r="BC87" s="55">
        <v>2148.8229308157024</v>
      </c>
      <c r="BD87" s="55">
        <v>2161.6173545957022</v>
      </c>
      <c r="BE87" s="55">
        <v>2278.7542716639723</v>
      </c>
      <c r="BF87" s="55">
        <v>4195.1157413417268</v>
      </c>
      <c r="BG87" s="55">
        <v>4255.0464523544288</v>
      </c>
      <c r="BH87" s="55">
        <v>4381.1804175061989</v>
      </c>
      <c r="BI87" s="55">
        <v>4628.4886720056384</v>
      </c>
      <c r="BJ87" s="55">
        <v>4758.5364251929959</v>
      </c>
      <c r="BK87" s="55">
        <v>4219.1984132380494</v>
      </c>
      <c r="BL87" s="55">
        <v>4503.7383955610994</v>
      </c>
      <c r="BM87" s="55">
        <v>4903.1526538252465</v>
      </c>
      <c r="BN87" s="55">
        <v>5248.5178455205914</v>
      </c>
      <c r="BO87" s="55">
        <v>5744.2107996797859</v>
      </c>
      <c r="BP87" s="55">
        <v>6053.1489926414451</v>
      </c>
      <c r="BQ87" s="55">
        <v>6211.1928555529503</v>
      </c>
      <c r="BR87" s="55">
        <v>6536.1031039501559</v>
      </c>
      <c r="BS87" s="55">
        <v>6563.9279970321877</v>
      </c>
      <c r="BT87" s="55">
        <v>6642.9312277994604</v>
      </c>
      <c r="BU87" s="55">
        <v>6545.7333689788311</v>
      </c>
      <c r="BV87" s="55">
        <v>6372.4948610036918</v>
      </c>
      <c r="BW87" s="55">
        <v>6510.8083958516236</v>
      </c>
      <c r="BX87" s="55">
        <v>6515.3684632546956</v>
      </c>
      <c r="BY87" s="55">
        <v>6507.1463781543089</v>
      </c>
      <c r="BZ87" s="55">
        <v>6397.4804716345716</v>
      </c>
      <c r="CA87" s="55">
        <v>6811.5132709676172</v>
      </c>
      <c r="CB87" s="55">
        <v>6861.1931471763664</v>
      </c>
      <c r="CC87" s="55">
        <v>7143.4280258667841</v>
      </c>
      <c r="CD87" s="55">
        <v>7338.4750150107448</v>
      </c>
      <c r="CE87" s="55">
        <v>7394.6591612695383</v>
      </c>
      <c r="CF87" s="55">
        <v>7570.6813374636195</v>
      </c>
      <c r="CG87" s="55">
        <v>7741.781262493796</v>
      </c>
      <c r="CH87" s="55">
        <v>8238.7655179400062</v>
      </c>
      <c r="CI87" s="55">
        <v>9063.0454777079867</v>
      </c>
      <c r="CJ87" s="55">
        <v>9324.2944454884637</v>
      </c>
      <c r="CK87" s="55">
        <v>9810.0664898192135</v>
      </c>
      <c r="CL87" s="55">
        <v>10395.809066069596</v>
      </c>
      <c r="CM87" s="55">
        <v>10795.580720900496</v>
      </c>
      <c r="CN87" s="55">
        <v>10746.595657074577</v>
      </c>
      <c r="CO87" s="55">
        <v>10488.695281399116</v>
      </c>
      <c r="CP87" s="55">
        <v>10543.531858589024</v>
      </c>
      <c r="CQ87" s="55">
        <v>10760.292213621591</v>
      </c>
      <c r="CR87" s="55">
        <v>10787.819583497059</v>
      </c>
      <c r="CS87" s="55">
        <v>10861.199167224024</v>
      </c>
      <c r="CT87" s="55">
        <v>10536.938028316736</v>
      </c>
      <c r="CU87" s="55">
        <v>10817.356723868003</v>
      </c>
      <c r="CV87" s="55">
        <v>10831.767669754101</v>
      </c>
      <c r="CW87" s="55">
        <v>11022.46262729818</v>
      </c>
      <c r="CX87" s="55">
        <v>11265.382695910554</v>
      </c>
      <c r="CY87" s="55">
        <v>11238.949338767901</v>
      </c>
      <c r="CZ87" s="55">
        <v>11706.053194538919</v>
      </c>
      <c r="DA87" s="55">
        <v>11991.932079614409</v>
      </c>
      <c r="DB87" s="55">
        <v>11617.289423815317</v>
      </c>
    </row>
    <row r="88" spans="2:106" x14ac:dyDescent="0.3">
      <c r="B88" s="44" t="s">
        <v>99</v>
      </c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55">
        <v>4402.9144809977888</v>
      </c>
      <c r="AN88" s="55">
        <v>4526.39101324279</v>
      </c>
      <c r="AO88" s="55">
        <v>4942.5796543392889</v>
      </c>
      <c r="AP88" s="55">
        <v>4897.4184934032892</v>
      </c>
      <c r="AQ88" s="55">
        <v>5657.2739925342894</v>
      </c>
      <c r="AR88" s="55">
        <v>5745.8664460662885</v>
      </c>
      <c r="AS88" s="55">
        <v>5755.0949095792894</v>
      </c>
      <c r="AT88" s="55">
        <v>5661.7068361242891</v>
      </c>
      <c r="AU88" s="55">
        <v>5754.1899112763213</v>
      </c>
      <c r="AV88" s="55">
        <v>5740.6644487432977</v>
      </c>
      <c r="AW88" s="55">
        <v>5276.0297022711075</v>
      </c>
      <c r="AX88" s="55">
        <v>5392.4062505418133</v>
      </c>
      <c r="AY88" s="55">
        <v>5433.1004808121743</v>
      </c>
      <c r="AZ88" s="55">
        <v>6528.9310695570139</v>
      </c>
      <c r="BA88" s="55">
        <v>7056.3744926444797</v>
      </c>
      <c r="BB88" s="55">
        <v>9267.4475585174696</v>
      </c>
      <c r="BC88" s="55">
        <v>10527.176443136817</v>
      </c>
      <c r="BD88" s="55">
        <v>11016.107155657764</v>
      </c>
      <c r="BE88" s="55">
        <v>11152.250434696345</v>
      </c>
      <c r="BF88" s="55">
        <v>12878.173180456874</v>
      </c>
      <c r="BG88" s="55">
        <v>13648.636737342191</v>
      </c>
      <c r="BH88" s="55">
        <v>15186.430915342022</v>
      </c>
      <c r="BI88" s="55">
        <v>15822.324157346602</v>
      </c>
      <c r="BJ88" s="55">
        <v>16169.71533534337</v>
      </c>
      <c r="BK88" s="55">
        <v>17252.467015945298</v>
      </c>
      <c r="BL88" s="55">
        <v>17026.612420766302</v>
      </c>
      <c r="BM88" s="55">
        <v>16283.20559575996</v>
      </c>
      <c r="BN88" s="55">
        <v>15726.852931608017</v>
      </c>
      <c r="BO88" s="55">
        <v>16134.916766763105</v>
      </c>
      <c r="BP88" s="55">
        <v>17833.171354972223</v>
      </c>
      <c r="BQ88" s="55">
        <v>18771.549702082812</v>
      </c>
      <c r="BR88" s="55">
        <v>18285.629262140705</v>
      </c>
      <c r="BS88" s="55">
        <v>19775.102785157516</v>
      </c>
      <c r="BT88" s="55">
        <v>20798.489659785599</v>
      </c>
      <c r="BU88" s="55">
        <v>21342.639188772391</v>
      </c>
      <c r="BV88" s="55">
        <v>21893.156985386802</v>
      </c>
      <c r="BW88" s="55">
        <v>22104.146967695386</v>
      </c>
      <c r="BX88" s="55">
        <v>21507.749377128494</v>
      </c>
      <c r="BY88" s="55">
        <v>20859.489348940086</v>
      </c>
      <c r="BZ88" s="55">
        <v>20512.834215109338</v>
      </c>
      <c r="CA88" s="55">
        <v>20783.642373803745</v>
      </c>
      <c r="CB88" s="55">
        <v>23066.344492107273</v>
      </c>
      <c r="CC88" s="55">
        <v>24490.55334495812</v>
      </c>
      <c r="CD88" s="55">
        <v>23588.818816607924</v>
      </c>
      <c r="CE88" s="55">
        <v>21689.988608129006</v>
      </c>
      <c r="CF88" s="55">
        <v>23956.512603233165</v>
      </c>
      <c r="CG88" s="55">
        <v>24726.791391357587</v>
      </c>
      <c r="CH88" s="55">
        <v>24230.752786153658</v>
      </c>
      <c r="CI88" s="55">
        <v>24326.225069461463</v>
      </c>
      <c r="CJ88" s="55">
        <v>24524.067175219032</v>
      </c>
      <c r="CK88" s="55">
        <v>22922.436713419735</v>
      </c>
      <c r="CL88" s="55">
        <v>22282.581259792376</v>
      </c>
      <c r="CM88" s="55">
        <v>21187.030318165274</v>
      </c>
      <c r="CN88" s="55">
        <v>17642.332697296089</v>
      </c>
      <c r="CO88" s="55">
        <v>17568.142792860217</v>
      </c>
      <c r="CP88" s="55">
        <v>19323.317254652033</v>
      </c>
      <c r="CQ88" s="55">
        <v>18630.838376544783</v>
      </c>
      <c r="CR88" s="55">
        <v>20409.925426120029</v>
      </c>
      <c r="CS88" s="55">
        <v>21260.406338249515</v>
      </c>
      <c r="CT88" s="55">
        <v>23733.145851163037</v>
      </c>
      <c r="CU88" s="55">
        <v>23816.034728835446</v>
      </c>
      <c r="CV88" s="55">
        <v>24755.262345134728</v>
      </c>
      <c r="CW88" s="55">
        <v>26807.660054853401</v>
      </c>
      <c r="CX88" s="55">
        <v>28504.410340507828</v>
      </c>
      <c r="CY88" s="55">
        <v>27939.420060831308</v>
      </c>
      <c r="CZ88" s="55">
        <v>28274.706874882952</v>
      </c>
      <c r="DA88" s="55">
        <v>31732.102674810707</v>
      </c>
      <c r="DB88" s="55">
        <v>33248.311262292729</v>
      </c>
    </row>
    <row r="89" spans="2:106" x14ac:dyDescent="0.3">
      <c r="B89" s="45" t="s">
        <v>77</v>
      </c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55">
        <v>0</v>
      </c>
      <c r="AN89" s="55">
        <v>0</v>
      </c>
      <c r="AO89" s="55">
        <v>0</v>
      </c>
      <c r="AP89" s="55">
        <v>0</v>
      </c>
      <c r="AQ89" s="55">
        <v>0</v>
      </c>
      <c r="AR89" s="55">
        <v>0</v>
      </c>
      <c r="AS89" s="55">
        <v>0</v>
      </c>
      <c r="AT89" s="55">
        <v>0</v>
      </c>
      <c r="AU89" s="55">
        <v>2.1091973940317597</v>
      </c>
      <c r="AV89" s="55">
        <v>4.2447631950094076</v>
      </c>
      <c r="AW89" s="55">
        <v>6.3978553518194214</v>
      </c>
      <c r="AX89" s="55">
        <v>10.051683577091534</v>
      </c>
      <c r="AY89" s="55">
        <v>11.953925700852183</v>
      </c>
      <c r="AZ89" s="55">
        <v>14.183699442410678</v>
      </c>
      <c r="BA89" s="55">
        <v>16.431772694104765</v>
      </c>
      <c r="BB89" s="55">
        <v>18.780614485044065</v>
      </c>
      <c r="BC89" s="55">
        <v>23.38788934851673</v>
      </c>
      <c r="BD89" s="55">
        <v>26.82712580074984</v>
      </c>
      <c r="BE89" s="55">
        <v>30.283658330854223</v>
      </c>
      <c r="BF89" s="55">
        <v>33.340676943527328</v>
      </c>
      <c r="BG89" s="55">
        <v>35.790477053545018</v>
      </c>
      <c r="BH89" s="55">
        <v>37.654287475192859</v>
      </c>
      <c r="BI89" s="55">
        <v>39.556593854087104</v>
      </c>
      <c r="BJ89" s="55">
        <v>41.365763331312138</v>
      </c>
      <c r="BK89" s="55">
        <v>40.63667364259873</v>
      </c>
      <c r="BL89" s="55">
        <v>41.009226427014212</v>
      </c>
      <c r="BM89" s="55">
        <v>41.381077559917003</v>
      </c>
      <c r="BN89" s="55">
        <v>41.753249889028105</v>
      </c>
      <c r="BO89" s="55">
        <v>52.466349839422556</v>
      </c>
      <c r="BP89" s="55">
        <v>63.123569851591618</v>
      </c>
      <c r="BQ89" s="55">
        <v>73.560827005674852</v>
      </c>
      <c r="BR89" s="55">
        <v>131.52145914664601</v>
      </c>
      <c r="BS89" s="55">
        <v>144.975210862084</v>
      </c>
      <c r="BT89" s="55">
        <v>158.40354903245395</v>
      </c>
      <c r="BU89" s="55">
        <v>171.62851809948512</v>
      </c>
      <c r="BV89" s="55">
        <v>184.79508591628681</v>
      </c>
      <c r="BW89" s="55">
        <v>273.0198554023778</v>
      </c>
      <c r="BX89" s="55">
        <v>286.71676033615518</v>
      </c>
      <c r="BY89" s="55">
        <v>300.20622878452696</v>
      </c>
      <c r="BZ89" s="55">
        <v>313.63612795766471</v>
      </c>
      <c r="CA89" s="55">
        <v>327.63341124240634</v>
      </c>
      <c r="CB89" s="55">
        <v>341.60425427485927</v>
      </c>
      <c r="CC89" s="55">
        <v>355.3635120921985</v>
      </c>
      <c r="CD89" s="55">
        <v>369.06200924879897</v>
      </c>
      <c r="CE89" s="55">
        <v>383.33923819923547</v>
      </c>
      <c r="CF89" s="55">
        <v>397.58949809233746</v>
      </c>
      <c r="CG89" s="55">
        <v>411.62394106602346</v>
      </c>
      <c r="CH89" s="55">
        <v>425.59640816575597</v>
      </c>
      <c r="CI89" s="55">
        <v>440.15918169520126</v>
      </c>
      <c r="CJ89" s="55">
        <v>454.69444678616532</v>
      </c>
      <c r="CK89" s="55">
        <v>499.00957861932505</v>
      </c>
      <c r="CL89" s="55">
        <v>513.26149506105219</v>
      </c>
      <c r="CM89" s="55">
        <v>528.11552406108638</v>
      </c>
      <c r="CN89" s="55">
        <v>542.94149445386961</v>
      </c>
      <c r="CO89" s="55">
        <v>628.14292892369258</v>
      </c>
      <c r="CP89" s="55">
        <v>642.67988369425427</v>
      </c>
      <c r="CQ89" s="55">
        <v>657.8309932742892</v>
      </c>
      <c r="CR89" s="55">
        <v>672.95348307492816</v>
      </c>
      <c r="CS89" s="55">
        <v>799.85894623414754</v>
      </c>
      <c r="CT89" s="55">
        <v>814.68664010012048</v>
      </c>
      <c r="CU89" s="55">
        <v>830.14077187175599</v>
      </c>
      <c r="CV89" s="55">
        <v>845.5657114684077</v>
      </c>
      <c r="CW89" s="55">
        <v>975.0092838908115</v>
      </c>
      <c r="CX89" s="55">
        <v>990.13353163410386</v>
      </c>
      <c r="CY89" s="55">
        <v>1005.8967460411722</v>
      </c>
      <c r="CZ89" s="55">
        <v>1021.6301844297569</v>
      </c>
      <c r="DA89" s="55">
        <v>1153.662628300609</v>
      </c>
      <c r="DB89" s="55">
        <v>1169.089360998767</v>
      </c>
    </row>
    <row r="90" spans="2:106" x14ac:dyDescent="0.3">
      <c r="B90" s="46" t="s">
        <v>100</v>
      </c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55">
        <v>0</v>
      </c>
      <c r="AN90" s="55">
        <v>0</v>
      </c>
      <c r="AO90" s="55">
        <v>0</v>
      </c>
      <c r="AP90" s="55">
        <v>0</v>
      </c>
      <c r="AQ90" s="55">
        <v>0</v>
      </c>
      <c r="AR90" s="55">
        <v>0</v>
      </c>
      <c r="AS90" s="55">
        <v>0</v>
      </c>
      <c r="AT90" s="55">
        <v>0</v>
      </c>
      <c r="AU90" s="55">
        <v>0</v>
      </c>
      <c r="AV90" s="55">
        <v>0</v>
      </c>
      <c r="AW90" s="55">
        <v>0</v>
      </c>
      <c r="AX90" s="55">
        <v>0</v>
      </c>
      <c r="AY90" s="55">
        <v>0</v>
      </c>
      <c r="AZ90" s="55">
        <v>0</v>
      </c>
      <c r="BA90" s="55">
        <v>0</v>
      </c>
      <c r="BB90" s="55">
        <v>0</v>
      </c>
      <c r="BC90" s="55">
        <v>0</v>
      </c>
      <c r="BD90" s="55">
        <v>0</v>
      </c>
      <c r="BE90" s="55">
        <v>0</v>
      </c>
      <c r="BF90" s="55">
        <v>0</v>
      </c>
      <c r="BG90" s="55">
        <v>0</v>
      </c>
      <c r="BH90" s="55">
        <v>0</v>
      </c>
      <c r="BI90" s="55">
        <v>0</v>
      </c>
      <c r="BJ90" s="55">
        <v>0</v>
      </c>
      <c r="BK90" s="55">
        <v>0</v>
      </c>
      <c r="BL90" s="55">
        <v>0</v>
      </c>
      <c r="BM90" s="55">
        <v>0</v>
      </c>
      <c r="BN90" s="55">
        <v>0</v>
      </c>
      <c r="BO90" s="55">
        <v>0</v>
      </c>
      <c r="BP90" s="55">
        <v>0</v>
      </c>
      <c r="BQ90" s="55">
        <v>0</v>
      </c>
      <c r="BR90" s="55">
        <v>0</v>
      </c>
      <c r="BS90" s="55">
        <v>0</v>
      </c>
      <c r="BT90" s="55">
        <v>0</v>
      </c>
      <c r="BU90" s="55">
        <v>0</v>
      </c>
      <c r="BV90" s="55">
        <v>0</v>
      </c>
      <c r="BW90" s="55">
        <v>0</v>
      </c>
      <c r="BX90" s="55">
        <v>0</v>
      </c>
      <c r="BY90" s="55">
        <v>0</v>
      </c>
      <c r="BZ90" s="55">
        <v>0</v>
      </c>
      <c r="CA90" s="55">
        <v>0</v>
      </c>
      <c r="CB90" s="55">
        <v>0</v>
      </c>
      <c r="CC90" s="55">
        <v>0</v>
      </c>
      <c r="CD90" s="55">
        <v>0</v>
      </c>
      <c r="CE90" s="55">
        <v>0</v>
      </c>
      <c r="CF90" s="55">
        <v>0</v>
      </c>
      <c r="CG90" s="55">
        <v>0</v>
      </c>
      <c r="CH90" s="55">
        <v>0</v>
      </c>
      <c r="CI90" s="55">
        <v>0</v>
      </c>
      <c r="CJ90" s="55">
        <v>0</v>
      </c>
      <c r="CK90" s="55">
        <v>0</v>
      </c>
      <c r="CL90" s="55">
        <v>0</v>
      </c>
      <c r="CM90" s="55">
        <v>0</v>
      </c>
      <c r="CN90" s="55">
        <v>0</v>
      </c>
      <c r="CO90" s="55">
        <v>0</v>
      </c>
      <c r="CP90" s="55">
        <v>0</v>
      </c>
      <c r="CQ90" s="55">
        <v>0</v>
      </c>
      <c r="CR90" s="55">
        <v>0</v>
      </c>
      <c r="CS90" s="55">
        <v>0</v>
      </c>
      <c r="CT90" s="55">
        <v>0</v>
      </c>
      <c r="CU90" s="55">
        <v>0</v>
      </c>
      <c r="CV90" s="55">
        <v>0</v>
      </c>
      <c r="CW90" s="55">
        <v>0</v>
      </c>
      <c r="CX90" s="55">
        <v>0</v>
      </c>
      <c r="CY90" s="55">
        <v>0</v>
      </c>
      <c r="CZ90" s="55">
        <v>0</v>
      </c>
      <c r="DA90" s="55">
        <v>0</v>
      </c>
      <c r="DB90" s="55">
        <v>0</v>
      </c>
    </row>
    <row r="91" spans="2:106" x14ac:dyDescent="0.3">
      <c r="B91" s="46" t="s">
        <v>101</v>
      </c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55">
        <v>0</v>
      </c>
      <c r="AN91" s="55">
        <v>0</v>
      </c>
      <c r="AO91" s="55">
        <v>0</v>
      </c>
      <c r="AP91" s="55">
        <v>0</v>
      </c>
      <c r="AQ91" s="55">
        <v>0</v>
      </c>
      <c r="AR91" s="55">
        <v>0</v>
      </c>
      <c r="AS91" s="55">
        <v>0</v>
      </c>
      <c r="AT91" s="55">
        <v>0</v>
      </c>
      <c r="AU91" s="55">
        <v>2.1091973940317597</v>
      </c>
      <c r="AV91" s="55">
        <v>4.2447631950094076</v>
      </c>
      <c r="AW91" s="55">
        <v>6.3978553518194214</v>
      </c>
      <c r="AX91" s="55">
        <v>9.6516835770915339</v>
      </c>
      <c r="AY91" s="55">
        <v>11.553925700852183</v>
      </c>
      <c r="AZ91" s="55">
        <v>13.783699442410677</v>
      </c>
      <c r="BA91" s="55">
        <v>16.031772694104767</v>
      </c>
      <c r="BB91" s="55">
        <v>18.280614485044065</v>
      </c>
      <c r="BC91" s="55">
        <v>22.38788934851673</v>
      </c>
      <c r="BD91" s="55">
        <v>25.82712580074984</v>
      </c>
      <c r="BE91" s="55">
        <v>29.283658330854223</v>
      </c>
      <c r="BF91" s="55">
        <v>32.840676943527328</v>
      </c>
      <c r="BG91" s="55">
        <v>35.290477053545018</v>
      </c>
      <c r="BH91" s="55">
        <v>37.154287475192859</v>
      </c>
      <c r="BI91" s="55">
        <v>39.056593854087104</v>
      </c>
      <c r="BJ91" s="55">
        <v>40.865763331312138</v>
      </c>
      <c r="BK91" s="55">
        <v>40.13667364259873</v>
      </c>
      <c r="BL91" s="55">
        <v>40.509226427014212</v>
      </c>
      <c r="BM91" s="55">
        <v>40.881077559917003</v>
      </c>
      <c r="BN91" s="55">
        <v>41.253249889028105</v>
      </c>
      <c r="BO91" s="55">
        <v>51.966349839422556</v>
      </c>
      <c r="BP91" s="55">
        <v>62.623569851591618</v>
      </c>
      <c r="BQ91" s="55">
        <v>73.060827005674852</v>
      </c>
      <c r="BR91" s="55">
        <v>83.439963659135557</v>
      </c>
      <c r="BS91" s="55">
        <v>94.367325608537897</v>
      </c>
      <c r="BT91" s="55">
        <v>105.23769002095034</v>
      </c>
      <c r="BU91" s="55">
        <v>115.88369231811522</v>
      </c>
      <c r="BV91" s="55">
        <v>126.47041170464514</v>
      </c>
      <c r="BW91" s="55">
        <v>212.11826362937975</v>
      </c>
      <c r="BX91" s="55">
        <v>223.20603533004046</v>
      </c>
      <c r="BY91" s="55">
        <v>234.06495767314865</v>
      </c>
      <c r="BZ91" s="55">
        <v>244.86341144740916</v>
      </c>
      <c r="CA91" s="55">
        <v>256.23223881956733</v>
      </c>
      <c r="CB91" s="55">
        <v>267.54176595424121</v>
      </c>
      <c r="CC91" s="55">
        <v>278.6178667442116</v>
      </c>
      <c r="CD91" s="55">
        <v>289.6322895939573</v>
      </c>
      <c r="CE91" s="55">
        <v>301.22849351355865</v>
      </c>
      <c r="CF91" s="55">
        <v>312.76421119092606</v>
      </c>
      <c r="CG91" s="55">
        <v>324.06183399669584</v>
      </c>
      <c r="CH91" s="55">
        <v>335.29654530343646</v>
      </c>
      <c r="CI91" s="55">
        <v>347.12467330142988</v>
      </c>
      <c r="CJ91" s="55">
        <v>358.89110533234464</v>
      </c>
      <c r="CK91" s="55">
        <v>400.41468059422982</v>
      </c>
      <c r="CL91" s="55">
        <v>411.87408612710527</v>
      </c>
      <c r="CM91" s="55">
        <v>423.93877668505854</v>
      </c>
      <c r="CN91" s="55">
        <v>435.94053735659156</v>
      </c>
      <c r="CO91" s="55">
        <v>518.29458412371446</v>
      </c>
      <c r="CP91" s="55">
        <v>529.98317776724741</v>
      </c>
      <c r="CQ91" s="55">
        <v>542.28916213635978</v>
      </c>
      <c r="CR91" s="55">
        <v>554.5309580213235</v>
      </c>
      <c r="CS91" s="55">
        <v>678.53208572378878</v>
      </c>
      <c r="CT91" s="55">
        <v>690.45445124019238</v>
      </c>
      <c r="CU91" s="55">
        <v>703.006555296687</v>
      </c>
      <c r="CV91" s="55">
        <v>715.49318709934994</v>
      </c>
      <c r="CW91" s="55">
        <v>841.97433735586458</v>
      </c>
      <c r="CX91" s="55">
        <v>854.13515018259625</v>
      </c>
      <c r="CY91" s="55">
        <v>866.93829632022073</v>
      </c>
      <c r="CZ91" s="55">
        <v>879.67466075893697</v>
      </c>
      <c r="DA91" s="55">
        <v>1008.685434020582</v>
      </c>
      <c r="DB91" s="55">
        <v>1021.0894631038483</v>
      </c>
    </row>
    <row r="92" spans="2:106" x14ac:dyDescent="0.3">
      <c r="B92" s="46" t="s">
        <v>102</v>
      </c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55">
        <v>0</v>
      </c>
      <c r="AN92" s="55">
        <v>0</v>
      </c>
      <c r="AO92" s="55">
        <v>0</v>
      </c>
      <c r="AP92" s="55">
        <v>0</v>
      </c>
      <c r="AQ92" s="55">
        <v>0</v>
      </c>
      <c r="AR92" s="55">
        <v>0</v>
      </c>
      <c r="AS92" s="55">
        <v>0</v>
      </c>
      <c r="AT92" s="55">
        <v>0</v>
      </c>
      <c r="AU92" s="55">
        <v>0</v>
      </c>
      <c r="AV92" s="55">
        <v>0</v>
      </c>
      <c r="AW92" s="55">
        <v>0</v>
      </c>
      <c r="AX92" s="55">
        <v>0</v>
      </c>
      <c r="AY92" s="55">
        <v>0</v>
      </c>
      <c r="AZ92" s="55">
        <v>0</v>
      </c>
      <c r="BA92" s="55">
        <v>0</v>
      </c>
      <c r="BB92" s="55">
        <v>0</v>
      </c>
      <c r="BC92" s="55">
        <v>0</v>
      </c>
      <c r="BD92" s="55">
        <v>0</v>
      </c>
      <c r="BE92" s="55">
        <v>0</v>
      </c>
      <c r="BF92" s="55">
        <v>0</v>
      </c>
      <c r="BG92" s="55">
        <v>0</v>
      </c>
      <c r="BH92" s="55">
        <v>0</v>
      </c>
      <c r="BI92" s="55">
        <v>0</v>
      </c>
      <c r="BJ92" s="55">
        <v>0</v>
      </c>
      <c r="BK92" s="55">
        <v>0</v>
      </c>
      <c r="BL92" s="55">
        <v>0</v>
      </c>
      <c r="BM92" s="55">
        <v>0</v>
      </c>
      <c r="BN92" s="55">
        <v>0</v>
      </c>
      <c r="BO92" s="55">
        <v>0</v>
      </c>
      <c r="BP92" s="55">
        <v>0</v>
      </c>
      <c r="BQ92" s="55">
        <v>0</v>
      </c>
      <c r="BR92" s="55">
        <v>0</v>
      </c>
      <c r="BS92" s="55">
        <v>0</v>
      </c>
      <c r="BT92" s="55">
        <v>0</v>
      </c>
      <c r="BU92" s="55">
        <v>0</v>
      </c>
      <c r="BV92" s="55">
        <v>0</v>
      </c>
      <c r="BW92" s="55">
        <v>0</v>
      </c>
      <c r="BX92" s="55">
        <v>0</v>
      </c>
      <c r="BY92" s="55">
        <v>0</v>
      </c>
      <c r="BZ92" s="55">
        <v>0</v>
      </c>
      <c r="CA92" s="55">
        <v>0</v>
      </c>
      <c r="CB92" s="55">
        <v>0</v>
      </c>
      <c r="CC92" s="55">
        <v>0</v>
      </c>
      <c r="CD92" s="55">
        <v>0</v>
      </c>
      <c r="CE92" s="55">
        <v>0</v>
      </c>
      <c r="CF92" s="55">
        <v>0</v>
      </c>
      <c r="CG92" s="55">
        <v>0</v>
      </c>
      <c r="CH92" s="55">
        <v>0</v>
      </c>
      <c r="CI92" s="55">
        <v>0</v>
      </c>
      <c r="CJ92" s="55">
        <v>0</v>
      </c>
      <c r="CK92" s="55">
        <v>0</v>
      </c>
      <c r="CL92" s="55">
        <v>0</v>
      </c>
      <c r="CM92" s="55">
        <v>0</v>
      </c>
      <c r="CN92" s="55">
        <v>0</v>
      </c>
      <c r="CO92" s="55">
        <v>0</v>
      </c>
      <c r="CP92" s="55">
        <v>0</v>
      </c>
      <c r="CQ92" s="55">
        <v>0</v>
      </c>
      <c r="CR92" s="55">
        <v>0</v>
      </c>
      <c r="CS92" s="55">
        <v>0</v>
      </c>
      <c r="CT92" s="55">
        <v>0</v>
      </c>
      <c r="CU92" s="55">
        <v>0</v>
      </c>
      <c r="CV92" s="55">
        <v>0</v>
      </c>
      <c r="CW92" s="55">
        <v>0</v>
      </c>
      <c r="CX92" s="55">
        <v>0</v>
      </c>
      <c r="CY92" s="55">
        <v>0</v>
      </c>
      <c r="CZ92" s="55">
        <v>0</v>
      </c>
      <c r="DA92" s="55">
        <v>0</v>
      </c>
      <c r="DB92" s="55">
        <v>0</v>
      </c>
    </row>
    <row r="93" spans="2:106" x14ac:dyDescent="0.3">
      <c r="B93" s="46" t="s">
        <v>48</v>
      </c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55">
        <v>0</v>
      </c>
      <c r="AN93" s="55">
        <v>0</v>
      </c>
      <c r="AO93" s="55">
        <v>0</v>
      </c>
      <c r="AP93" s="55">
        <v>0</v>
      </c>
      <c r="AQ93" s="55">
        <v>0</v>
      </c>
      <c r="AR93" s="55">
        <v>0</v>
      </c>
      <c r="AS93" s="55">
        <v>0</v>
      </c>
      <c r="AT93" s="55">
        <v>0</v>
      </c>
      <c r="AU93" s="55">
        <v>0</v>
      </c>
      <c r="AV93" s="55">
        <v>0</v>
      </c>
      <c r="AW93" s="55">
        <v>0</v>
      </c>
      <c r="AX93" s="55">
        <v>0.4</v>
      </c>
      <c r="AY93" s="55">
        <v>0.4</v>
      </c>
      <c r="AZ93" s="55">
        <v>0.4</v>
      </c>
      <c r="BA93" s="55">
        <v>0.4</v>
      </c>
      <c r="BB93" s="55">
        <v>0.5</v>
      </c>
      <c r="BC93" s="55">
        <v>1</v>
      </c>
      <c r="BD93" s="55">
        <v>1</v>
      </c>
      <c r="BE93" s="55">
        <v>1</v>
      </c>
      <c r="BF93" s="55">
        <v>0.5</v>
      </c>
      <c r="BG93" s="55">
        <v>0.5</v>
      </c>
      <c r="BH93" s="55">
        <v>0.5</v>
      </c>
      <c r="BI93" s="55">
        <v>0.5</v>
      </c>
      <c r="BJ93" s="55">
        <v>0.5</v>
      </c>
      <c r="BK93" s="55">
        <v>0.5</v>
      </c>
      <c r="BL93" s="55">
        <v>0.5</v>
      </c>
      <c r="BM93" s="55">
        <v>0.5</v>
      </c>
      <c r="BN93" s="55">
        <v>0.5</v>
      </c>
      <c r="BO93" s="55">
        <v>0.5</v>
      </c>
      <c r="BP93" s="55">
        <v>0.5</v>
      </c>
      <c r="BQ93" s="55">
        <v>0.5</v>
      </c>
      <c r="BR93" s="55">
        <v>48.081495487510445</v>
      </c>
      <c r="BS93" s="55">
        <v>50.607885253546087</v>
      </c>
      <c r="BT93" s="55">
        <v>53.165859011503613</v>
      </c>
      <c r="BU93" s="55">
        <v>55.744825781369883</v>
      </c>
      <c r="BV93" s="55">
        <v>58.324674211641671</v>
      </c>
      <c r="BW93" s="55">
        <v>60.901591772998032</v>
      </c>
      <c r="BX93" s="55">
        <v>63.510725006114711</v>
      </c>
      <c r="BY93" s="55">
        <v>66.141271111378302</v>
      </c>
      <c r="BZ93" s="55">
        <v>68.77271651025552</v>
      </c>
      <c r="CA93" s="55">
        <v>71.401172422839011</v>
      </c>
      <c r="CB93" s="55">
        <v>74.06248832061803</v>
      </c>
      <c r="CC93" s="55">
        <v>76.745645347986894</v>
      </c>
      <c r="CD93" s="55">
        <v>79.429719654841662</v>
      </c>
      <c r="CE93" s="55">
        <v>82.110744685676821</v>
      </c>
      <c r="CF93" s="55">
        <v>84.825286901411417</v>
      </c>
      <c r="CG93" s="55">
        <v>87.562107069327652</v>
      </c>
      <c r="CH93" s="55">
        <v>90.299862862319515</v>
      </c>
      <c r="CI93" s="55">
        <v>93.034508393771375</v>
      </c>
      <c r="CJ93" s="55">
        <v>95.803341453820664</v>
      </c>
      <c r="CK93" s="55">
        <v>98.594898025095233</v>
      </c>
      <c r="CL93" s="55">
        <v>101.38740893394693</v>
      </c>
      <c r="CM93" s="55">
        <v>104.17674737602783</v>
      </c>
      <c r="CN93" s="55">
        <v>107.0009570972781</v>
      </c>
      <c r="CO93" s="55">
        <v>109.84834479997816</v>
      </c>
      <c r="CP93" s="55">
        <v>112.6967059270069</v>
      </c>
      <c r="CQ93" s="55">
        <v>115.54183113792942</v>
      </c>
      <c r="CR93" s="55">
        <v>118.4225250536047</v>
      </c>
      <c r="CS93" s="55">
        <v>121.32686051035876</v>
      </c>
      <c r="CT93" s="55">
        <v>124.23218885992806</v>
      </c>
      <c r="CU93" s="55">
        <v>127.13421657506902</v>
      </c>
      <c r="CV93" s="55">
        <v>130.07252436905779</v>
      </c>
      <c r="CW93" s="55">
        <v>133.03494653494693</v>
      </c>
      <c r="CX93" s="55">
        <v>135.99838145150761</v>
      </c>
      <c r="CY93" s="55">
        <v>138.95844972095139</v>
      </c>
      <c r="CZ93" s="55">
        <v>141.95552367081996</v>
      </c>
      <c r="DA93" s="55">
        <v>144.97719428002688</v>
      </c>
      <c r="DB93" s="55">
        <v>147.99989789491877</v>
      </c>
    </row>
    <row r="94" spans="2:106" hidden="1" x14ac:dyDescent="0.3">
      <c r="B94" s="48" t="s">
        <v>103</v>
      </c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55">
        <v>0</v>
      </c>
      <c r="AN94" s="55">
        <v>0</v>
      </c>
      <c r="AO94" s="55">
        <v>0</v>
      </c>
      <c r="AP94" s="55">
        <v>0</v>
      </c>
      <c r="AQ94" s="55">
        <v>0</v>
      </c>
      <c r="AR94" s="55">
        <v>0</v>
      </c>
      <c r="AS94" s="55">
        <v>0</v>
      </c>
      <c r="AT94" s="55">
        <v>0</v>
      </c>
      <c r="AU94" s="55">
        <v>0</v>
      </c>
      <c r="AV94" s="55">
        <v>0</v>
      </c>
      <c r="AW94" s="55">
        <v>0</v>
      </c>
      <c r="AX94" s="55">
        <v>0</v>
      </c>
      <c r="AY94" s="55">
        <v>0</v>
      </c>
      <c r="AZ94" s="55">
        <v>0</v>
      </c>
      <c r="BA94" s="55">
        <v>0</v>
      </c>
      <c r="BB94" s="55">
        <v>0</v>
      </c>
      <c r="BC94" s="55">
        <v>0</v>
      </c>
      <c r="BD94" s="55">
        <v>0</v>
      </c>
      <c r="BE94" s="55">
        <v>0</v>
      </c>
      <c r="BF94" s="55">
        <v>0</v>
      </c>
      <c r="BG94" s="55">
        <v>0</v>
      </c>
      <c r="BH94" s="55">
        <v>0</v>
      </c>
      <c r="BI94" s="55">
        <v>0</v>
      </c>
      <c r="BJ94" s="55">
        <v>0</v>
      </c>
      <c r="BK94" s="55">
        <v>0</v>
      </c>
      <c r="BL94" s="55">
        <v>0</v>
      </c>
      <c r="BM94" s="55">
        <v>0</v>
      </c>
      <c r="BN94" s="55">
        <v>0</v>
      </c>
      <c r="BO94" s="55">
        <v>0</v>
      </c>
      <c r="BP94" s="55">
        <v>0</v>
      </c>
      <c r="BQ94" s="55">
        <v>0</v>
      </c>
      <c r="BR94" s="55">
        <v>47.581495487510445</v>
      </c>
      <c r="BS94" s="55">
        <v>50.107885253546087</v>
      </c>
      <c r="BT94" s="55">
        <v>52.665859011503613</v>
      </c>
      <c r="BU94" s="55">
        <v>55.244825781369883</v>
      </c>
      <c r="BV94" s="55">
        <v>57.824674211641671</v>
      </c>
      <c r="BW94" s="55">
        <v>60.401591772998032</v>
      </c>
      <c r="BX94" s="55">
        <v>63.010725006114711</v>
      </c>
      <c r="BY94" s="55">
        <v>65.641271111378302</v>
      </c>
      <c r="BZ94" s="55">
        <v>68.27271651025552</v>
      </c>
      <c r="CA94" s="55">
        <v>70.901172422839011</v>
      </c>
      <c r="CB94" s="55">
        <v>73.56248832061803</v>
      </c>
      <c r="CC94" s="55">
        <v>76.245645347986894</v>
      </c>
      <c r="CD94" s="55">
        <v>78.929719654841662</v>
      </c>
      <c r="CE94" s="55">
        <v>81.610744685676821</v>
      </c>
      <c r="CF94" s="55">
        <v>84.325286901411417</v>
      </c>
      <c r="CG94" s="55">
        <v>87.062107069327652</v>
      </c>
      <c r="CH94" s="55">
        <v>89.799862862319515</v>
      </c>
      <c r="CI94" s="55">
        <v>92.534508393771375</v>
      </c>
      <c r="CJ94" s="55">
        <v>95.303341453820664</v>
      </c>
      <c r="CK94" s="55">
        <v>98.094898025095233</v>
      </c>
      <c r="CL94" s="55">
        <v>100.88740893394693</v>
      </c>
      <c r="CM94" s="55">
        <v>103.67674737602783</v>
      </c>
      <c r="CN94" s="55">
        <v>106.5009570972781</v>
      </c>
      <c r="CO94" s="55">
        <v>109.34834479997816</v>
      </c>
      <c r="CP94" s="55">
        <v>112.1967059270069</v>
      </c>
      <c r="CQ94" s="55">
        <v>115.04183113792942</v>
      </c>
      <c r="CR94" s="55">
        <v>117.9225250536047</v>
      </c>
      <c r="CS94" s="55">
        <v>120.82686051035876</v>
      </c>
      <c r="CT94" s="55">
        <v>123.73218885992806</v>
      </c>
      <c r="CU94" s="55">
        <v>126.63421657506902</v>
      </c>
      <c r="CV94" s="55">
        <v>129.57252436905779</v>
      </c>
      <c r="CW94" s="55">
        <v>132.53494653494693</v>
      </c>
      <c r="CX94" s="55">
        <v>135.49838145150761</v>
      </c>
      <c r="CY94" s="55">
        <v>138.45844972095139</v>
      </c>
      <c r="CZ94" s="55">
        <v>141.45552367081996</v>
      </c>
      <c r="DA94" s="55">
        <v>144.47719428002688</v>
      </c>
      <c r="DB94" s="55">
        <v>147.49989789491877</v>
      </c>
    </row>
    <row r="95" spans="2:106" x14ac:dyDescent="0.3">
      <c r="B95" s="45" t="s">
        <v>78</v>
      </c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55">
        <v>4402.9144809977888</v>
      </c>
      <c r="AN95" s="55">
        <v>4526.39101324279</v>
      </c>
      <c r="AO95" s="55">
        <v>4942.5796543392889</v>
      </c>
      <c r="AP95" s="55">
        <v>4897.4184934032892</v>
      </c>
      <c r="AQ95" s="55">
        <v>5657.2739925342894</v>
      </c>
      <c r="AR95" s="55">
        <v>5745.8664460662885</v>
      </c>
      <c r="AS95" s="55">
        <v>5755.0949095792894</v>
      </c>
      <c r="AT95" s="55">
        <v>5661.7068361242891</v>
      </c>
      <c r="AU95" s="55">
        <v>5752.0807138822893</v>
      </c>
      <c r="AV95" s="55">
        <v>5736.4196855482887</v>
      </c>
      <c r="AW95" s="55">
        <v>5269.6318469192884</v>
      </c>
      <c r="AX95" s="55">
        <v>5382.3545669647219</v>
      </c>
      <c r="AY95" s="55">
        <v>5421.1465551113224</v>
      </c>
      <c r="AZ95" s="55">
        <v>6514.7473701146027</v>
      </c>
      <c r="BA95" s="55">
        <v>7039.9427199503752</v>
      </c>
      <c r="BB95" s="55">
        <v>9248.6669440324258</v>
      </c>
      <c r="BC95" s="55">
        <v>10503.788553788301</v>
      </c>
      <c r="BD95" s="55">
        <v>10989.280029857015</v>
      </c>
      <c r="BE95" s="55">
        <v>11121.966776365491</v>
      </c>
      <c r="BF95" s="55">
        <v>12844.832503513346</v>
      </c>
      <c r="BG95" s="55">
        <v>13612.846260288647</v>
      </c>
      <c r="BH95" s="55">
        <v>15148.77662786683</v>
      </c>
      <c r="BI95" s="55">
        <v>15782.767563492514</v>
      </c>
      <c r="BJ95" s="55">
        <v>16128.349572012057</v>
      </c>
      <c r="BK95" s="55">
        <v>17211.830342302699</v>
      </c>
      <c r="BL95" s="55">
        <v>16985.603194339288</v>
      </c>
      <c r="BM95" s="55">
        <v>16241.824518200043</v>
      </c>
      <c r="BN95" s="55">
        <v>15685.099681718988</v>
      </c>
      <c r="BO95" s="55">
        <v>16082.450416923682</v>
      </c>
      <c r="BP95" s="55">
        <v>17770.047785120631</v>
      </c>
      <c r="BQ95" s="55">
        <v>18697.988875077135</v>
      </c>
      <c r="BR95" s="55">
        <v>18154.107802994058</v>
      </c>
      <c r="BS95" s="55">
        <v>19630.127574295431</v>
      </c>
      <c r="BT95" s="55">
        <v>20640.086110753145</v>
      </c>
      <c r="BU95" s="55">
        <v>21171.010670672906</v>
      </c>
      <c r="BV95" s="55">
        <v>21708.361899470514</v>
      </c>
      <c r="BW95" s="55">
        <v>21831.127112293008</v>
      </c>
      <c r="BX95" s="55">
        <v>21221.032616792338</v>
      </c>
      <c r="BY95" s="55">
        <v>20559.28312015556</v>
      </c>
      <c r="BZ95" s="55">
        <v>20199.198087151675</v>
      </c>
      <c r="CA95" s="55">
        <v>20456.00896256134</v>
      </c>
      <c r="CB95" s="55">
        <v>22724.740237832415</v>
      </c>
      <c r="CC95" s="55">
        <v>24135.189832865923</v>
      </c>
      <c r="CD95" s="55">
        <v>23219.756807359125</v>
      </c>
      <c r="CE95" s="55">
        <v>21306.649369929772</v>
      </c>
      <c r="CF95" s="55">
        <v>23558.923105140828</v>
      </c>
      <c r="CG95" s="55">
        <v>24315.167450291563</v>
      </c>
      <c r="CH95" s="55">
        <v>23805.156377987903</v>
      </c>
      <c r="CI95" s="55">
        <v>23886.065887766261</v>
      </c>
      <c r="CJ95" s="55">
        <v>24069.372728432867</v>
      </c>
      <c r="CK95" s="55">
        <v>22423.427134800411</v>
      </c>
      <c r="CL95" s="55">
        <v>21769.319764731325</v>
      </c>
      <c r="CM95" s="55">
        <v>20658.914794104188</v>
      </c>
      <c r="CN95" s="55">
        <v>17099.39120284222</v>
      </c>
      <c r="CO95" s="55">
        <v>16939.999863936526</v>
      </c>
      <c r="CP95" s="55">
        <v>18680.637370957778</v>
      </c>
      <c r="CQ95" s="55">
        <v>17973.007383270495</v>
      </c>
      <c r="CR95" s="55">
        <v>19736.9719430451</v>
      </c>
      <c r="CS95" s="55">
        <v>20460.547392015367</v>
      </c>
      <c r="CT95" s="55">
        <v>22918.459211062916</v>
      </c>
      <c r="CU95" s="55">
        <v>22985.89395696369</v>
      </c>
      <c r="CV95" s="55">
        <v>23909.696633666321</v>
      </c>
      <c r="CW95" s="55">
        <v>25832.650770962588</v>
      </c>
      <c r="CX95" s="55">
        <v>27514.276808873725</v>
      </c>
      <c r="CY95" s="55">
        <v>26933.523314790134</v>
      </c>
      <c r="CZ95" s="55">
        <v>27253.076690453196</v>
      </c>
      <c r="DA95" s="55">
        <v>30578.440046510099</v>
      </c>
      <c r="DB95" s="55">
        <v>32079.221901293964</v>
      </c>
    </row>
    <row r="96" spans="2:106" x14ac:dyDescent="0.3">
      <c r="B96" s="46" t="s">
        <v>100</v>
      </c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55">
        <v>16.35390241</v>
      </c>
      <c r="AN96" s="55">
        <v>16.365822120000001</v>
      </c>
      <c r="AO96" s="55">
        <v>16.353103313000002</v>
      </c>
      <c r="AP96" s="55">
        <v>16.366765387000001</v>
      </c>
      <c r="AQ96" s="55">
        <v>16.354016368</v>
      </c>
      <c r="AR96" s="55">
        <v>16.4659361</v>
      </c>
      <c r="AS96" s="55">
        <v>16.453103313</v>
      </c>
      <c r="AT96" s="55">
        <v>16.466765636999902</v>
      </c>
      <c r="AU96" s="55">
        <v>16.453902655999901</v>
      </c>
      <c r="AV96" s="55">
        <v>16.465822371999899</v>
      </c>
      <c r="AW96" s="55">
        <v>16.4531035629999</v>
      </c>
      <c r="AX96" s="55">
        <v>16.466765636999902</v>
      </c>
      <c r="AY96" s="55">
        <v>16.453902655999897</v>
      </c>
      <c r="AZ96" s="55">
        <v>16.465822371999899</v>
      </c>
      <c r="BA96" s="55">
        <v>16.4531035629999</v>
      </c>
      <c r="BB96" s="55">
        <v>16.5667656369999</v>
      </c>
      <c r="BC96" s="55">
        <v>16.553902655999899</v>
      </c>
      <c r="BD96" s="55">
        <v>16.5658223719999</v>
      </c>
      <c r="BE96" s="55">
        <v>16.553103562999901</v>
      </c>
      <c r="BF96" s="55">
        <v>16.5667656369999</v>
      </c>
      <c r="BG96" s="55">
        <v>16.553902655999899</v>
      </c>
      <c r="BH96" s="55">
        <v>16.5658223719999</v>
      </c>
      <c r="BI96" s="55">
        <v>16.585959019269996</v>
      </c>
      <c r="BJ96" s="55">
        <v>17.236754675870365</v>
      </c>
      <c r="BK96" s="55">
        <v>21.255217690343489</v>
      </c>
      <c r="BL96" s="55">
        <v>21.032927829908701</v>
      </c>
      <c r="BM96" s="55">
        <v>21.168928541465839</v>
      </c>
      <c r="BN96" s="55">
        <v>17.404588495060498</v>
      </c>
      <c r="BO96" s="55">
        <v>82.45404977762928</v>
      </c>
      <c r="BP96" s="55">
        <v>114.80294504312748</v>
      </c>
      <c r="BQ96" s="55">
        <v>45.981454457677145</v>
      </c>
      <c r="BR96" s="55">
        <v>25.708506715014629</v>
      </c>
      <c r="BS96" s="55">
        <v>12.489942485742926</v>
      </c>
      <c r="BT96" s="55">
        <v>15.12644394576736</v>
      </c>
      <c r="BU96" s="55">
        <v>29.691500554293714</v>
      </c>
      <c r="BV96" s="55">
        <v>23.239439515805444</v>
      </c>
      <c r="BW96" s="55">
        <v>139.06814797504754</v>
      </c>
      <c r="BX96" s="55">
        <v>139.11863364566821</v>
      </c>
      <c r="BY96" s="55">
        <v>136.83481117232381</v>
      </c>
      <c r="BZ96" s="55">
        <v>136.72289026927592</v>
      </c>
      <c r="CA96" s="55">
        <v>136.61066649294045</v>
      </c>
      <c r="CB96" s="55">
        <v>137.01870903404034</v>
      </c>
      <c r="CC96" s="55">
        <v>137.01781379735741</v>
      </c>
      <c r="CD96" s="55">
        <v>137.11184318708078</v>
      </c>
      <c r="CE96" s="55">
        <v>137.01184318708079</v>
      </c>
      <c r="CF96" s="55">
        <v>136.91184318708076</v>
      </c>
      <c r="CG96" s="55">
        <v>136.91184318708076</v>
      </c>
      <c r="CH96" s="55">
        <v>136.71184318708077</v>
      </c>
      <c r="CI96" s="55">
        <v>136.7237228024124</v>
      </c>
      <c r="CJ96" s="55">
        <v>136.81542122963324</v>
      </c>
      <c r="CK96" s="55">
        <v>136.81130359032412</v>
      </c>
      <c r="CL96" s="55">
        <v>136.81232929437263</v>
      </c>
      <c r="CM96" s="55">
        <v>317.49627323113094</v>
      </c>
      <c r="CN96" s="55">
        <v>387.57520543920765</v>
      </c>
      <c r="CO96" s="55">
        <v>462.12629358929001</v>
      </c>
      <c r="CP96" s="55">
        <v>536.65410895897651</v>
      </c>
      <c r="CQ96" s="55">
        <v>622.27610081332102</v>
      </c>
      <c r="CR96" s="55">
        <v>696.76296900675095</v>
      </c>
      <c r="CS96" s="55">
        <v>697.36591319101922</v>
      </c>
      <c r="CT96" s="55">
        <v>696.12283025409238</v>
      </c>
      <c r="CU96" s="55">
        <v>696.02233025409237</v>
      </c>
      <c r="CV96" s="55">
        <v>696.36153025409237</v>
      </c>
      <c r="CW96" s="55">
        <v>695.85103025409251</v>
      </c>
      <c r="CX96" s="55">
        <v>688.14933025409255</v>
      </c>
      <c r="CY96" s="55">
        <v>683.85878025409249</v>
      </c>
      <c r="CZ96" s="55">
        <v>684.95238025409242</v>
      </c>
      <c r="DA96" s="55">
        <v>687.4523802540923</v>
      </c>
      <c r="DB96" s="55">
        <v>687.45238025409242</v>
      </c>
    </row>
    <row r="97" spans="1:106" x14ac:dyDescent="0.3">
      <c r="B97" s="46" t="s">
        <v>101</v>
      </c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55">
        <v>132.172979</v>
      </c>
      <c r="AN97" s="55">
        <v>125.64967900000001</v>
      </c>
      <c r="AO97" s="55">
        <v>125.64967900000001</v>
      </c>
      <c r="AP97" s="55">
        <v>115.95627899999999</v>
      </c>
      <c r="AQ97" s="55">
        <v>117.056279</v>
      </c>
      <c r="AR97" s="55">
        <v>104.556279</v>
      </c>
      <c r="AS97" s="55">
        <v>104.45627899999999</v>
      </c>
      <c r="AT97" s="55">
        <v>93.896278999999993</v>
      </c>
      <c r="AU97" s="55">
        <v>93.896278999999993</v>
      </c>
      <c r="AV97" s="55">
        <v>93.896278999999993</v>
      </c>
      <c r="AW97" s="55">
        <v>93.950278999999995</v>
      </c>
      <c r="AX97" s="55">
        <v>139.1880358837216</v>
      </c>
      <c r="AY97" s="55">
        <v>147.02237723271952</v>
      </c>
      <c r="AZ97" s="55">
        <v>151.33677900000001</v>
      </c>
      <c r="BA97" s="55">
        <v>169.16507899999999</v>
      </c>
      <c r="BB97" s="55">
        <v>200.09601958436679</v>
      </c>
      <c r="BC97" s="55">
        <v>223.73703874331659</v>
      </c>
      <c r="BD97" s="55">
        <v>243.86711157392818</v>
      </c>
      <c r="BE97" s="55">
        <v>741.8251640219047</v>
      </c>
      <c r="BF97" s="55">
        <v>1664.324545010662</v>
      </c>
      <c r="BG97" s="55">
        <v>1664.4455807173219</v>
      </c>
      <c r="BH97" s="55">
        <v>1687.809958285334</v>
      </c>
      <c r="BI97" s="55">
        <v>1646.8671975622474</v>
      </c>
      <c r="BJ97" s="55">
        <v>1857.4696475951387</v>
      </c>
      <c r="BK97" s="55">
        <v>1811.5523648932658</v>
      </c>
      <c r="BL97" s="55">
        <v>1819.4632666599759</v>
      </c>
      <c r="BM97" s="55">
        <v>1812.2904051493667</v>
      </c>
      <c r="BN97" s="55">
        <v>1696.6521285240915</v>
      </c>
      <c r="BO97" s="55">
        <v>1665.9910848623742</v>
      </c>
      <c r="BP97" s="55">
        <v>2308.5283578131234</v>
      </c>
      <c r="BQ97" s="55">
        <v>2282.9535842986256</v>
      </c>
      <c r="BR97" s="55">
        <v>2268.1527988039097</v>
      </c>
      <c r="BS97" s="55">
        <v>2296.41306666828</v>
      </c>
      <c r="BT97" s="55">
        <v>2381.1366990495185</v>
      </c>
      <c r="BU97" s="55">
        <v>2524.7351969444521</v>
      </c>
      <c r="BV97" s="55">
        <v>2532.0714527591454</v>
      </c>
      <c r="BW97" s="55">
        <v>2547.2628214294991</v>
      </c>
      <c r="BX97" s="55">
        <v>2507.9684932754076</v>
      </c>
      <c r="BY97" s="55">
        <v>2005.5856763994664</v>
      </c>
      <c r="BZ97" s="55">
        <v>1536.3136518428269</v>
      </c>
      <c r="CA97" s="55">
        <v>1505.7849015179058</v>
      </c>
      <c r="CB97" s="55">
        <v>2130.5211164227067</v>
      </c>
      <c r="CC97" s="55">
        <v>2117.6106883204675</v>
      </c>
      <c r="CD97" s="55">
        <v>2109.159164129584</v>
      </c>
      <c r="CE97" s="55">
        <v>2046.3003875022616</v>
      </c>
      <c r="CF97" s="55">
        <v>2172.1171410958341</v>
      </c>
      <c r="CG97" s="55">
        <v>2152.3499204504787</v>
      </c>
      <c r="CH97" s="55">
        <v>2178.0266831979247</v>
      </c>
      <c r="CI97" s="55">
        <v>2175.017017737925</v>
      </c>
      <c r="CJ97" s="55">
        <v>1978.1206157529246</v>
      </c>
      <c r="CK97" s="55">
        <v>1835.7716547729249</v>
      </c>
      <c r="CL97" s="55">
        <v>1772.8156393479251</v>
      </c>
      <c r="CM97" s="55">
        <v>1729.7896208065968</v>
      </c>
      <c r="CN97" s="55">
        <v>1740.9975916679246</v>
      </c>
      <c r="CO97" s="55">
        <v>1729.489049909919</v>
      </c>
      <c r="CP97" s="55">
        <v>1805.4491091679251</v>
      </c>
      <c r="CQ97" s="55">
        <v>1781.2934049791752</v>
      </c>
      <c r="CR97" s="55">
        <v>1798.5472009252589</v>
      </c>
      <c r="CS97" s="55">
        <v>1770.5140253405089</v>
      </c>
      <c r="CT97" s="55">
        <v>1757.9395431113467</v>
      </c>
      <c r="CU97" s="55">
        <v>1750.6685255557798</v>
      </c>
      <c r="CV97" s="55">
        <v>1746.3401316129675</v>
      </c>
      <c r="CW97" s="55">
        <v>1757.5399033755155</v>
      </c>
      <c r="CX97" s="55">
        <v>1754.6521613248949</v>
      </c>
      <c r="CY97" s="55">
        <v>1762.1435612498599</v>
      </c>
      <c r="CZ97" s="55">
        <v>1760.8395358091625</v>
      </c>
      <c r="DA97" s="55">
        <v>1772.6735642757012</v>
      </c>
      <c r="DB97" s="55">
        <v>1772.990074000008</v>
      </c>
    </row>
    <row r="98" spans="1:106" x14ac:dyDescent="0.3">
      <c r="B98" s="46" t="s">
        <v>102</v>
      </c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55">
        <v>4058.577125646158</v>
      </c>
      <c r="AN98" s="55">
        <v>4202.4869131811583</v>
      </c>
      <c r="AO98" s="55">
        <v>4620.2770604811576</v>
      </c>
      <c r="AP98" s="55">
        <v>4585.9851374711589</v>
      </c>
      <c r="AQ98" s="55">
        <v>5330.8933884211583</v>
      </c>
      <c r="AR98" s="55">
        <v>5431.249955521158</v>
      </c>
      <c r="AS98" s="55">
        <v>5442.0911529211589</v>
      </c>
      <c r="AT98" s="55">
        <v>5360.3603933421582</v>
      </c>
      <c r="AU98" s="55">
        <v>5453.3167254811578</v>
      </c>
      <c r="AV98" s="55">
        <v>5436.0079549311577</v>
      </c>
      <c r="AW98" s="55">
        <v>4969.4507824111579</v>
      </c>
      <c r="AX98" s="55">
        <v>4674.4274372340005</v>
      </c>
      <c r="AY98" s="55">
        <v>4594.6994796526033</v>
      </c>
      <c r="AZ98" s="55">
        <v>5420.4676605526029</v>
      </c>
      <c r="BA98" s="55">
        <v>5799.9246740073559</v>
      </c>
      <c r="BB98" s="55">
        <v>7883.4603244598711</v>
      </c>
      <c r="BC98" s="55">
        <v>9122.9989305037907</v>
      </c>
      <c r="BD98" s="55">
        <v>9158.1720705284297</v>
      </c>
      <c r="BE98" s="55">
        <v>8817.3046228967632</v>
      </c>
      <c r="BF98" s="55">
        <v>9332.8849765072846</v>
      </c>
      <c r="BG98" s="55">
        <v>9318.5972750667188</v>
      </c>
      <c r="BH98" s="55">
        <v>10738.928668346354</v>
      </c>
      <c r="BI98" s="55">
        <v>11448.168976420455</v>
      </c>
      <c r="BJ98" s="55">
        <v>11583.40224790536</v>
      </c>
      <c r="BK98" s="55">
        <v>12693.882051081369</v>
      </c>
      <c r="BL98" s="55">
        <v>12463.261577026127</v>
      </c>
      <c r="BM98" s="55">
        <v>11803.488206510789</v>
      </c>
      <c r="BN98" s="55">
        <v>11462.398211465521</v>
      </c>
      <c r="BO98" s="55">
        <v>11653.547436929364</v>
      </c>
      <c r="BP98" s="55">
        <v>12615.385863560063</v>
      </c>
      <c r="BQ98" s="55">
        <v>13582.067720496752</v>
      </c>
      <c r="BR98" s="55">
        <v>13110.55456941482</v>
      </c>
      <c r="BS98" s="55">
        <v>14511.033801213989</v>
      </c>
      <c r="BT98" s="55">
        <v>15017.92808906535</v>
      </c>
      <c r="BU98" s="55">
        <v>15375.81157480981</v>
      </c>
      <c r="BV98" s="55">
        <v>15944.80863457827</v>
      </c>
      <c r="BW98" s="55">
        <v>16021.628427996662</v>
      </c>
      <c r="BX98" s="55">
        <v>15454.988335051408</v>
      </c>
      <c r="BY98" s="55">
        <v>15275.557240372627</v>
      </c>
      <c r="BZ98" s="55">
        <v>15364.776209444131</v>
      </c>
      <c r="CA98" s="55">
        <v>15598.580420150052</v>
      </c>
      <c r="CB98" s="55">
        <v>17225.757972935629</v>
      </c>
      <c r="CC98" s="55">
        <v>18656.888028243102</v>
      </c>
      <c r="CD98" s="55">
        <v>18095.610660840815</v>
      </c>
      <c r="CE98" s="55">
        <v>16334.051446816684</v>
      </c>
      <c r="CF98" s="55">
        <v>18439.533160338084</v>
      </c>
      <c r="CG98" s="55">
        <v>19271.239425212334</v>
      </c>
      <c r="CH98" s="55">
        <v>19467.491249438288</v>
      </c>
      <c r="CI98" s="55">
        <v>19168.370853525219</v>
      </c>
      <c r="CJ98" s="55">
        <v>18807.733583739606</v>
      </c>
      <c r="CK98" s="55">
        <v>17343.765833655823</v>
      </c>
      <c r="CL98" s="55">
        <v>17235.452014487688</v>
      </c>
      <c r="CM98" s="55">
        <v>15175.720602422665</v>
      </c>
      <c r="CN98" s="55">
        <v>11873.302633092499</v>
      </c>
      <c r="CO98" s="55">
        <v>11686.036432440398</v>
      </c>
      <c r="CP98" s="55">
        <v>13153.747334997945</v>
      </c>
      <c r="CQ98" s="55">
        <v>12427.994293365748</v>
      </c>
      <c r="CR98" s="55">
        <v>14192.044680296116</v>
      </c>
      <c r="CS98" s="55">
        <v>14948.296842906866</v>
      </c>
      <c r="CT98" s="55">
        <v>17301.944558127016</v>
      </c>
      <c r="CU98" s="55">
        <v>17341.258959775259</v>
      </c>
      <c r="CV98" s="55">
        <v>18235.907773293395</v>
      </c>
      <c r="CW98" s="55">
        <v>20106.914426823831</v>
      </c>
      <c r="CX98" s="55">
        <v>21906.572203782824</v>
      </c>
      <c r="CY98" s="55">
        <v>21324.932999633136</v>
      </c>
      <c r="CZ98" s="55">
        <v>21433.855366370924</v>
      </c>
      <c r="DA98" s="55">
        <v>23445.080694604694</v>
      </c>
      <c r="DB98" s="55">
        <v>25264.491040764253</v>
      </c>
    </row>
    <row r="99" spans="1:106" x14ac:dyDescent="0.3">
      <c r="B99" s="46" t="s">
        <v>48</v>
      </c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55">
        <v>195.8104739416309</v>
      </c>
      <c r="AN99" s="55">
        <v>181.8885989416309</v>
      </c>
      <c r="AO99" s="55">
        <v>180.29981154513092</v>
      </c>
      <c r="AP99" s="55">
        <v>179.11031154513091</v>
      </c>
      <c r="AQ99" s="55">
        <v>192.97030874513092</v>
      </c>
      <c r="AR99" s="55">
        <v>193.5942754451309</v>
      </c>
      <c r="AS99" s="55">
        <v>192.09437434513092</v>
      </c>
      <c r="AT99" s="55">
        <v>190.98339814513093</v>
      </c>
      <c r="AU99" s="55">
        <v>188.41380674513096</v>
      </c>
      <c r="AV99" s="55">
        <v>190.04962924513092</v>
      </c>
      <c r="AW99" s="55">
        <v>189.77768194513095</v>
      </c>
      <c r="AX99" s="55">
        <v>552.27232820999996</v>
      </c>
      <c r="AY99" s="55">
        <v>662.97079556999995</v>
      </c>
      <c r="AZ99" s="55">
        <v>926.47710818999997</v>
      </c>
      <c r="BA99" s="55">
        <v>1054.3998633800188</v>
      </c>
      <c r="BB99" s="55">
        <v>1148.5438343511883</v>
      </c>
      <c r="BC99" s="55">
        <v>1140.4986818851933</v>
      </c>
      <c r="BD99" s="55">
        <v>1570.6750253826574</v>
      </c>
      <c r="BE99" s="55">
        <v>1546.2838858838224</v>
      </c>
      <c r="BF99" s="55">
        <v>1831.0562163583995</v>
      </c>
      <c r="BG99" s="55">
        <v>2613.249501848607</v>
      </c>
      <c r="BH99" s="55">
        <v>2705.4721788631409</v>
      </c>
      <c r="BI99" s="55">
        <v>2671.1454304905419</v>
      </c>
      <c r="BJ99" s="55">
        <v>2670.2409218356879</v>
      </c>
      <c r="BK99" s="55">
        <v>2685.1407086377212</v>
      </c>
      <c r="BL99" s="55">
        <v>2681.8454228232786</v>
      </c>
      <c r="BM99" s="55">
        <v>2604.8769779984214</v>
      </c>
      <c r="BN99" s="55">
        <v>2508.6447532343145</v>
      </c>
      <c r="BO99" s="55">
        <v>2680.4578453543145</v>
      </c>
      <c r="BP99" s="55">
        <v>2731.3306187043145</v>
      </c>
      <c r="BQ99" s="55">
        <v>2786.9861158240792</v>
      </c>
      <c r="BR99" s="55">
        <v>2749.6919280603151</v>
      </c>
      <c r="BS99" s="55">
        <v>2810.1907639274164</v>
      </c>
      <c r="BT99" s="55">
        <v>3225.8948786925084</v>
      </c>
      <c r="BU99" s="55">
        <v>3240.7723983643518</v>
      </c>
      <c r="BV99" s="55">
        <v>3208.2423726172915</v>
      </c>
      <c r="BW99" s="55">
        <v>3123.1677148917997</v>
      </c>
      <c r="BX99" s="55">
        <v>3118.9571548198537</v>
      </c>
      <c r="BY99" s="55">
        <v>3141.305392211143</v>
      </c>
      <c r="BZ99" s="55">
        <v>3161.3853355954407</v>
      </c>
      <c r="CA99" s="55">
        <v>3215.0329744004403</v>
      </c>
      <c r="CB99" s="55">
        <v>3231.4424394400385</v>
      </c>
      <c r="CC99" s="55">
        <v>3223.6733025049953</v>
      </c>
      <c r="CD99" s="55">
        <v>2877.8751392016452</v>
      </c>
      <c r="CE99" s="55">
        <v>2789.2856924237462</v>
      </c>
      <c r="CF99" s="55">
        <v>2810.3609605198285</v>
      </c>
      <c r="CG99" s="55">
        <v>2754.6662614416718</v>
      </c>
      <c r="CH99" s="55">
        <v>2022.9266021646115</v>
      </c>
      <c r="CI99" s="55">
        <v>2405.9542937007018</v>
      </c>
      <c r="CJ99" s="55">
        <v>3146.7031077107017</v>
      </c>
      <c r="CK99" s="55">
        <v>3107.0783427813412</v>
      </c>
      <c r="CL99" s="55">
        <v>2624.2397816013413</v>
      </c>
      <c r="CM99" s="55">
        <v>3435.9082976437981</v>
      </c>
      <c r="CN99" s="55">
        <v>3097.5157726425882</v>
      </c>
      <c r="CO99" s="55">
        <v>3062.3480879969206</v>
      </c>
      <c r="CP99" s="55">
        <v>3184.7868178329313</v>
      </c>
      <c r="CQ99" s="55">
        <v>3141.4435841122499</v>
      </c>
      <c r="CR99" s="55">
        <v>3049.6170928169736</v>
      </c>
      <c r="CS99" s="55">
        <v>3044.3706105769738</v>
      </c>
      <c r="CT99" s="55">
        <v>3162.4522795704629</v>
      </c>
      <c r="CU99" s="55">
        <v>3197.9441413785585</v>
      </c>
      <c r="CV99" s="55">
        <v>3231.0871985058643</v>
      </c>
      <c r="CW99" s="55">
        <v>3272.3454105091487</v>
      </c>
      <c r="CX99" s="55">
        <v>3164.9031135119153</v>
      </c>
      <c r="CY99" s="55">
        <v>3162.5879736530451</v>
      </c>
      <c r="CZ99" s="55">
        <v>3373.4294080190157</v>
      </c>
      <c r="DA99" s="55">
        <v>4673.2334073756083</v>
      </c>
      <c r="DB99" s="55">
        <v>4354.2884062756084</v>
      </c>
    </row>
    <row r="100" spans="1:106" hidden="1" x14ac:dyDescent="0.3">
      <c r="B100" s="48" t="s">
        <v>103</v>
      </c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55">
        <v>0</v>
      </c>
      <c r="AN100" s="55">
        <v>0</v>
      </c>
      <c r="AO100" s="55">
        <v>0</v>
      </c>
      <c r="AP100" s="55">
        <v>0</v>
      </c>
      <c r="AQ100" s="55">
        <v>0</v>
      </c>
      <c r="AR100" s="55">
        <v>0</v>
      </c>
      <c r="AS100" s="55">
        <v>0</v>
      </c>
      <c r="AT100" s="55">
        <v>0</v>
      </c>
      <c r="AU100" s="55">
        <v>0</v>
      </c>
      <c r="AV100" s="55">
        <v>0</v>
      </c>
      <c r="AW100" s="55">
        <v>0</v>
      </c>
      <c r="AX100" s="55">
        <v>0</v>
      </c>
      <c r="AY100" s="55">
        <v>0</v>
      </c>
      <c r="AZ100" s="55">
        <v>0</v>
      </c>
      <c r="BA100" s="55">
        <v>0</v>
      </c>
      <c r="BB100" s="55">
        <v>0</v>
      </c>
      <c r="BC100" s="55">
        <v>0</v>
      </c>
      <c r="BD100" s="55">
        <v>0</v>
      </c>
      <c r="BE100" s="55">
        <v>0</v>
      </c>
      <c r="BF100" s="55">
        <v>0</v>
      </c>
      <c r="BG100" s="55">
        <v>0</v>
      </c>
      <c r="BH100" s="55">
        <v>0</v>
      </c>
      <c r="BI100" s="55">
        <v>0</v>
      </c>
      <c r="BJ100" s="55">
        <v>0</v>
      </c>
      <c r="BK100" s="55">
        <v>0</v>
      </c>
      <c r="BL100" s="55">
        <v>0</v>
      </c>
      <c r="BM100" s="55">
        <v>0</v>
      </c>
      <c r="BN100" s="55">
        <v>0</v>
      </c>
      <c r="BO100" s="55">
        <v>0</v>
      </c>
      <c r="BP100" s="55">
        <v>0</v>
      </c>
      <c r="BQ100" s="55">
        <v>0</v>
      </c>
      <c r="BR100" s="55">
        <v>0</v>
      </c>
      <c r="BS100" s="55">
        <v>0</v>
      </c>
      <c r="BT100" s="55">
        <v>0</v>
      </c>
      <c r="BU100" s="55">
        <v>0</v>
      </c>
      <c r="BV100" s="55">
        <v>0</v>
      </c>
      <c r="BW100" s="55">
        <v>0</v>
      </c>
      <c r="BX100" s="55">
        <v>5</v>
      </c>
      <c r="BY100" s="55">
        <v>2</v>
      </c>
      <c r="BZ100" s="55">
        <v>1</v>
      </c>
      <c r="CA100" s="55">
        <v>3</v>
      </c>
      <c r="CB100" s="55">
        <v>4</v>
      </c>
      <c r="CC100" s="55">
        <v>3</v>
      </c>
      <c r="CD100" s="55">
        <v>3</v>
      </c>
      <c r="CE100" s="55">
        <v>2</v>
      </c>
      <c r="CF100" s="55">
        <v>3</v>
      </c>
      <c r="CG100" s="55">
        <v>5</v>
      </c>
      <c r="CH100" s="55">
        <v>5</v>
      </c>
      <c r="CI100" s="55">
        <v>57.447000000000003</v>
      </c>
      <c r="CJ100" s="55">
        <v>53.470999999999997</v>
      </c>
      <c r="CK100" s="55">
        <v>52.442</v>
      </c>
      <c r="CL100" s="55">
        <v>56.54</v>
      </c>
      <c r="CM100" s="55">
        <v>90.762053313710993</v>
      </c>
      <c r="CN100" s="55">
        <v>90.652053313711008</v>
      </c>
      <c r="CO100" s="55">
        <v>62.032053313710996</v>
      </c>
      <c r="CP100" s="55">
        <v>63.032053313710996</v>
      </c>
      <c r="CQ100" s="55">
        <v>67.385659305151776</v>
      </c>
      <c r="CR100" s="55">
        <v>62.385659305151769</v>
      </c>
      <c r="CS100" s="55">
        <v>74.385659305151776</v>
      </c>
      <c r="CT100" s="55">
        <v>64.485659305151771</v>
      </c>
      <c r="CU100" s="55">
        <v>59.490993133307313</v>
      </c>
      <c r="CV100" s="55">
        <v>126.41486525561319</v>
      </c>
      <c r="CW100" s="55">
        <v>91.59094680698297</v>
      </c>
      <c r="CX100" s="55">
        <v>103.71311454974919</v>
      </c>
      <c r="CY100" s="55">
        <v>83.623984720041165</v>
      </c>
      <c r="CZ100" s="55">
        <v>61.468024041011816</v>
      </c>
      <c r="DA100" s="55">
        <v>628.5720170376045</v>
      </c>
      <c r="DB100" s="55">
        <v>628.5720170376045</v>
      </c>
    </row>
    <row r="101" spans="1:106" x14ac:dyDescent="0.3">
      <c r="B101" s="44" t="s">
        <v>104</v>
      </c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55">
        <v>0</v>
      </c>
      <c r="AN101" s="55">
        <v>0</v>
      </c>
      <c r="AO101" s="55">
        <v>0</v>
      </c>
      <c r="AP101" s="55">
        <v>0</v>
      </c>
      <c r="AQ101" s="55">
        <v>0</v>
      </c>
      <c r="AR101" s="55">
        <v>0</v>
      </c>
      <c r="AS101" s="55">
        <v>0</v>
      </c>
      <c r="AT101" s="55">
        <v>0</v>
      </c>
      <c r="AU101" s="55">
        <v>0</v>
      </c>
      <c r="AV101" s="55">
        <v>0</v>
      </c>
      <c r="AW101" s="55">
        <v>0</v>
      </c>
      <c r="AX101" s="55">
        <v>0</v>
      </c>
      <c r="AY101" s="55">
        <v>-0.41544883982280822</v>
      </c>
      <c r="AZ101" s="55">
        <v>-0.83609146762612641</v>
      </c>
      <c r="BA101" s="55">
        <v>-1.2601862636416192</v>
      </c>
      <c r="BB101" s="55">
        <v>-1.6844260431420501</v>
      </c>
      <c r="BC101" s="55">
        <v>-1.9931406758222014</v>
      </c>
      <c r="BD101" s="55">
        <v>-2.3007094996182151</v>
      </c>
      <c r="BE101" s="55">
        <v>-2.6056586775491581</v>
      </c>
      <c r="BF101" s="55">
        <v>-2.9103847336086051</v>
      </c>
      <c r="BG101" s="55">
        <v>-2.592991654414635</v>
      </c>
      <c r="BH101" s="55">
        <v>-2.2892244770570196</v>
      </c>
      <c r="BI101" s="55">
        <v>-1.9761292660688885</v>
      </c>
      <c r="BJ101" s="55">
        <v>-1.6616282467572767</v>
      </c>
      <c r="BK101" s="55">
        <v>-2.1165061735238346</v>
      </c>
      <c r="BL101" s="55">
        <v>-2.5452244755883684</v>
      </c>
      <c r="BM101" s="55">
        <v>-2.9856425450216957</v>
      </c>
      <c r="BN101" s="55">
        <v>-3.4279952538807041</v>
      </c>
      <c r="BO101" s="55">
        <v>-4.0341842426276084</v>
      </c>
      <c r="BP101" s="55">
        <v>-4.6144105914617395</v>
      </c>
      <c r="BQ101" s="55">
        <v>-5.2058063012518438</v>
      </c>
      <c r="BR101" s="55">
        <v>-5.7991582895822553</v>
      </c>
      <c r="BS101" s="55">
        <v>-6.2654570102188423</v>
      </c>
      <c r="BT101" s="55">
        <v>-6.7601486526316386</v>
      </c>
      <c r="BU101" s="55">
        <v>4.6706241552146235</v>
      </c>
      <c r="BV101" s="55">
        <v>3.9639293894598429</v>
      </c>
      <c r="BW101" s="55">
        <v>3.3584065622383972</v>
      </c>
      <c r="BX101" s="55">
        <v>2.8503410281301993</v>
      </c>
      <c r="BY101" s="55">
        <v>2.2642536599952363</v>
      </c>
      <c r="BZ101" s="55">
        <v>2.8912018345916888</v>
      </c>
      <c r="CA101" s="55">
        <v>2.9420834933507152</v>
      </c>
      <c r="CB101" s="55">
        <v>3.4071411745625975</v>
      </c>
      <c r="CC101" s="55">
        <v>2.3515750685295411</v>
      </c>
      <c r="CD101" s="55">
        <v>1.8814989947388783</v>
      </c>
      <c r="CE101" s="55">
        <v>3.5044727349617357</v>
      </c>
      <c r="CF101" s="55">
        <v>2.8664349563826419</v>
      </c>
      <c r="CG101" s="55">
        <v>2.7723792393946449</v>
      </c>
      <c r="CH101" s="55">
        <v>2.1189078008204167</v>
      </c>
      <c r="CI101" s="55">
        <v>0.98189410572919744</v>
      </c>
      <c r="CJ101" s="55">
        <v>-2.387145503699633</v>
      </c>
      <c r="CK101" s="55">
        <v>-3.2878353464879604</v>
      </c>
      <c r="CL101" s="55">
        <v>-4.7239884792880265</v>
      </c>
      <c r="CM101" s="55">
        <v>-5.9234118262597173</v>
      </c>
      <c r="CN101" s="55">
        <v>-7.2036604374345199</v>
      </c>
      <c r="CO101" s="55">
        <v>-7.9026082102146216</v>
      </c>
      <c r="CP101" s="55">
        <v>-8.5324633022265246</v>
      </c>
      <c r="CQ101" s="55">
        <v>-7.7298736971200794</v>
      </c>
      <c r="CR101" s="55">
        <v>-9.2523861279291246</v>
      </c>
      <c r="CS101" s="55">
        <v>-10.221879875479516</v>
      </c>
      <c r="CT101" s="55">
        <v>-10.969371018411536</v>
      </c>
      <c r="CU101" s="55">
        <v>-11.628243079754025</v>
      </c>
      <c r="CV101" s="55">
        <v>-11.918482572371161</v>
      </c>
      <c r="CW101" s="55">
        <v>-10.941579382397055</v>
      </c>
      <c r="CX101" s="55">
        <v>-10.229688311758396</v>
      </c>
      <c r="CY101" s="55">
        <v>-8.4606620312143122</v>
      </c>
      <c r="CZ101" s="55">
        <v>-13.826284543757621</v>
      </c>
      <c r="DA101" s="55">
        <v>-13.878222821883774</v>
      </c>
      <c r="DB101" s="55">
        <v>-14.629500653038727</v>
      </c>
    </row>
    <row r="102" spans="1:106" x14ac:dyDescent="0.3">
      <c r="B102" s="46" t="s">
        <v>100</v>
      </c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55">
        <v>0</v>
      </c>
      <c r="AN102" s="55">
        <v>0</v>
      </c>
      <c r="AO102" s="55">
        <v>0</v>
      </c>
      <c r="AP102" s="55">
        <v>0</v>
      </c>
      <c r="AQ102" s="55">
        <v>0</v>
      </c>
      <c r="AR102" s="55">
        <v>0</v>
      </c>
      <c r="AS102" s="55">
        <v>0</v>
      </c>
      <c r="AT102" s="55">
        <v>0</v>
      </c>
      <c r="AU102" s="55">
        <v>0</v>
      </c>
      <c r="AV102" s="55">
        <v>0</v>
      </c>
      <c r="AW102" s="55">
        <v>0</v>
      </c>
      <c r="AX102" s="55">
        <v>0</v>
      </c>
      <c r="AY102" s="55">
        <v>0</v>
      </c>
      <c r="AZ102" s="55">
        <v>0</v>
      </c>
      <c r="BA102" s="55">
        <v>0</v>
      </c>
      <c r="BB102" s="55">
        <v>0</v>
      </c>
      <c r="BC102" s="55">
        <v>0</v>
      </c>
      <c r="BD102" s="55">
        <v>0</v>
      </c>
      <c r="BE102" s="55">
        <v>0</v>
      </c>
      <c r="BF102" s="55">
        <v>0</v>
      </c>
      <c r="BG102" s="55">
        <v>0</v>
      </c>
      <c r="BH102" s="55">
        <v>0</v>
      </c>
      <c r="BI102" s="55">
        <v>0</v>
      </c>
      <c r="BJ102" s="55">
        <v>0</v>
      </c>
      <c r="BK102" s="55">
        <v>0</v>
      </c>
      <c r="BL102" s="55">
        <v>0</v>
      </c>
      <c r="BM102" s="55">
        <v>0</v>
      </c>
      <c r="BN102" s="55">
        <v>0</v>
      </c>
      <c r="BO102" s="55">
        <v>0</v>
      </c>
      <c r="BP102" s="55">
        <v>0</v>
      </c>
      <c r="BQ102" s="55">
        <v>0</v>
      </c>
      <c r="BR102" s="55">
        <v>0</v>
      </c>
      <c r="BS102" s="55">
        <v>0</v>
      </c>
      <c r="BT102" s="55">
        <v>0</v>
      </c>
      <c r="BU102" s="55">
        <v>0</v>
      </c>
      <c r="BV102" s="55">
        <v>0</v>
      </c>
      <c r="BW102" s="55">
        <v>0</v>
      </c>
      <c r="BX102" s="55">
        <v>0</v>
      </c>
      <c r="BY102" s="55">
        <v>0</v>
      </c>
      <c r="BZ102" s="55">
        <v>0</v>
      </c>
      <c r="CA102" s="55">
        <v>0</v>
      </c>
      <c r="CB102" s="55">
        <v>0</v>
      </c>
      <c r="CC102" s="55">
        <v>0</v>
      </c>
      <c r="CD102" s="55">
        <v>0</v>
      </c>
      <c r="CE102" s="55">
        <v>0</v>
      </c>
      <c r="CF102" s="55">
        <v>0</v>
      </c>
      <c r="CG102" s="55">
        <v>0</v>
      </c>
      <c r="CH102" s="55">
        <v>0</v>
      </c>
      <c r="CI102" s="55">
        <v>0</v>
      </c>
      <c r="CJ102" s="55">
        <v>0</v>
      </c>
      <c r="CK102" s="55">
        <v>0</v>
      </c>
      <c r="CL102" s="55">
        <v>0</v>
      </c>
      <c r="CM102" s="55">
        <v>0</v>
      </c>
      <c r="CN102" s="55">
        <v>0</v>
      </c>
      <c r="CO102" s="55">
        <v>0</v>
      </c>
      <c r="CP102" s="55">
        <v>0</v>
      </c>
      <c r="CQ102" s="55">
        <v>0</v>
      </c>
      <c r="CR102" s="55">
        <v>0</v>
      </c>
      <c r="CS102" s="55">
        <v>0</v>
      </c>
      <c r="CT102" s="55">
        <v>0</v>
      </c>
      <c r="CU102" s="55">
        <v>0</v>
      </c>
      <c r="CV102" s="55">
        <v>0</v>
      </c>
      <c r="CW102" s="55">
        <v>0</v>
      </c>
      <c r="CX102" s="55">
        <v>0</v>
      </c>
      <c r="CY102" s="55">
        <v>0</v>
      </c>
      <c r="CZ102" s="55">
        <v>0</v>
      </c>
      <c r="DA102" s="55">
        <v>0</v>
      </c>
      <c r="DB102" s="55">
        <v>0</v>
      </c>
    </row>
    <row r="103" spans="1:106" x14ac:dyDescent="0.3">
      <c r="B103" s="46" t="s">
        <v>101</v>
      </c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55">
        <v>0</v>
      </c>
      <c r="AN103" s="55">
        <v>0</v>
      </c>
      <c r="AO103" s="55">
        <v>0</v>
      </c>
      <c r="AP103" s="55">
        <v>0</v>
      </c>
      <c r="AQ103" s="55">
        <v>0</v>
      </c>
      <c r="AR103" s="55">
        <v>0</v>
      </c>
      <c r="AS103" s="55">
        <v>0</v>
      </c>
      <c r="AT103" s="55">
        <v>0</v>
      </c>
      <c r="AU103" s="55">
        <v>0</v>
      </c>
      <c r="AV103" s="55">
        <v>0</v>
      </c>
      <c r="AW103" s="55">
        <v>0</v>
      </c>
      <c r="AX103" s="55">
        <v>0</v>
      </c>
      <c r="AY103" s="55">
        <v>0</v>
      </c>
      <c r="AZ103" s="55">
        <v>0</v>
      </c>
      <c r="BA103" s="55">
        <v>0</v>
      </c>
      <c r="BB103" s="55">
        <v>0</v>
      </c>
      <c r="BC103" s="55">
        <v>0</v>
      </c>
      <c r="BD103" s="55">
        <v>0</v>
      </c>
      <c r="BE103" s="55">
        <v>0</v>
      </c>
      <c r="BF103" s="55">
        <v>0</v>
      </c>
      <c r="BG103" s="55">
        <v>-4.0777354143088577E-2</v>
      </c>
      <c r="BH103" s="55">
        <v>-7.975635369726522E-2</v>
      </c>
      <c r="BI103" s="55">
        <v>-0.11954044259042018</v>
      </c>
      <c r="BJ103" s="55">
        <v>-0.15946806362808347</v>
      </c>
      <c r="BK103" s="55">
        <v>-3.3799643398582879E-2</v>
      </c>
      <c r="BL103" s="55">
        <v>9.2425264469832291E-2</v>
      </c>
      <c r="BM103" s="55">
        <v>0.21841244522614317</v>
      </c>
      <c r="BN103" s="55">
        <v>0.34450845072755826</v>
      </c>
      <c r="BO103" s="55">
        <v>0.32467127244667271</v>
      </c>
      <c r="BP103" s="55">
        <v>0.30493756564482077</v>
      </c>
      <c r="BQ103" s="55">
        <v>0.28561115854625041</v>
      </c>
      <c r="BR103" s="55">
        <v>0.26639237171986663</v>
      </c>
      <c r="BS103" s="55">
        <v>0.39230897965395889</v>
      </c>
      <c r="BT103" s="55">
        <v>0.46371490569376472</v>
      </c>
      <c r="BU103" s="55">
        <v>0.47227770925847662</v>
      </c>
      <c r="BV103" s="55">
        <v>0.34545747702276408</v>
      </c>
      <c r="BW103" s="55">
        <v>0.33807213165770472</v>
      </c>
      <c r="BX103" s="55">
        <v>0.40176514168663474</v>
      </c>
      <c r="BY103" s="55">
        <v>0.39924566922730564</v>
      </c>
      <c r="BZ103" s="55">
        <v>1.6118671226780177</v>
      </c>
      <c r="CA103" s="55">
        <v>2.2668676381119934</v>
      </c>
      <c r="CB103" s="55">
        <v>3.3094014489023746</v>
      </c>
      <c r="CC103" s="55">
        <v>2.8432389175017088</v>
      </c>
      <c r="CD103" s="55">
        <v>2.9646928553538481</v>
      </c>
      <c r="CE103" s="55">
        <v>5.1978266408184055</v>
      </c>
      <c r="CF103" s="55">
        <v>5.1430397531135954</v>
      </c>
      <c r="CG103" s="55">
        <v>5.6442816465043126</v>
      </c>
      <c r="CH103" s="55">
        <v>5.588255519689314</v>
      </c>
      <c r="CI103" s="55">
        <v>5.0675034702922108</v>
      </c>
      <c r="CJ103" s="55">
        <v>2.287547260646408</v>
      </c>
      <c r="CK103" s="55">
        <v>1.9881080043405819</v>
      </c>
      <c r="CL103" s="55">
        <v>1.155374636417339</v>
      </c>
      <c r="CM103" s="55">
        <v>0.5783755515967054</v>
      </c>
      <c r="CN103" s="55">
        <v>-0.10689882579724005</v>
      </c>
      <c r="CO103" s="55">
        <v>-0.19858350623001481</v>
      </c>
      <c r="CP103" s="55">
        <v>-0.21898463571632623</v>
      </c>
      <c r="CQ103" s="55">
        <v>-0.24025277583731294</v>
      </c>
      <c r="CR103" s="55">
        <v>-0.26140998052769299</v>
      </c>
      <c r="CS103" s="55">
        <v>-0.28213050480728213</v>
      </c>
      <c r="CT103" s="55">
        <v>-0.30273564558845667</v>
      </c>
      <c r="CU103" s="55">
        <v>-0.32421646711065322</v>
      </c>
      <c r="CV103" s="55">
        <v>-0.3455852438479371</v>
      </c>
      <c r="CW103" s="55">
        <v>-0.36651297337032213</v>
      </c>
      <c r="CX103" s="55">
        <v>-0.38732416555930843</v>
      </c>
      <c r="CY103" s="55">
        <v>-0.40901979529672694</v>
      </c>
      <c r="CZ103" s="55">
        <v>-0.43060225980138367</v>
      </c>
      <c r="DA103" s="55">
        <v>-0.45173926661899255</v>
      </c>
      <c r="DB103" s="55">
        <v>-0.47275857072986871</v>
      </c>
    </row>
    <row r="104" spans="1:106" x14ac:dyDescent="0.3">
      <c r="B104" s="46" t="s">
        <v>102</v>
      </c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55">
        <v>0</v>
      </c>
      <c r="AN104" s="55">
        <v>0</v>
      </c>
      <c r="AO104" s="55">
        <v>0</v>
      </c>
      <c r="AP104" s="55">
        <v>0</v>
      </c>
      <c r="AQ104" s="55">
        <v>0</v>
      </c>
      <c r="AR104" s="55">
        <v>0</v>
      </c>
      <c r="AS104" s="55">
        <v>0</v>
      </c>
      <c r="AT104" s="55">
        <v>0</v>
      </c>
      <c r="AU104" s="55">
        <v>0</v>
      </c>
      <c r="AV104" s="55">
        <v>0</v>
      </c>
      <c r="AW104" s="55">
        <v>0</v>
      </c>
      <c r="AX104" s="55">
        <v>0</v>
      </c>
      <c r="AY104" s="55">
        <v>0</v>
      </c>
      <c r="AZ104" s="55">
        <v>0</v>
      </c>
      <c r="BA104" s="55">
        <v>0</v>
      </c>
      <c r="BB104" s="55">
        <v>0</v>
      </c>
      <c r="BC104" s="55">
        <v>0</v>
      </c>
      <c r="BD104" s="55">
        <v>0</v>
      </c>
      <c r="BE104" s="55">
        <v>0</v>
      </c>
      <c r="BF104" s="55">
        <v>0</v>
      </c>
      <c r="BG104" s="55">
        <v>0</v>
      </c>
      <c r="BH104" s="55">
        <v>0</v>
      </c>
      <c r="BI104" s="55">
        <v>0</v>
      </c>
      <c r="BJ104" s="55">
        <v>0</v>
      </c>
      <c r="BK104" s="55">
        <v>0</v>
      </c>
      <c r="BL104" s="55">
        <v>0</v>
      </c>
      <c r="BM104" s="55">
        <v>0</v>
      </c>
      <c r="BN104" s="55">
        <v>0</v>
      </c>
      <c r="BO104" s="55">
        <v>0</v>
      </c>
      <c r="BP104" s="55">
        <v>0</v>
      </c>
      <c r="BQ104" s="55">
        <v>0</v>
      </c>
      <c r="BR104" s="55">
        <v>0</v>
      </c>
      <c r="BS104" s="55">
        <v>0</v>
      </c>
      <c r="BT104" s="55">
        <v>0</v>
      </c>
      <c r="BU104" s="55">
        <v>0</v>
      </c>
      <c r="BV104" s="55">
        <v>0</v>
      </c>
      <c r="BW104" s="55">
        <v>0</v>
      </c>
      <c r="BX104" s="55">
        <v>0</v>
      </c>
      <c r="BY104" s="55">
        <v>0</v>
      </c>
      <c r="BZ104" s="55">
        <v>0</v>
      </c>
      <c r="CA104" s="55">
        <v>0</v>
      </c>
      <c r="CB104" s="55">
        <v>0</v>
      </c>
      <c r="CC104" s="55">
        <v>0</v>
      </c>
      <c r="CD104" s="55">
        <v>0</v>
      </c>
      <c r="CE104" s="55">
        <v>0</v>
      </c>
      <c r="CF104" s="55">
        <v>0</v>
      </c>
      <c r="CG104" s="55">
        <v>0</v>
      </c>
      <c r="CH104" s="55">
        <v>0</v>
      </c>
      <c r="CI104" s="55">
        <v>0</v>
      </c>
      <c r="CJ104" s="55">
        <v>0</v>
      </c>
      <c r="CK104" s="55">
        <v>0</v>
      </c>
      <c r="CL104" s="55">
        <v>0</v>
      </c>
      <c r="CM104" s="55">
        <v>0</v>
      </c>
      <c r="CN104" s="55">
        <v>0</v>
      </c>
      <c r="CO104" s="55">
        <v>0</v>
      </c>
      <c r="CP104" s="55">
        <v>0</v>
      </c>
      <c r="CQ104" s="55">
        <v>0</v>
      </c>
      <c r="CR104" s="55">
        <v>0</v>
      </c>
      <c r="CS104" s="55">
        <v>0</v>
      </c>
      <c r="CT104" s="55">
        <v>0</v>
      </c>
      <c r="CU104" s="55">
        <v>0</v>
      </c>
      <c r="CV104" s="55">
        <v>0</v>
      </c>
      <c r="CW104" s="55">
        <v>0</v>
      </c>
      <c r="CX104" s="55">
        <v>0</v>
      </c>
      <c r="CY104" s="55">
        <v>0</v>
      </c>
      <c r="CZ104" s="55">
        <v>0</v>
      </c>
      <c r="DA104" s="55">
        <v>0</v>
      </c>
      <c r="DB104" s="55">
        <v>0</v>
      </c>
    </row>
    <row r="105" spans="1:106" x14ac:dyDescent="0.3">
      <c r="B105" s="46" t="s">
        <v>48</v>
      </c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55">
        <v>0</v>
      </c>
      <c r="AN105" s="55">
        <v>0</v>
      </c>
      <c r="AO105" s="55">
        <v>0</v>
      </c>
      <c r="AP105" s="55">
        <v>0</v>
      </c>
      <c r="AQ105" s="55">
        <v>0</v>
      </c>
      <c r="AR105" s="55">
        <v>0</v>
      </c>
      <c r="AS105" s="55">
        <v>0</v>
      </c>
      <c r="AT105" s="55">
        <v>0</v>
      </c>
      <c r="AU105" s="55">
        <v>0</v>
      </c>
      <c r="AV105" s="55">
        <v>0</v>
      </c>
      <c r="AW105" s="55">
        <v>0</v>
      </c>
      <c r="AX105" s="55">
        <v>0</v>
      </c>
      <c r="AY105" s="55">
        <v>-0.41544883982280822</v>
      </c>
      <c r="AZ105" s="55">
        <v>-0.83609146762612641</v>
      </c>
      <c r="BA105" s="55">
        <v>-1.2601862636416192</v>
      </c>
      <c r="BB105" s="55">
        <v>-1.6844260431420501</v>
      </c>
      <c r="BC105" s="55">
        <v>-1.9931406758222014</v>
      </c>
      <c r="BD105" s="55">
        <v>-2.3007094996182151</v>
      </c>
      <c r="BE105" s="55">
        <v>-2.6056586775491581</v>
      </c>
      <c r="BF105" s="55">
        <v>-2.9103847336086051</v>
      </c>
      <c r="BG105" s="55">
        <v>-2.5522143002715465</v>
      </c>
      <c r="BH105" s="55">
        <v>-2.2094681233597542</v>
      </c>
      <c r="BI105" s="55">
        <v>-1.8565888234784682</v>
      </c>
      <c r="BJ105" s="55">
        <v>-1.5021601831291933</v>
      </c>
      <c r="BK105" s="55">
        <v>-2.0827065301252516</v>
      </c>
      <c r="BL105" s="55">
        <v>-2.6376497400582006</v>
      </c>
      <c r="BM105" s="55">
        <v>-3.204054990247839</v>
      </c>
      <c r="BN105" s="55">
        <v>-3.7725037046082623</v>
      </c>
      <c r="BO105" s="55">
        <v>-4.3588555150742812</v>
      </c>
      <c r="BP105" s="55">
        <v>-4.91934815710656</v>
      </c>
      <c r="BQ105" s="55">
        <v>-5.491417459798094</v>
      </c>
      <c r="BR105" s="55">
        <v>-6.0655506613021224</v>
      </c>
      <c r="BS105" s="55">
        <v>-6.657765989872801</v>
      </c>
      <c r="BT105" s="55">
        <v>-7.2238635583254034</v>
      </c>
      <c r="BU105" s="55">
        <v>4.1983464459561466</v>
      </c>
      <c r="BV105" s="55">
        <v>3.6184719124370788</v>
      </c>
      <c r="BW105" s="55">
        <v>3.0203344305806925</v>
      </c>
      <c r="BX105" s="55">
        <v>2.4485758864435647</v>
      </c>
      <c r="BY105" s="55">
        <v>1.8650079907679304</v>
      </c>
      <c r="BZ105" s="55">
        <v>1.2793347119136713</v>
      </c>
      <c r="CA105" s="55">
        <v>0.67521585523872152</v>
      </c>
      <c r="CB105" s="55">
        <v>9.7739725660222654E-2</v>
      </c>
      <c r="CC105" s="55">
        <v>-0.49166384897216781</v>
      </c>
      <c r="CD105" s="55">
        <v>-1.0831938606149698</v>
      </c>
      <c r="CE105" s="55">
        <v>-1.6933539058566696</v>
      </c>
      <c r="CF105" s="55">
        <v>-2.2766047967309535</v>
      </c>
      <c r="CG105" s="55">
        <v>-2.8719024071096677</v>
      </c>
      <c r="CH105" s="55">
        <v>-3.4693477188688973</v>
      </c>
      <c r="CI105" s="55">
        <v>-4.0856093645630134</v>
      </c>
      <c r="CJ105" s="55">
        <v>-4.674692764346041</v>
      </c>
      <c r="CK105" s="55">
        <v>-5.275943350828542</v>
      </c>
      <c r="CL105" s="55">
        <v>-5.879363115705365</v>
      </c>
      <c r="CM105" s="55">
        <v>-6.5017873778564228</v>
      </c>
      <c r="CN105" s="55">
        <v>-7.0967616116372803</v>
      </c>
      <c r="CO105" s="55">
        <v>-7.704024703984607</v>
      </c>
      <c r="CP105" s="55">
        <v>-8.3134786665101981</v>
      </c>
      <c r="CQ105" s="55">
        <v>-7.4896209212827669</v>
      </c>
      <c r="CR105" s="55">
        <v>-8.9909761474014314</v>
      </c>
      <c r="CS105" s="55">
        <v>-9.9397493706722333</v>
      </c>
      <c r="CT105" s="55">
        <v>-10.666635372823078</v>
      </c>
      <c r="CU105" s="55">
        <v>-11.304026612643371</v>
      </c>
      <c r="CV105" s="55">
        <v>-11.572897328523224</v>
      </c>
      <c r="CW105" s="55">
        <v>-10.575066409026734</v>
      </c>
      <c r="CX105" s="55">
        <v>-9.8423641461990883</v>
      </c>
      <c r="CY105" s="55">
        <v>-8.0516422359175852</v>
      </c>
      <c r="CZ105" s="55">
        <v>-13.395682283956237</v>
      </c>
      <c r="DA105" s="55">
        <v>-13.426483555264781</v>
      </c>
      <c r="DB105" s="55">
        <v>-14.156742082308858</v>
      </c>
    </row>
    <row r="106" spans="1:106" hidden="1" x14ac:dyDescent="0.3">
      <c r="B106" s="48" t="s">
        <v>103</v>
      </c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  <c r="AL106" s="48"/>
      <c r="AM106" s="55">
        <v>0</v>
      </c>
      <c r="AN106" s="55">
        <v>0</v>
      </c>
      <c r="AO106" s="55">
        <v>0</v>
      </c>
      <c r="AP106" s="55">
        <v>0</v>
      </c>
      <c r="AQ106" s="55">
        <v>0</v>
      </c>
      <c r="AR106" s="55">
        <v>0</v>
      </c>
      <c r="AS106" s="55">
        <v>0</v>
      </c>
      <c r="AT106" s="55">
        <v>0</v>
      </c>
      <c r="AU106" s="55">
        <v>0</v>
      </c>
      <c r="AV106" s="55">
        <v>0</v>
      </c>
      <c r="AW106" s="55">
        <v>0</v>
      </c>
      <c r="AX106" s="55">
        <v>0</v>
      </c>
      <c r="AY106" s="55">
        <v>-4.0393041539190072E-2</v>
      </c>
      <c r="AZ106" s="55">
        <v>-8.1291061967554465E-2</v>
      </c>
      <c r="BA106" s="55">
        <v>-0.12252472799323025</v>
      </c>
      <c r="BB106" s="55">
        <v>-0.16377249039701142</v>
      </c>
      <c r="BC106" s="55">
        <v>-0.16377249039701142</v>
      </c>
      <c r="BD106" s="55">
        <v>-0.16377249039701142</v>
      </c>
      <c r="BE106" s="55">
        <v>-0.16377249039701142</v>
      </c>
      <c r="BF106" s="55">
        <v>-0.16377249039701142</v>
      </c>
      <c r="BG106" s="55">
        <v>-0.16377249039701142</v>
      </c>
      <c r="BH106" s="55">
        <v>-0.16377249039701142</v>
      </c>
      <c r="BI106" s="55">
        <v>-0.16377249039701142</v>
      </c>
      <c r="BJ106" s="55">
        <v>-0.16377249039701142</v>
      </c>
      <c r="BK106" s="55">
        <v>-0.16377249039701142</v>
      </c>
      <c r="BL106" s="55">
        <v>-0.16377249039701142</v>
      </c>
      <c r="BM106" s="55">
        <v>-0.16377249039701142</v>
      </c>
      <c r="BN106" s="55">
        <v>-0.16377249039701142</v>
      </c>
      <c r="BO106" s="55">
        <v>-0.16377249039701142</v>
      </c>
      <c r="BP106" s="55">
        <v>-0.16377249039701142</v>
      </c>
      <c r="BQ106" s="55">
        <v>-0.16377249039701142</v>
      </c>
      <c r="BR106" s="55">
        <v>-0.16377249039701142</v>
      </c>
      <c r="BS106" s="55">
        <v>-0.16377249039701142</v>
      </c>
      <c r="BT106" s="55">
        <v>-0.16377249039701142</v>
      </c>
      <c r="BU106" s="55">
        <v>-0.16377249039701142</v>
      </c>
      <c r="BV106" s="55">
        <v>-0.16377249039701142</v>
      </c>
      <c r="BW106" s="55">
        <v>-0.16377249039701142</v>
      </c>
      <c r="BX106" s="55">
        <v>-0.16377249039701142</v>
      </c>
      <c r="BY106" s="55">
        <v>-0.16377249039701142</v>
      </c>
      <c r="BZ106" s="55">
        <v>-0.16377249039701142</v>
      </c>
      <c r="CA106" s="55">
        <v>-0.16377249039701142</v>
      </c>
      <c r="CB106" s="55">
        <v>-0.16377249039701142</v>
      </c>
      <c r="CC106" s="55">
        <v>-0.16377249039701142</v>
      </c>
      <c r="CD106" s="55">
        <v>-0.16377249039701142</v>
      </c>
      <c r="CE106" s="55">
        <v>-0.16377249039701142</v>
      </c>
      <c r="CF106" s="55">
        <v>-0.16377249039701142</v>
      </c>
      <c r="CG106" s="55">
        <v>-0.16377249039701142</v>
      </c>
      <c r="CH106" s="55">
        <v>-0.16377249039701142</v>
      </c>
      <c r="CI106" s="55">
        <v>-0.16377249039701142</v>
      </c>
      <c r="CJ106" s="55">
        <v>-0.16377249039701142</v>
      </c>
      <c r="CK106" s="55">
        <v>-0.16377249039701142</v>
      </c>
      <c r="CL106" s="55">
        <v>-0.16377249039701142</v>
      </c>
      <c r="CM106" s="55">
        <v>-0.16377249039701142</v>
      </c>
      <c r="CN106" s="55">
        <v>-0.16377249039701142</v>
      </c>
      <c r="CO106" s="55">
        <v>-0.16377249039701142</v>
      </c>
      <c r="CP106" s="55">
        <v>-0.16377249039701142</v>
      </c>
      <c r="CQ106" s="55">
        <v>-0.16377249039701142</v>
      </c>
      <c r="CR106" s="55">
        <v>-0.16377249039701142</v>
      </c>
      <c r="CS106" s="55">
        <v>-0.16377249039701142</v>
      </c>
      <c r="CT106" s="55">
        <v>-0.16377249039701142</v>
      </c>
      <c r="CU106" s="55">
        <v>-0.16377249039701142</v>
      </c>
      <c r="CV106" s="55">
        <v>-0.16377249039701142</v>
      </c>
      <c r="CW106" s="55">
        <v>-0.16377249039701142</v>
      </c>
      <c r="CX106" s="55">
        <v>-0.16377249039701142</v>
      </c>
      <c r="CY106" s="55">
        <v>-0.16377249039701142</v>
      </c>
      <c r="CZ106" s="55">
        <v>-0.16377249039701142</v>
      </c>
      <c r="DA106" s="55">
        <v>-0.16377249039701142</v>
      </c>
      <c r="DB106" s="55">
        <v>-0.16377249039701142</v>
      </c>
    </row>
    <row r="107" spans="1:106" x14ac:dyDescent="0.3">
      <c r="B107" s="44" t="s">
        <v>105</v>
      </c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55">
        <v>36881.393758368184</v>
      </c>
      <c r="AN107" s="55">
        <v>36057.34210583524</v>
      </c>
      <c r="AO107" s="55">
        <v>35893.848299115132</v>
      </c>
      <c r="AP107" s="55">
        <v>36926.526444960633</v>
      </c>
      <c r="AQ107" s="55">
        <v>36717.888634766139</v>
      </c>
      <c r="AR107" s="55">
        <v>37044.05138864828</v>
      </c>
      <c r="AS107" s="55">
        <v>37774.562570894552</v>
      </c>
      <c r="AT107" s="55">
        <v>40202.520286784951</v>
      </c>
      <c r="AU107" s="55">
        <v>40356.50559264714</v>
      </c>
      <c r="AV107" s="55">
        <v>41586.993591067672</v>
      </c>
      <c r="AW107" s="55">
        <v>42908.59751536019</v>
      </c>
      <c r="AX107" s="55">
        <v>45001.99125317805</v>
      </c>
      <c r="AY107" s="55">
        <v>46042.985248106204</v>
      </c>
      <c r="AZ107" s="55">
        <v>46075.531786587948</v>
      </c>
      <c r="BA107" s="55">
        <v>46637.772200420834</v>
      </c>
      <c r="BB107" s="55">
        <v>48735.990210586446</v>
      </c>
      <c r="BC107" s="55">
        <v>49056.048847508297</v>
      </c>
      <c r="BD107" s="55">
        <v>49846.621525001421</v>
      </c>
      <c r="BE107" s="55">
        <v>50509.224225829057</v>
      </c>
      <c r="BF107" s="55">
        <v>52971.043908436608</v>
      </c>
      <c r="BG107" s="55">
        <v>52889.608458530543</v>
      </c>
      <c r="BH107" s="55">
        <v>53494.076356217345</v>
      </c>
      <c r="BI107" s="55">
        <v>53433.235386724467</v>
      </c>
      <c r="BJ107" s="55">
        <v>53945.477151209663</v>
      </c>
      <c r="BK107" s="55">
        <v>53510.661809156547</v>
      </c>
      <c r="BL107" s="55">
        <v>54175.259408010294</v>
      </c>
      <c r="BM107" s="55">
        <v>55041.847231585336</v>
      </c>
      <c r="BN107" s="55">
        <v>56452.219124099291</v>
      </c>
      <c r="BO107" s="55">
        <v>56740.955690644361</v>
      </c>
      <c r="BP107" s="55">
        <v>56418.993193227907</v>
      </c>
      <c r="BQ107" s="55">
        <v>56386.059622763467</v>
      </c>
      <c r="BR107" s="55">
        <v>57859.030082786885</v>
      </c>
      <c r="BS107" s="55">
        <v>57858.104013668817</v>
      </c>
      <c r="BT107" s="55">
        <v>58189.730399882937</v>
      </c>
      <c r="BU107" s="55">
        <v>58541.88367178553</v>
      </c>
      <c r="BV107" s="55">
        <v>60007.31749904446</v>
      </c>
      <c r="BW107" s="55">
        <v>60325.654496820098</v>
      </c>
      <c r="BX107" s="55">
        <v>61297.890717246846</v>
      </c>
      <c r="BY107" s="55">
        <v>62769.212905029031</v>
      </c>
      <c r="BZ107" s="55">
        <v>62822.710047270491</v>
      </c>
      <c r="CA107" s="55">
        <v>61342.868623912276</v>
      </c>
      <c r="CB107" s="55">
        <v>60731.973765302624</v>
      </c>
      <c r="CC107" s="55">
        <v>60194.214114015573</v>
      </c>
      <c r="CD107" s="55">
        <v>62151.595719999284</v>
      </c>
      <c r="CE107" s="55">
        <v>61443.576376480101</v>
      </c>
      <c r="CF107" s="55">
        <v>62729.084036116583</v>
      </c>
      <c r="CG107" s="55">
        <v>62687.128325239151</v>
      </c>
      <c r="CH107" s="55">
        <v>64179.531721087282</v>
      </c>
      <c r="CI107" s="55">
        <v>63266.607811279609</v>
      </c>
      <c r="CJ107" s="55">
        <v>63412.035485386994</v>
      </c>
      <c r="CK107" s="55">
        <v>66176.47966916571</v>
      </c>
      <c r="CL107" s="55">
        <v>68499.704423067829</v>
      </c>
      <c r="CM107" s="55">
        <v>69721.964165875412</v>
      </c>
      <c r="CN107" s="55">
        <v>69396.097525354737</v>
      </c>
      <c r="CO107" s="55">
        <v>71233.632479340537</v>
      </c>
      <c r="CP107" s="55">
        <v>72434.116415658864</v>
      </c>
      <c r="CQ107" s="55">
        <v>72467.730863228571</v>
      </c>
      <c r="CR107" s="55">
        <v>72308.471040868128</v>
      </c>
      <c r="CS107" s="55">
        <v>72144.835506258678</v>
      </c>
      <c r="CT107" s="55">
        <v>73777.872551392895</v>
      </c>
      <c r="CU107" s="55">
        <v>72958.164033186156</v>
      </c>
      <c r="CV107" s="55">
        <v>73889.277511140142</v>
      </c>
      <c r="CW107" s="55">
        <v>75550.530484808813</v>
      </c>
      <c r="CX107" s="55">
        <v>76428.224042946051</v>
      </c>
      <c r="CY107" s="55">
        <v>77849.307658806138</v>
      </c>
      <c r="CZ107" s="55">
        <v>79425.502326353177</v>
      </c>
      <c r="DA107" s="55">
        <v>82021.660695423023</v>
      </c>
      <c r="DB107" s="55">
        <v>83083.834854273256</v>
      </c>
    </row>
    <row r="108" spans="1:106" x14ac:dyDescent="0.3">
      <c r="B108" s="45" t="s">
        <v>84</v>
      </c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55">
        <v>0</v>
      </c>
      <c r="AN108" s="55">
        <v>0</v>
      </c>
      <c r="AO108" s="55">
        <v>0</v>
      </c>
      <c r="AP108" s="55">
        <v>0</v>
      </c>
      <c r="AQ108" s="55">
        <v>0</v>
      </c>
      <c r="AR108" s="55">
        <v>0</v>
      </c>
      <c r="AS108" s="55">
        <v>0</v>
      </c>
      <c r="AT108" s="55">
        <v>0</v>
      </c>
      <c r="AU108" s="55">
        <v>0</v>
      </c>
      <c r="AV108" s="55">
        <v>0</v>
      </c>
      <c r="AW108" s="55">
        <v>0</v>
      </c>
      <c r="AX108" s="55">
        <v>0</v>
      </c>
      <c r="AY108" s="55">
        <v>0</v>
      </c>
      <c r="AZ108" s="55">
        <v>0</v>
      </c>
      <c r="BA108" s="55">
        <v>0</v>
      </c>
      <c r="BB108" s="55">
        <v>0</v>
      </c>
      <c r="BC108" s="55">
        <v>0</v>
      </c>
      <c r="BD108" s="55">
        <v>0</v>
      </c>
      <c r="BE108" s="55">
        <v>0</v>
      </c>
      <c r="BF108" s="55">
        <v>0</v>
      </c>
      <c r="BG108" s="55">
        <v>0</v>
      </c>
      <c r="BH108" s="55">
        <v>0</v>
      </c>
      <c r="BI108" s="55">
        <v>0</v>
      </c>
      <c r="BJ108" s="55">
        <v>0</v>
      </c>
      <c r="BK108" s="55">
        <v>0</v>
      </c>
      <c r="BL108" s="55">
        <v>0</v>
      </c>
      <c r="BM108" s="55">
        <v>0</v>
      </c>
      <c r="BN108" s="55">
        <v>0</v>
      </c>
      <c r="BO108" s="55">
        <v>0</v>
      </c>
      <c r="BP108" s="55">
        <v>0</v>
      </c>
      <c r="BQ108" s="55">
        <v>0</v>
      </c>
      <c r="BR108" s="55">
        <v>0</v>
      </c>
      <c r="BS108" s="55">
        <v>0</v>
      </c>
      <c r="BT108" s="55">
        <v>0</v>
      </c>
      <c r="BU108" s="55">
        <v>0</v>
      </c>
      <c r="BV108" s="55">
        <v>0</v>
      </c>
      <c r="BW108" s="55">
        <v>0</v>
      </c>
      <c r="BX108" s="55">
        <v>0</v>
      </c>
      <c r="BY108" s="55">
        <v>0</v>
      </c>
      <c r="BZ108" s="55">
        <v>0</v>
      </c>
      <c r="CA108" s="55">
        <v>0</v>
      </c>
      <c r="CB108" s="55">
        <v>0</v>
      </c>
      <c r="CC108" s="55">
        <v>0</v>
      </c>
      <c r="CD108" s="55">
        <v>0</v>
      </c>
      <c r="CE108" s="55">
        <v>0</v>
      </c>
      <c r="CF108" s="55">
        <v>0</v>
      </c>
      <c r="CG108" s="55">
        <v>0</v>
      </c>
      <c r="CH108" s="55">
        <v>0</v>
      </c>
      <c r="CI108" s="55">
        <v>0</v>
      </c>
      <c r="CJ108" s="55">
        <v>0</v>
      </c>
      <c r="CK108" s="55">
        <v>0</v>
      </c>
      <c r="CL108" s="55">
        <v>0</v>
      </c>
      <c r="CM108" s="55">
        <v>0</v>
      </c>
      <c r="CN108" s="55">
        <v>0</v>
      </c>
      <c r="CO108" s="55">
        <v>0</v>
      </c>
      <c r="CP108" s="55">
        <v>0</v>
      </c>
      <c r="CQ108" s="55">
        <v>0</v>
      </c>
      <c r="CR108" s="55">
        <v>0</v>
      </c>
      <c r="CS108" s="55">
        <v>0</v>
      </c>
      <c r="CT108" s="55">
        <v>0</v>
      </c>
      <c r="CU108" s="55">
        <v>0</v>
      </c>
      <c r="CV108" s="55">
        <v>0</v>
      </c>
      <c r="CW108" s="55">
        <v>0</v>
      </c>
      <c r="CX108" s="55">
        <v>0</v>
      </c>
      <c r="CY108" s="55">
        <v>0</v>
      </c>
      <c r="CZ108" s="55">
        <v>0</v>
      </c>
      <c r="DA108" s="55">
        <v>0</v>
      </c>
      <c r="DB108" s="55">
        <v>0</v>
      </c>
    </row>
    <row r="109" spans="1:106" x14ac:dyDescent="0.3">
      <c r="B109" s="45" t="s">
        <v>114</v>
      </c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55">
        <v>182.24113497045454</v>
      </c>
      <c r="AN109" s="55">
        <v>187.63130331090912</v>
      </c>
      <c r="AO109" s="55">
        <v>1006.6967173956</v>
      </c>
      <c r="AP109" s="55">
        <v>1009.7608860917501</v>
      </c>
      <c r="AQ109" s="55">
        <v>979.25993045412008</v>
      </c>
      <c r="AR109" s="55">
        <v>950.39197410614179</v>
      </c>
      <c r="AS109" s="55">
        <v>996.21556012260862</v>
      </c>
      <c r="AT109" s="55">
        <v>1204.86881285854</v>
      </c>
      <c r="AU109" s="55">
        <v>1239.825362049</v>
      </c>
      <c r="AV109" s="55">
        <v>1251.3251249481</v>
      </c>
      <c r="AW109" s="55">
        <v>1221.44880083116</v>
      </c>
      <c r="AX109" s="55">
        <v>1200.55365709686</v>
      </c>
      <c r="AY109" s="55">
        <v>1211.8223646976201</v>
      </c>
      <c r="AZ109" s="55">
        <v>1186.1325344986999</v>
      </c>
      <c r="BA109" s="55">
        <v>1206.49726858342</v>
      </c>
      <c r="BB109" s="55">
        <v>1202.49341316656</v>
      </c>
      <c r="BC109" s="55">
        <v>1172.6248136656</v>
      </c>
      <c r="BD109" s="55">
        <v>1177.56212870728</v>
      </c>
      <c r="BE109" s="55">
        <v>1200.7855547814399</v>
      </c>
      <c r="BF109" s="55">
        <v>1205.3546516199999</v>
      </c>
      <c r="BG109" s="55">
        <v>1209.6552226793401</v>
      </c>
      <c r="BH109" s="55">
        <v>1209.50113704002</v>
      </c>
      <c r="BI109" s="55">
        <v>1161.0996933444401</v>
      </c>
      <c r="BJ109" s="55">
        <v>1135.1290940845799</v>
      </c>
      <c r="BK109" s="55">
        <v>1093.9533017348199</v>
      </c>
      <c r="BL109" s="55">
        <v>1113.0880092890202</v>
      </c>
      <c r="BM109" s="55">
        <v>1106.10838149132</v>
      </c>
      <c r="BN109" s="55">
        <v>1094.7783526611399</v>
      </c>
      <c r="BO109" s="55">
        <v>1108.71017681076</v>
      </c>
      <c r="BP109" s="55">
        <v>1102.3425700349198</v>
      </c>
      <c r="BQ109" s="55">
        <v>1100.24840550058</v>
      </c>
      <c r="BR109" s="55">
        <v>1069.52968619594</v>
      </c>
      <c r="BS109" s="55">
        <v>1078.0205102632999</v>
      </c>
      <c r="BT109" s="55">
        <v>1100.76867840312</v>
      </c>
      <c r="BU109" s="55">
        <v>1114.34192896794</v>
      </c>
      <c r="BV109" s="55">
        <v>1122.04502668234</v>
      </c>
      <c r="BW109" s="55">
        <v>1144.0866322434379</v>
      </c>
      <c r="BX109" s="55">
        <v>1106.2100784598804</v>
      </c>
      <c r="BY109" s="55">
        <v>1105.9109753397788</v>
      </c>
      <c r="BZ109" s="55">
        <v>1106.103651776069</v>
      </c>
      <c r="CA109" s="55">
        <v>1099.7214187269992</v>
      </c>
      <c r="CB109" s="55">
        <v>1085.8984976844317</v>
      </c>
      <c r="CC109" s="55">
        <v>1067.2815535213717</v>
      </c>
      <c r="CD109" s="55">
        <v>1073.2463222510655</v>
      </c>
      <c r="CE109" s="55">
        <v>1060.4290251010652</v>
      </c>
      <c r="CF109" s="55">
        <v>1067.5855993310654</v>
      </c>
      <c r="CG109" s="55">
        <v>1086.5273062710653</v>
      </c>
      <c r="CH109" s="55">
        <v>1106.0012986210654</v>
      </c>
      <c r="CI109" s="55">
        <v>1094.2760716437947</v>
      </c>
      <c r="CJ109" s="55">
        <v>1102.5202013565988</v>
      </c>
      <c r="CK109" s="55">
        <v>3263.0574308642199</v>
      </c>
      <c r="CL109" s="55">
        <v>3248.7910061361722</v>
      </c>
      <c r="CM109" s="55">
        <v>3203.7939024102525</v>
      </c>
      <c r="CN109" s="55">
        <v>3103.9069846153516</v>
      </c>
      <c r="CO109" s="55">
        <v>2965.1276708008454</v>
      </c>
      <c r="CP109" s="55">
        <v>3082.5630145380801</v>
      </c>
      <c r="CQ109" s="55">
        <v>3114.4362774722072</v>
      </c>
      <c r="CR109" s="55">
        <v>3082.2882076100364</v>
      </c>
      <c r="CS109" s="55">
        <v>3045.4100381002399</v>
      </c>
      <c r="CT109" s="55">
        <v>3106.6011768900526</v>
      </c>
      <c r="CU109" s="55">
        <v>3069.4145613599053</v>
      </c>
      <c r="CV109" s="55">
        <v>3046.0830026501958</v>
      </c>
      <c r="CW109" s="55">
        <v>3139.9529701278925</v>
      </c>
      <c r="CX109" s="55">
        <v>3020.4408596107269</v>
      </c>
      <c r="CY109" s="55">
        <v>3076.1936937521691</v>
      </c>
      <c r="CZ109" s="55">
        <v>3180.1063121418747</v>
      </c>
      <c r="DA109" s="55">
        <v>3173.2520814528189</v>
      </c>
      <c r="DB109" s="55">
        <v>3170.2266717985158</v>
      </c>
    </row>
    <row r="110" spans="1:106" ht="14.25" customHeight="1" x14ac:dyDescent="0.3">
      <c r="B110" s="45" t="s">
        <v>85</v>
      </c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55">
        <v>36699.152623397727</v>
      </c>
      <c r="AN110" s="55">
        <v>35869.710802524329</v>
      </c>
      <c r="AO110" s="55">
        <v>34887.151581719532</v>
      </c>
      <c r="AP110" s="55">
        <v>35916.765558868879</v>
      </c>
      <c r="AQ110" s="55">
        <v>35738.628704312017</v>
      </c>
      <c r="AR110" s="55">
        <v>36093.65941454214</v>
      </c>
      <c r="AS110" s="55">
        <v>36778.34701077194</v>
      </c>
      <c r="AT110" s="55">
        <v>38997.651473926409</v>
      </c>
      <c r="AU110" s="55">
        <v>39116.68023059814</v>
      </c>
      <c r="AV110" s="55">
        <v>40335.668466119576</v>
      </c>
      <c r="AW110" s="55">
        <v>41687.14871452903</v>
      </c>
      <c r="AX110" s="55">
        <v>43801.437596081189</v>
      </c>
      <c r="AY110" s="55">
        <v>44831.162883408586</v>
      </c>
      <c r="AZ110" s="55">
        <v>44889.39925208925</v>
      </c>
      <c r="BA110" s="55">
        <v>45431.274931837412</v>
      </c>
      <c r="BB110" s="55">
        <v>47533.496797419888</v>
      </c>
      <c r="BC110" s="55">
        <v>47883.424033842697</v>
      </c>
      <c r="BD110" s="55">
        <v>48669.059396294142</v>
      </c>
      <c r="BE110" s="55">
        <v>49308.438671047617</v>
      </c>
      <c r="BF110" s="55">
        <v>51765.689256816608</v>
      </c>
      <c r="BG110" s="55">
        <v>51679.953235851201</v>
      </c>
      <c r="BH110" s="55">
        <v>52284.575219177328</v>
      </c>
      <c r="BI110" s="55">
        <v>52272.135693380027</v>
      </c>
      <c r="BJ110" s="55">
        <v>52810.348057125084</v>
      </c>
      <c r="BK110" s="55">
        <v>52416.708507421725</v>
      </c>
      <c r="BL110" s="55">
        <v>53062.171398721272</v>
      </c>
      <c r="BM110" s="55">
        <v>53935.738850094014</v>
      </c>
      <c r="BN110" s="55">
        <v>55357.440771438152</v>
      </c>
      <c r="BO110" s="55">
        <v>55632.245513833601</v>
      </c>
      <c r="BP110" s="55">
        <v>55316.650623192989</v>
      </c>
      <c r="BQ110" s="55">
        <v>55285.81121726289</v>
      </c>
      <c r="BR110" s="55">
        <v>56789.500396590942</v>
      </c>
      <c r="BS110" s="55">
        <v>56780.08350340552</v>
      </c>
      <c r="BT110" s="55">
        <v>57088.96172147982</v>
      </c>
      <c r="BU110" s="55">
        <v>57427.541742817593</v>
      </c>
      <c r="BV110" s="55">
        <v>58885.272472362121</v>
      </c>
      <c r="BW110" s="55">
        <v>59181.56786457666</v>
      </c>
      <c r="BX110" s="55">
        <v>60191.680638786966</v>
      </c>
      <c r="BY110" s="55">
        <v>61663.301929689253</v>
      </c>
      <c r="BZ110" s="55">
        <v>61716.606395494426</v>
      </c>
      <c r="CA110" s="55">
        <v>60243.147205185276</v>
      </c>
      <c r="CB110" s="55">
        <v>59646.075267618195</v>
      </c>
      <c r="CC110" s="55">
        <v>59126.932560494199</v>
      </c>
      <c r="CD110" s="55">
        <v>61078.349397748221</v>
      </c>
      <c r="CE110" s="55">
        <v>60383.147351379033</v>
      </c>
      <c r="CF110" s="55">
        <v>61661.498436785514</v>
      </c>
      <c r="CG110" s="55">
        <v>61600.601018968089</v>
      </c>
      <c r="CH110" s="55">
        <v>63073.530422466218</v>
      </c>
      <c r="CI110" s="55">
        <v>62172.331739635818</v>
      </c>
      <c r="CJ110" s="55">
        <v>62309.515284030393</v>
      </c>
      <c r="CK110" s="55">
        <v>62913.422238301493</v>
      </c>
      <c r="CL110" s="55">
        <v>65250.91341693166</v>
      </c>
      <c r="CM110" s="55">
        <v>66518.170263465159</v>
      </c>
      <c r="CN110" s="55">
        <v>66292.190540739379</v>
      </c>
      <c r="CO110" s="55">
        <v>68268.504808539685</v>
      </c>
      <c r="CP110" s="55">
        <v>69351.553401120778</v>
      </c>
      <c r="CQ110" s="55">
        <v>69353.294585756361</v>
      </c>
      <c r="CR110" s="55">
        <v>69226.182833258092</v>
      </c>
      <c r="CS110" s="55">
        <v>69099.425468158443</v>
      </c>
      <c r="CT110" s="55">
        <v>70671.271374502845</v>
      </c>
      <c r="CU110" s="55">
        <v>69888.749471826246</v>
      </c>
      <c r="CV110" s="55">
        <v>70843.194508489949</v>
      </c>
      <c r="CW110" s="55">
        <v>72410.577514680917</v>
      </c>
      <c r="CX110" s="55">
        <v>73407.783183335327</v>
      </c>
      <c r="CY110" s="55">
        <v>74773.11396505397</v>
      </c>
      <c r="CZ110" s="55">
        <v>76245.396014211306</v>
      </c>
      <c r="DA110" s="55">
        <v>78848.408613970198</v>
      </c>
      <c r="DB110" s="55">
        <v>79913.608182474738</v>
      </c>
    </row>
    <row r="111" spans="1:106" ht="14.25" customHeight="1" x14ac:dyDescent="0.3">
      <c r="A111" s="50"/>
      <c r="B111" s="47" t="s">
        <v>55</v>
      </c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55">
        <v>951.826769501542</v>
      </c>
      <c r="AN111" s="55">
        <v>969.91966871264071</v>
      </c>
      <c r="AO111" s="55">
        <v>957.37554804818933</v>
      </c>
      <c r="AP111" s="55">
        <v>984.76128672051209</v>
      </c>
      <c r="AQ111" s="55">
        <v>1022.0074725502305</v>
      </c>
      <c r="AR111" s="55">
        <v>1030.1932715732764</v>
      </c>
      <c r="AS111" s="55">
        <v>990.860302018727</v>
      </c>
      <c r="AT111" s="55">
        <v>1013.8173679935639</v>
      </c>
      <c r="AU111" s="55">
        <v>1024.8111562654676</v>
      </c>
      <c r="AV111" s="55">
        <v>996.68314123172115</v>
      </c>
      <c r="AW111" s="55">
        <v>960.87658996410653</v>
      </c>
      <c r="AX111" s="55">
        <v>987.81611818285069</v>
      </c>
      <c r="AY111" s="55">
        <v>1071.8441516172556</v>
      </c>
      <c r="AZ111" s="55">
        <v>1020.0640538526908</v>
      </c>
      <c r="BA111" s="55">
        <v>1041.7033087027655</v>
      </c>
      <c r="BB111" s="55">
        <v>1028.4863087459153</v>
      </c>
      <c r="BC111" s="55">
        <v>1201.4889557769673</v>
      </c>
      <c r="BD111" s="55">
        <v>1374.4428713690409</v>
      </c>
      <c r="BE111" s="55">
        <v>1426.8073216859916</v>
      </c>
      <c r="BF111" s="55">
        <v>1399.9837747323629</v>
      </c>
      <c r="BG111" s="55">
        <v>1440.2428993565186</v>
      </c>
      <c r="BH111" s="55">
        <v>1516.0674489695946</v>
      </c>
      <c r="BI111" s="55">
        <v>1492.5014218060692</v>
      </c>
      <c r="BJ111" s="55">
        <v>1370.2716128325683</v>
      </c>
      <c r="BK111" s="55">
        <v>1368.8106653137315</v>
      </c>
      <c r="BL111" s="55">
        <v>1167.5452719804516</v>
      </c>
      <c r="BM111" s="55">
        <v>1215.0432554007498</v>
      </c>
      <c r="BN111" s="55">
        <v>1172.314856834038</v>
      </c>
      <c r="BO111" s="55">
        <v>1496.1765265805748</v>
      </c>
      <c r="BP111" s="55">
        <v>1502.4968608421163</v>
      </c>
      <c r="BQ111" s="55">
        <v>1371.3716084401399</v>
      </c>
      <c r="BR111" s="55">
        <v>1367.0934683325263</v>
      </c>
      <c r="BS111" s="55">
        <v>1548.1912446205808</v>
      </c>
      <c r="BT111" s="55">
        <v>1461.453598841139</v>
      </c>
      <c r="BU111" s="55">
        <v>1469.2317925719663</v>
      </c>
      <c r="BV111" s="55">
        <v>1624.9088852032187</v>
      </c>
      <c r="BW111" s="55">
        <v>1763.8572943642389</v>
      </c>
      <c r="BX111" s="55">
        <v>1735.4738516428145</v>
      </c>
      <c r="BY111" s="55">
        <v>1789.5761053773467</v>
      </c>
      <c r="BZ111" s="55">
        <v>2059.3545757081934</v>
      </c>
      <c r="CA111" s="55">
        <v>2127.4641285510552</v>
      </c>
      <c r="CB111" s="55">
        <v>2070.2279326569374</v>
      </c>
      <c r="CC111" s="55">
        <v>2157.3493076401246</v>
      </c>
      <c r="CD111" s="55">
        <v>2313.072095532762</v>
      </c>
      <c r="CE111" s="55">
        <v>2316.9773511358972</v>
      </c>
      <c r="CF111" s="55">
        <v>2312.0448865988078</v>
      </c>
      <c r="CG111" s="55">
        <v>2282.5715905478373</v>
      </c>
      <c r="CH111" s="55">
        <v>2196.6043828171205</v>
      </c>
      <c r="CI111" s="55">
        <v>2441.5861084955013</v>
      </c>
      <c r="CJ111" s="55">
        <v>2517.3780446802093</v>
      </c>
      <c r="CK111" s="55">
        <v>2248.4537629509891</v>
      </c>
      <c r="CL111" s="55">
        <v>1853.5554400506148</v>
      </c>
      <c r="CM111" s="55">
        <v>1856.6287606460014</v>
      </c>
      <c r="CN111" s="55">
        <v>1734.4702000136033</v>
      </c>
      <c r="CO111" s="55">
        <v>1541.8195367727965</v>
      </c>
      <c r="CP111" s="55">
        <v>1602.6965453252715</v>
      </c>
      <c r="CQ111" s="55">
        <v>1496.6015048488143</v>
      </c>
      <c r="CR111" s="55">
        <v>1442.9571908492553</v>
      </c>
      <c r="CS111" s="55">
        <v>1643.0629753261283</v>
      </c>
      <c r="CT111" s="55">
        <v>1519.7238712935468</v>
      </c>
      <c r="CU111" s="55">
        <v>1417.6060827632955</v>
      </c>
      <c r="CV111" s="55">
        <v>1448.8264372054041</v>
      </c>
      <c r="CW111" s="55">
        <v>1500.1333811421982</v>
      </c>
      <c r="CX111" s="55">
        <v>2097.4657568267953</v>
      </c>
      <c r="CY111" s="55">
        <v>2005.3770649518224</v>
      </c>
      <c r="CZ111" s="55">
        <v>2320.4797422681768</v>
      </c>
      <c r="DA111" s="55">
        <v>2493.8813538335917</v>
      </c>
      <c r="DB111" s="55">
        <v>2271.0881907863782</v>
      </c>
    </row>
    <row r="112" spans="1:106" ht="14.25" customHeight="1" x14ac:dyDescent="0.3">
      <c r="A112" s="50"/>
      <c r="B112" s="46" t="s">
        <v>100</v>
      </c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55">
        <v>687.68622584882814</v>
      </c>
      <c r="AN112" s="55">
        <v>704.9412693640727</v>
      </c>
      <c r="AO112" s="55">
        <v>692.82525410354947</v>
      </c>
      <c r="AP112" s="55">
        <v>690.64456451757223</v>
      </c>
      <c r="AQ112" s="55">
        <v>688.26433168618973</v>
      </c>
      <c r="AR112" s="55">
        <v>678.91629240738268</v>
      </c>
      <c r="AS112" s="55">
        <v>700.57753870975625</v>
      </c>
      <c r="AT112" s="55">
        <v>702.15807168384924</v>
      </c>
      <c r="AU112" s="55">
        <v>718.56712668938439</v>
      </c>
      <c r="AV112" s="55">
        <v>712.13481163145764</v>
      </c>
      <c r="AW112" s="55">
        <v>728.5950089632903</v>
      </c>
      <c r="AX112" s="55">
        <v>727.82488269114992</v>
      </c>
      <c r="AY112" s="55">
        <v>735.32863584704182</v>
      </c>
      <c r="AZ112" s="55">
        <v>710.83586715175909</v>
      </c>
      <c r="BA112" s="55">
        <v>717.9632617612574</v>
      </c>
      <c r="BB112" s="55">
        <v>721.75549272991918</v>
      </c>
      <c r="BC112" s="55">
        <v>742.12838585390614</v>
      </c>
      <c r="BD112" s="55">
        <v>735.72306502986362</v>
      </c>
      <c r="BE112" s="55">
        <v>747.26393446961083</v>
      </c>
      <c r="BF112" s="55">
        <v>752.12516034018927</v>
      </c>
      <c r="BG112" s="55">
        <v>762.14478018032321</v>
      </c>
      <c r="BH112" s="55">
        <v>748.48124843001187</v>
      </c>
      <c r="BI112" s="55">
        <v>738.23574716024586</v>
      </c>
      <c r="BJ112" s="55">
        <v>730.85342359985316</v>
      </c>
      <c r="BK112" s="55">
        <v>717.18816127990499</v>
      </c>
      <c r="BL112" s="55">
        <v>387.77279979986196</v>
      </c>
      <c r="BM112" s="55">
        <v>383.45294700021651</v>
      </c>
      <c r="BN112" s="55">
        <v>367.21680770004423</v>
      </c>
      <c r="BO112" s="55">
        <v>604.81408403953719</v>
      </c>
      <c r="BP112" s="55">
        <v>593.82134935015597</v>
      </c>
      <c r="BQ112" s="55">
        <v>594.89284772963993</v>
      </c>
      <c r="BR112" s="55">
        <v>573.61167559017099</v>
      </c>
      <c r="BS112" s="55">
        <v>578.34260684990454</v>
      </c>
      <c r="BT112" s="55">
        <v>584.78513816999441</v>
      </c>
      <c r="BU112" s="55">
        <v>594.49889283986545</v>
      </c>
      <c r="BV112" s="55">
        <v>595.74413173979099</v>
      </c>
      <c r="BW112" s="55">
        <v>609.49967771991112</v>
      </c>
      <c r="BX112" s="55">
        <v>585.8384566601901</v>
      </c>
      <c r="BY112" s="55">
        <v>575.88409871998476</v>
      </c>
      <c r="BZ112" s="55">
        <v>572.81776043988077</v>
      </c>
      <c r="CA112" s="55">
        <v>571.01723116986807</v>
      </c>
      <c r="CB112" s="55">
        <v>574.83130560980169</v>
      </c>
      <c r="CC112" s="55">
        <v>556.26662364975959</v>
      </c>
      <c r="CD112" s="55">
        <v>548.83851897006491</v>
      </c>
      <c r="CE112" s="55">
        <v>540.25051560980285</v>
      </c>
      <c r="CF112" s="55">
        <v>545.70646302987984</v>
      </c>
      <c r="CG112" s="55">
        <v>535.31401903001188</v>
      </c>
      <c r="CH112" s="55">
        <v>546.13834318007639</v>
      </c>
      <c r="CI112" s="55">
        <v>538.37597331987809</v>
      </c>
      <c r="CJ112" s="55">
        <v>522.51955293979222</v>
      </c>
      <c r="CK112" s="55">
        <v>536.19299618001958</v>
      </c>
      <c r="CL112" s="55">
        <v>548.6361357501039</v>
      </c>
      <c r="CM112" s="55">
        <v>528.90843499494895</v>
      </c>
      <c r="CN112" s="55">
        <v>508.98875952558797</v>
      </c>
      <c r="CO112" s="55">
        <v>487.65714715187278</v>
      </c>
      <c r="CP112" s="55">
        <v>506.36938807222185</v>
      </c>
      <c r="CQ112" s="55">
        <v>512.9365636176683</v>
      </c>
      <c r="CR112" s="55">
        <v>510.66295341660248</v>
      </c>
      <c r="CS112" s="55">
        <v>501.45259020035502</v>
      </c>
      <c r="CT112" s="55">
        <v>508.08798271907989</v>
      </c>
      <c r="CU112" s="55">
        <v>504.33068311925365</v>
      </c>
      <c r="CV112" s="55">
        <v>499.49957620334794</v>
      </c>
      <c r="CW112" s="55">
        <v>516.24521501440825</v>
      </c>
      <c r="CX112" s="55">
        <v>496.45359666208827</v>
      </c>
      <c r="CY112" s="55">
        <v>507.00047671049663</v>
      </c>
      <c r="CZ112" s="55">
        <v>523.57775479932036</v>
      </c>
      <c r="DA112" s="55">
        <v>524.19354983994322</v>
      </c>
      <c r="DB112" s="55">
        <v>522.46421370629434</v>
      </c>
    </row>
    <row r="113" spans="1:106" ht="14.25" customHeight="1" x14ac:dyDescent="0.3">
      <c r="A113" s="50"/>
      <c r="B113" s="46" t="s">
        <v>101</v>
      </c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46"/>
      <c r="AM113" s="55">
        <v>264.1405436527138</v>
      </c>
      <c r="AN113" s="55">
        <v>264.97839934856808</v>
      </c>
      <c r="AO113" s="55">
        <v>264.55029394463986</v>
      </c>
      <c r="AP113" s="55">
        <v>294.1167222029398</v>
      </c>
      <c r="AQ113" s="55">
        <v>333.74314086404081</v>
      </c>
      <c r="AR113" s="55">
        <v>351.27697916589386</v>
      </c>
      <c r="AS113" s="55">
        <v>290.28276330897069</v>
      </c>
      <c r="AT113" s="55">
        <v>311.6592963097147</v>
      </c>
      <c r="AU113" s="55">
        <v>306.24402957608316</v>
      </c>
      <c r="AV113" s="55">
        <v>284.54832960026351</v>
      </c>
      <c r="AW113" s="55">
        <v>232.28158100081626</v>
      </c>
      <c r="AX113" s="55">
        <v>259.99123549170082</v>
      </c>
      <c r="AY113" s="55">
        <v>336.51551577021388</v>
      </c>
      <c r="AZ113" s="55">
        <v>309.2281867009317</v>
      </c>
      <c r="BA113" s="55">
        <v>323.74004694150813</v>
      </c>
      <c r="BB113" s="55">
        <v>306.73081601599608</v>
      </c>
      <c r="BC113" s="55">
        <v>459.36056992306118</v>
      </c>
      <c r="BD113" s="55">
        <v>638.71980633917713</v>
      </c>
      <c r="BE113" s="55">
        <v>679.54338721638089</v>
      </c>
      <c r="BF113" s="55">
        <v>647.85861439217365</v>
      </c>
      <c r="BG113" s="55">
        <v>678.0981191761955</v>
      </c>
      <c r="BH113" s="55">
        <v>767.58620053958271</v>
      </c>
      <c r="BI113" s="55">
        <v>754.26567464582342</v>
      </c>
      <c r="BJ113" s="55">
        <v>639.41818923271524</v>
      </c>
      <c r="BK113" s="55">
        <v>651.62250403382643</v>
      </c>
      <c r="BL113" s="55">
        <v>779.77247218058972</v>
      </c>
      <c r="BM113" s="55">
        <v>831.59030840053333</v>
      </c>
      <c r="BN113" s="55">
        <v>805.09804913399387</v>
      </c>
      <c r="BO113" s="55">
        <v>891.36244254103758</v>
      </c>
      <c r="BP113" s="55">
        <v>908.67551149196026</v>
      </c>
      <c r="BQ113" s="55">
        <v>776.47876071049984</v>
      </c>
      <c r="BR113" s="55">
        <v>793.48179274235542</v>
      </c>
      <c r="BS113" s="55">
        <v>969.84863777067631</v>
      </c>
      <c r="BT113" s="55">
        <v>876.66846067114443</v>
      </c>
      <c r="BU113" s="55">
        <v>874.73289973210069</v>
      </c>
      <c r="BV113" s="55">
        <v>1029.1647534634278</v>
      </c>
      <c r="BW113" s="55">
        <v>1154.3576166443277</v>
      </c>
      <c r="BX113" s="55">
        <v>1149.6353949826243</v>
      </c>
      <c r="BY113" s="55">
        <v>1213.6920066573621</v>
      </c>
      <c r="BZ113" s="55">
        <v>1486.5368152683125</v>
      </c>
      <c r="CA113" s="55">
        <v>1556.4468973811872</v>
      </c>
      <c r="CB113" s="55">
        <v>1495.3966270471356</v>
      </c>
      <c r="CC113" s="55">
        <v>1601.082683990365</v>
      </c>
      <c r="CD113" s="55">
        <v>1764.2335765626972</v>
      </c>
      <c r="CE113" s="55">
        <v>1776.7268355260944</v>
      </c>
      <c r="CF113" s="55">
        <v>1766.338423568928</v>
      </c>
      <c r="CG113" s="55">
        <v>1747.2575715178257</v>
      </c>
      <c r="CH113" s="55">
        <v>1650.4660396370443</v>
      </c>
      <c r="CI113" s="55">
        <v>1903.2101351756232</v>
      </c>
      <c r="CJ113" s="55">
        <v>1994.8584917404171</v>
      </c>
      <c r="CK113" s="55">
        <v>1712.2607667709694</v>
      </c>
      <c r="CL113" s="55">
        <v>1304.9193043005109</v>
      </c>
      <c r="CM113" s="55">
        <v>1327.7203256510525</v>
      </c>
      <c r="CN113" s="55">
        <v>1225.4814404880153</v>
      </c>
      <c r="CO113" s="55">
        <v>1054.1623896209237</v>
      </c>
      <c r="CP113" s="55">
        <v>1096.3271572530496</v>
      </c>
      <c r="CQ113" s="55">
        <v>983.66494123114603</v>
      </c>
      <c r="CR113" s="55">
        <v>932.29423743265284</v>
      </c>
      <c r="CS113" s="55">
        <v>1141.6103851257733</v>
      </c>
      <c r="CT113" s="55">
        <v>1011.635888574467</v>
      </c>
      <c r="CU113" s="55">
        <v>913.27539964404173</v>
      </c>
      <c r="CV113" s="55">
        <v>949.32686100205615</v>
      </c>
      <c r="CW113" s="55">
        <v>983.88816612778999</v>
      </c>
      <c r="CX113" s="55">
        <v>1601.0121601647072</v>
      </c>
      <c r="CY113" s="55">
        <v>1498.3765882413256</v>
      </c>
      <c r="CZ113" s="55">
        <v>1796.9019874688565</v>
      </c>
      <c r="DA113" s="55">
        <v>1969.6878039936482</v>
      </c>
      <c r="DB113" s="55">
        <v>1748.6239770800837</v>
      </c>
    </row>
    <row r="114" spans="1:106" ht="14.25" customHeight="1" x14ac:dyDescent="0.3">
      <c r="A114" s="50"/>
      <c r="B114" s="46" t="s">
        <v>102</v>
      </c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46"/>
      <c r="AM114" s="55">
        <v>0</v>
      </c>
      <c r="AN114" s="55">
        <v>0</v>
      </c>
      <c r="AO114" s="55">
        <v>0</v>
      </c>
      <c r="AP114" s="55">
        <v>0</v>
      </c>
      <c r="AQ114" s="55">
        <v>0</v>
      </c>
      <c r="AR114" s="55">
        <v>0</v>
      </c>
      <c r="AS114" s="55">
        <v>0</v>
      </c>
      <c r="AT114" s="55">
        <v>0</v>
      </c>
      <c r="AU114" s="55">
        <v>0</v>
      </c>
      <c r="AV114" s="55">
        <v>0</v>
      </c>
      <c r="AW114" s="55">
        <v>0</v>
      </c>
      <c r="AX114" s="55">
        <v>0</v>
      </c>
      <c r="AY114" s="55">
        <v>0</v>
      </c>
      <c r="AZ114" s="55">
        <v>0</v>
      </c>
      <c r="BA114" s="55">
        <v>0</v>
      </c>
      <c r="BB114" s="55">
        <v>0</v>
      </c>
      <c r="BC114" s="55">
        <v>0</v>
      </c>
      <c r="BD114" s="55">
        <v>0</v>
      </c>
      <c r="BE114" s="55">
        <v>0</v>
      </c>
      <c r="BF114" s="55">
        <v>0</v>
      </c>
      <c r="BG114" s="55">
        <v>0</v>
      </c>
      <c r="BH114" s="55">
        <v>0</v>
      </c>
      <c r="BI114" s="55">
        <v>0</v>
      </c>
      <c r="BJ114" s="55">
        <v>0</v>
      </c>
      <c r="BK114" s="55">
        <v>0</v>
      </c>
      <c r="BL114" s="55">
        <v>0</v>
      </c>
      <c r="BM114" s="55">
        <v>0</v>
      </c>
      <c r="BN114" s="55">
        <v>0</v>
      </c>
      <c r="BO114" s="55">
        <v>0</v>
      </c>
      <c r="BP114" s="55">
        <v>0</v>
      </c>
      <c r="BQ114" s="55">
        <v>0</v>
      </c>
      <c r="BR114" s="55">
        <v>0</v>
      </c>
      <c r="BS114" s="55">
        <v>0</v>
      </c>
      <c r="BT114" s="55">
        <v>0</v>
      </c>
      <c r="BU114" s="55">
        <v>0</v>
      </c>
      <c r="BV114" s="55">
        <v>0</v>
      </c>
      <c r="BW114" s="55">
        <v>0</v>
      </c>
      <c r="BX114" s="55">
        <v>0</v>
      </c>
      <c r="BY114" s="55">
        <v>0</v>
      </c>
      <c r="BZ114" s="55">
        <v>0</v>
      </c>
      <c r="CA114" s="55">
        <v>0</v>
      </c>
      <c r="CB114" s="55">
        <v>0</v>
      </c>
      <c r="CC114" s="55">
        <v>0</v>
      </c>
      <c r="CD114" s="55">
        <v>0</v>
      </c>
      <c r="CE114" s="55">
        <v>0</v>
      </c>
      <c r="CF114" s="55">
        <v>0</v>
      </c>
      <c r="CG114" s="55">
        <v>0</v>
      </c>
      <c r="CH114" s="55">
        <v>0</v>
      </c>
      <c r="CI114" s="55">
        <v>0</v>
      </c>
      <c r="CJ114" s="55">
        <v>0</v>
      </c>
      <c r="CK114" s="55">
        <v>0</v>
      </c>
      <c r="CL114" s="55">
        <v>0</v>
      </c>
      <c r="CM114" s="55">
        <v>0</v>
      </c>
      <c r="CN114" s="55">
        <v>0</v>
      </c>
      <c r="CO114" s="55">
        <v>0</v>
      </c>
      <c r="CP114" s="55">
        <v>0</v>
      </c>
      <c r="CQ114" s="55">
        <v>0</v>
      </c>
      <c r="CR114" s="55">
        <v>0</v>
      </c>
      <c r="CS114" s="55">
        <v>0</v>
      </c>
      <c r="CT114" s="55">
        <v>0</v>
      </c>
      <c r="CU114" s="55">
        <v>0</v>
      </c>
      <c r="CV114" s="55">
        <v>0</v>
      </c>
      <c r="CW114" s="55">
        <v>0</v>
      </c>
      <c r="CX114" s="55">
        <v>0</v>
      </c>
      <c r="CY114" s="55">
        <v>0</v>
      </c>
      <c r="CZ114" s="55">
        <v>0</v>
      </c>
      <c r="DA114" s="55">
        <v>0</v>
      </c>
      <c r="DB114" s="55">
        <v>0</v>
      </c>
    </row>
    <row r="115" spans="1:106" ht="14.25" customHeight="1" x14ac:dyDescent="0.3">
      <c r="A115" s="50"/>
      <c r="B115" s="46" t="s">
        <v>48</v>
      </c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M115" s="55">
        <v>0</v>
      </c>
      <c r="AN115" s="55">
        <v>0</v>
      </c>
      <c r="AO115" s="55">
        <v>0</v>
      </c>
      <c r="AP115" s="55">
        <v>0</v>
      </c>
      <c r="AQ115" s="55">
        <v>0</v>
      </c>
      <c r="AR115" s="55">
        <v>0</v>
      </c>
      <c r="AS115" s="55">
        <v>0</v>
      </c>
      <c r="AT115" s="55">
        <v>0</v>
      </c>
      <c r="AU115" s="55">
        <v>0</v>
      </c>
      <c r="AV115" s="55">
        <v>0</v>
      </c>
      <c r="AW115" s="55">
        <v>0</v>
      </c>
      <c r="AX115" s="55">
        <v>0</v>
      </c>
      <c r="AY115" s="55">
        <v>0</v>
      </c>
      <c r="AZ115" s="55">
        <v>0</v>
      </c>
      <c r="BA115" s="55">
        <v>0</v>
      </c>
      <c r="BB115" s="55">
        <v>0</v>
      </c>
      <c r="BC115" s="55">
        <v>0</v>
      </c>
      <c r="BD115" s="55">
        <v>0</v>
      </c>
      <c r="BE115" s="55">
        <v>0</v>
      </c>
      <c r="BF115" s="55">
        <v>0</v>
      </c>
      <c r="BG115" s="55">
        <v>0</v>
      </c>
      <c r="BH115" s="55">
        <v>0</v>
      </c>
      <c r="BI115" s="55">
        <v>0</v>
      </c>
      <c r="BJ115" s="55">
        <v>0</v>
      </c>
      <c r="BK115" s="55">
        <v>0</v>
      </c>
      <c r="BL115" s="55">
        <v>0</v>
      </c>
      <c r="BM115" s="55">
        <v>0</v>
      </c>
      <c r="BN115" s="55">
        <v>0</v>
      </c>
      <c r="BO115" s="55">
        <v>0</v>
      </c>
      <c r="BP115" s="55">
        <v>0</v>
      </c>
      <c r="BQ115" s="55">
        <v>0</v>
      </c>
      <c r="BR115" s="55">
        <v>0</v>
      </c>
      <c r="BS115" s="55">
        <v>0</v>
      </c>
      <c r="BT115" s="55">
        <v>0</v>
      </c>
      <c r="BU115" s="55">
        <v>0</v>
      </c>
      <c r="BV115" s="55">
        <v>0</v>
      </c>
      <c r="BW115" s="55">
        <v>0</v>
      </c>
      <c r="BX115" s="55">
        <v>0</v>
      </c>
      <c r="BY115" s="55">
        <v>0</v>
      </c>
      <c r="BZ115" s="55">
        <v>0</v>
      </c>
      <c r="CA115" s="55">
        <v>0</v>
      </c>
      <c r="CB115" s="55">
        <v>0</v>
      </c>
      <c r="CC115" s="55">
        <v>0</v>
      </c>
      <c r="CD115" s="55">
        <v>0</v>
      </c>
      <c r="CE115" s="55">
        <v>0</v>
      </c>
      <c r="CF115" s="55">
        <v>0</v>
      </c>
      <c r="CG115" s="55">
        <v>0</v>
      </c>
      <c r="CH115" s="55">
        <v>0</v>
      </c>
      <c r="CI115" s="55">
        <v>0</v>
      </c>
      <c r="CJ115" s="55">
        <v>0</v>
      </c>
      <c r="CK115" s="55">
        <v>0</v>
      </c>
      <c r="CL115" s="55">
        <v>0</v>
      </c>
      <c r="CM115" s="55">
        <v>0</v>
      </c>
      <c r="CN115" s="55">
        <v>0</v>
      </c>
      <c r="CO115" s="55">
        <v>0</v>
      </c>
      <c r="CP115" s="55">
        <v>0</v>
      </c>
      <c r="CQ115" s="55">
        <v>0</v>
      </c>
      <c r="CR115" s="55">
        <v>0</v>
      </c>
      <c r="CS115" s="55">
        <v>0</v>
      </c>
      <c r="CT115" s="55">
        <v>0</v>
      </c>
      <c r="CU115" s="55">
        <v>0</v>
      </c>
      <c r="CV115" s="55">
        <v>0</v>
      </c>
      <c r="CW115" s="55">
        <v>0</v>
      </c>
      <c r="CX115" s="55">
        <v>0</v>
      </c>
      <c r="CY115" s="55">
        <v>0</v>
      </c>
      <c r="CZ115" s="55">
        <v>0</v>
      </c>
      <c r="DA115" s="55">
        <v>0</v>
      </c>
      <c r="DB115" s="55">
        <v>0</v>
      </c>
    </row>
    <row r="116" spans="1:106" ht="14.25" hidden="1" customHeight="1" x14ac:dyDescent="0.3">
      <c r="A116" s="50"/>
      <c r="B116" s="48" t="s">
        <v>103</v>
      </c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8"/>
      <c r="AL116" s="48"/>
      <c r="AM116" s="55">
        <v>0</v>
      </c>
      <c r="AN116" s="55">
        <v>0</v>
      </c>
      <c r="AO116" s="55">
        <v>0</v>
      </c>
      <c r="AP116" s="55">
        <v>0</v>
      </c>
      <c r="AQ116" s="55">
        <v>0</v>
      </c>
      <c r="AR116" s="55">
        <v>0</v>
      </c>
      <c r="AS116" s="55">
        <v>0</v>
      </c>
      <c r="AT116" s="55">
        <v>0</v>
      </c>
      <c r="AU116" s="55">
        <v>0</v>
      </c>
      <c r="AV116" s="55">
        <v>0</v>
      </c>
      <c r="AW116" s="55">
        <v>0</v>
      </c>
      <c r="AX116" s="55">
        <v>0</v>
      </c>
      <c r="AY116" s="55">
        <v>0</v>
      </c>
      <c r="AZ116" s="55">
        <v>0</v>
      </c>
      <c r="BA116" s="55">
        <v>0</v>
      </c>
      <c r="BB116" s="55">
        <v>0</v>
      </c>
      <c r="BC116" s="55">
        <v>0</v>
      </c>
      <c r="BD116" s="55">
        <v>0</v>
      </c>
      <c r="BE116" s="55">
        <v>0</v>
      </c>
      <c r="BF116" s="55">
        <v>0</v>
      </c>
      <c r="BG116" s="55">
        <v>0</v>
      </c>
      <c r="BH116" s="55">
        <v>0</v>
      </c>
      <c r="BI116" s="55">
        <v>0</v>
      </c>
      <c r="BJ116" s="55">
        <v>0</v>
      </c>
      <c r="BK116" s="55">
        <v>0</v>
      </c>
      <c r="BL116" s="55">
        <v>0</v>
      </c>
      <c r="BM116" s="55">
        <v>0</v>
      </c>
      <c r="BN116" s="55">
        <v>0</v>
      </c>
      <c r="BO116" s="55">
        <v>0</v>
      </c>
      <c r="BP116" s="55">
        <v>0</v>
      </c>
      <c r="BQ116" s="55">
        <v>0</v>
      </c>
      <c r="BR116" s="55">
        <v>0</v>
      </c>
      <c r="BS116" s="55">
        <v>0</v>
      </c>
      <c r="BT116" s="55">
        <v>0</v>
      </c>
      <c r="BU116" s="55">
        <v>0</v>
      </c>
      <c r="BV116" s="55">
        <v>0</v>
      </c>
      <c r="BW116" s="55">
        <v>0</v>
      </c>
      <c r="BX116" s="55">
        <v>0</v>
      </c>
      <c r="BY116" s="55">
        <v>0</v>
      </c>
      <c r="BZ116" s="55">
        <v>0</v>
      </c>
      <c r="CA116" s="55">
        <v>0</v>
      </c>
      <c r="CB116" s="55">
        <v>0</v>
      </c>
      <c r="CC116" s="55">
        <v>0</v>
      </c>
      <c r="CD116" s="55">
        <v>0</v>
      </c>
      <c r="CE116" s="55">
        <v>0</v>
      </c>
      <c r="CF116" s="55">
        <v>0</v>
      </c>
      <c r="CG116" s="55">
        <v>0</v>
      </c>
      <c r="CH116" s="55">
        <v>0</v>
      </c>
      <c r="CI116" s="55">
        <v>0</v>
      </c>
      <c r="CJ116" s="55">
        <v>0</v>
      </c>
      <c r="CK116" s="55">
        <v>0</v>
      </c>
      <c r="CL116" s="55">
        <v>0</v>
      </c>
      <c r="CM116" s="55">
        <v>0</v>
      </c>
      <c r="CN116" s="55">
        <v>0</v>
      </c>
      <c r="CO116" s="55">
        <v>0</v>
      </c>
      <c r="CP116" s="55">
        <v>0</v>
      </c>
      <c r="CQ116" s="55">
        <v>0</v>
      </c>
      <c r="CR116" s="55">
        <v>0</v>
      </c>
      <c r="CS116" s="55">
        <v>0</v>
      </c>
      <c r="CT116" s="55">
        <v>0</v>
      </c>
      <c r="CU116" s="55">
        <v>0</v>
      </c>
      <c r="CV116" s="55">
        <v>0</v>
      </c>
      <c r="CW116" s="55">
        <v>0</v>
      </c>
      <c r="CX116" s="55">
        <v>0</v>
      </c>
      <c r="CY116" s="55">
        <v>0</v>
      </c>
      <c r="CZ116" s="55">
        <v>0</v>
      </c>
      <c r="DA116" s="55">
        <v>0</v>
      </c>
      <c r="DB116" s="55">
        <v>0</v>
      </c>
    </row>
    <row r="117" spans="1:106" ht="14.25" customHeight="1" x14ac:dyDescent="0.3">
      <c r="A117" s="50"/>
      <c r="B117" s="47" t="s">
        <v>53</v>
      </c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55">
        <v>30941.867572032093</v>
      </c>
      <c r="AN117" s="55">
        <v>30098.040246131983</v>
      </c>
      <c r="AO117" s="55">
        <v>28982.818468033514</v>
      </c>
      <c r="AP117" s="55">
        <v>29766.083888853384</v>
      </c>
      <c r="AQ117" s="55">
        <v>29660.669447267275</v>
      </c>
      <c r="AR117" s="55">
        <v>29857.687663561795</v>
      </c>
      <c r="AS117" s="55">
        <v>30488.572127024909</v>
      </c>
      <c r="AT117" s="55">
        <v>32726.491027530323</v>
      </c>
      <c r="AU117" s="55">
        <v>32815.225704063785</v>
      </c>
      <c r="AV117" s="55">
        <v>33705.540031952798</v>
      </c>
      <c r="AW117" s="55">
        <v>35144.746570910334</v>
      </c>
      <c r="AX117" s="55">
        <v>36825.379271831036</v>
      </c>
      <c r="AY117" s="55">
        <v>37733.43716743774</v>
      </c>
      <c r="AZ117" s="55">
        <v>37973.288291252175</v>
      </c>
      <c r="BA117" s="55">
        <v>38517.986519849328</v>
      </c>
      <c r="BB117" s="55">
        <v>40537.074048753107</v>
      </c>
      <c r="BC117" s="55">
        <v>40782.46522290053</v>
      </c>
      <c r="BD117" s="55">
        <v>41236.347883327646</v>
      </c>
      <c r="BE117" s="55">
        <v>41745.330761376128</v>
      </c>
      <c r="BF117" s="55">
        <v>44432.886700145144</v>
      </c>
      <c r="BG117" s="55">
        <v>44357.525850402453</v>
      </c>
      <c r="BH117" s="55">
        <v>44978.266483625826</v>
      </c>
      <c r="BI117" s="55">
        <v>44984.919639438725</v>
      </c>
      <c r="BJ117" s="55">
        <v>46067.024591226567</v>
      </c>
      <c r="BK117" s="55">
        <v>46286.780591761286</v>
      </c>
      <c r="BL117" s="55">
        <v>47184.020822939507</v>
      </c>
      <c r="BM117" s="55">
        <v>48092.746221331086</v>
      </c>
      <c r="BN117" s="55">
        <v>49646.082398530882</v>
      </c>
      <c r="BO117" s="55">
        <v>49416.812329189132</v>
      </c>
      <c r="BP117" s="55">
        <v>49051.969671979641</v>
      </c>
      <c r="BQ117" s="55">
        <v>49004.997966593844</v>
      </c>
      <c r="BR117" s="55">
        <v>50599.935474026162</v>
      </c>
      <c r="BS117" s="55">
        <v>50242.55977509779</v>
      </c>
      <c r="BT117" s="55">
        <v>50471.705349278694</v>
      </c>
      <c r="BU117" s="55">
        <v>50677.589517951419</v>
      </c>
      <c r="BV117" s="55">
        <v>51710.567941025263</v>
      </c>
      <c r="BW117" s="55">
        <v>52255.030977197152</v>
      </c>
      <c r="BX117" s="55">
        <v>52495.284409634638</v>
      </c>
      <c r="BY117" s="55">
        <v>53931.704678353155</v>
      </c>
      <c r="BZ117" s="55">
        <v>54262.666032597772</v>
      </c>
      <c r="CA117" s="55">
        <v>53161.910784896849</v>
      </c>
      <c r="CB117" s="55">
        <v>52545.902557331152</v>
      </c>
      <c r="CC117" s="55">
        <v>52068.780388600215</v>
      </c>
      <c r="CD117" s="55">
        <v>53646.30540759713</v>
      </c>
      <c r="CE117" s="55">
        <v>53382.232238122</v>
      </c>
      <c r="CF117" s="55">
        <v>54387.038006151015</v>
      </c>
      <c r="CG117" s="55">
        <v>54165.963980233442</v>
      </c>
      <c r="CH117" s="55">
        <v>55403.765362891194</v>
      </c>
      <c r="CI117" s="55">
        <v>53933.068812276331</v>
      </c>
      <c r="CJ117" s="55">
        <v>53682.329679560316</v>
      </c>
      <c r="CK117" s="55">
        <v>54224.039152777455</v>
      </c>
      <c r="CL117" s="55">
        <v>56561.558689384641</v>
      </c>
      <c r="CM117" s="55">
        <v>57112.203980203602</v>
      </c>
      <c r="CN117" s="55">
        <v>57304.331851281502</v>
      </c>
      <c r="CO117" s="55">
        <v>59236.806679744732</v>
      </c>
      <c r="CP117" s="55">
        <v>60609.291924343284</v>
      </c>
      <c r="CQ117" s="55">
        <v>60658.758472346104</v>
      </c>
      <c r="CR117" s="55">
        <v>60485.661409526932</v>
      </c>
      <c r="CS117" s="55">
        <v>60309.863827029469</v>
      </c>
      <c r="CT117" s="55">
        <v>61869.916247649337</v>
      </c>
      <c r="CU117" s="55">
        <v>61452.824375871576</v>
      </c>
      <c r="CV117" s="55">
        <v>62198.79587447521</v>
      </c>
      <c r="CW117" s="55">
        <v>63466.041592151982</v>
      </c>
      <c r="CX117" s="55">
        <v>63901.61331309002</v>
      </c>
      <c r="CY117" s="55">
        <v>64894.70151618711</v>
      </c>
      <c r="CZ117" s="55">
        <v>65722.806326638471</v>
      </c>
      <c r="DA117" s="55">
        <v>67423.586531352004</v>
      </c>
      <c r="DB117" s="55">
        <v>68563.638715203764</v>
      </c>
    </row>
    <row r="118" spans="1:106" ht="14.25" customHeight="1" x14ac:dyDescent="0.3">
      <c r="A118" s="50"/>
      <c r="B118" s="46" t="s">
        <v>100</v>
      </c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55">
        <v>2455.5058169429999</v>
      </c>
      <c r="AN118" s="55">
        <v>2306.4778795230004</v>
      </c>
      <c r="AO118" s="55">
        <v>2187.560545543</v>
      </c>
      <c r="AP118" s="55">
        <v>2060.7613974630003</v>
      </c>
      <c r="AQ118" s="55">
        <v>2006.41278887</v>
      </c>
      <c r="AR118" s="55">
        <v>2039.1570700440002</v>
      </c>
      <c r="AS118" s="55">
        <v>2001.0451833240004</v>
      </c>
      <c r="AT118" s="55">
        <v>2002.2757392950002</v>
      </c>
      <c r="AU118" s="55">
        <v>1861.8907161250004</v>
      </c>
      <c r="AV118" s="55">
        <v>1864.2814211730001</v>
      </c>
      <c r="AW118" s="55">
        <v>1833.0507748320001</v>
      </c>
      <c r="AX118" s="55">
        <v>1846.1695467500001</v>
      </c>
      <c r="AY118" s="55">
        <v>1911.6790017399999</v>
      </c>
      <c r="AZ118" s="55">
        <v>1814.4142303100002</v>
      </c>
      <c r="BA118" s="55">
        <v>1841.9927033099998</v>
      </c>
      <c r="BB118" s="55">
        <v>1832.1038597500003</v>
      </c>
      <c r="BC118" s="55">
        <v>1822.4063119910002</v>
      </c>
      <c r="BD118" s="55">
        <v>1861.2189395340001</v>
      </c>
      <c r="BE118" s="55">
        <v>1893.4011992306707</v>
      </c>
      <c r="BF118" s="55">
        <v>1902.9740047500002</v>
      </c>
      <c r="BG118" s="55">
        <v>1893.5010022660001</v>
      </c>
      <c r="BH118" s="55">
        <v>1860.9725158420001</v>
      </c>
      <c r="BI118" s="55">
        <v>1726.9040463340002</v>
      </c>
      <c r="BJ118" s="55">
        <v>1709.0659901839999</v>
      </c>
      <c r="BK118" s="55">
        <v>1653.083030881</v>
      </c>
      <c r="BL118" s="55">
        <v>1722.900093788</v>
      </c>
      <c r="BM118" s="55">
        <v>1695.5036094309999</v>
      </c>
      <c r="BN118" s="55">
        <v>1692.6824700279999</v>
      </c>
      <c r="BO118" s="55">
        <v>1729.840000268</v>
      </c>
      <c r="BP118" s="55">
        <v>1717.9569665280001</v>
      </c>
      <c r="BQ118" s="55">
        <v>1727.1809236579998</v>
      </c>
      <c r="BR118" s="55">
        <v>1711.7877007486704</v>
      </c>
      <c r="BS118" s="55">
        <v>1677.5183861686705</v>
      </c>
      <c r="BT118" s="55">
        <v>1659.9579589992375</v>
      </c>
      <c r="BU118" s="55">
        <v>1660.2478767192374</v>
      </c>
      <c r="BV118" s="55">
        <v>1627.1336165282373</v>
      </c>
      <c r="BW118" s="55">
        <v>2629.1690220182377</v>
      </c>
      <c r="BX118" s="55">
        <v>2662.8771255778047</v>
      </c>
      <c r="BY118" s="55">
        <v>3225.1646254637062</v>
      </c>
      <c r="BZ118" s="55">
        <v>3313.9047706578044</v>
      </c>
      <c r="CA118" s="55">
        <v>2768.1023425378044</v>
      </c>
      <c r="CB118" s="55">
        <v>2619.0879736673714</v>
      </c>
      <c r="CC118" s="55">
        <v>2447.3482500073715</v>
      </c>
      <c r="CD118" s="55">
        <v>2326.9693984773712</v>
      </c>
      <c r="CE118" s="55">
        <v>1897.8668402073708</v>
      </c>
      <c r="CF118" s="55">
        <v>2153.1655964434158</v>
      </c>
      <c r="CG118" s="55">
        <v>2148.675275996367</v>
      </c>
      <c r="CH118" s="55">
        <v>2211.7019760735252</v>
      </c>
      <c r="CI118" s="55">
        <v>2170.822270723273</v>
      </c>
      <c r="CJ118" s="55">
        <v>2135.7645821732731</v>
      </c>
      <c r="CK118" s="55">
        <v>2243.9223835247121</v>
      </c>
      <c r="CL118" s="55">
        <v>2201.4971053273712</v>
      </c>
      <c r="CM118" s="55">
        <v>2159.6892904573715</v>
      </c>
      <c r="CN118" s="55">
        <v>2098.997833897371</v>
      </c>
      <c r="CO118" s="55">
        <v>3171.3455296847123</v>
      </c>
      <c r="CP118" s="55">
        <v>3133.477139097371</v>
      </c>
      <c r="CQ118" s="55">
        <v>3081.256595252371</v>
      </c>
      <c r="CR118" s="55">
        <v>3050.1605323083713</v>
      </c>
      <c r="CS118" s="55">
        <v>3101.3010437947046</v>
      </c>
      <c r="CT118" s="55">
        <v>2909.9962252067044</v>
      </c>
      <c r="CU118" s="55">
        <v>2033.3917720967042</v>
      </c>
      <c r="CV118" s="55">
        <v>1998.1298432327042</v>
      </c>
      <c r="CW118" s="55">
        <v>1995.6923866780376</v>
      </c>
      <c r="CX118" s="55">
        <v>2078.8599697360378</v>
      </c>
      <c r="CY118" s="55">
        <v>2108.7187840920374</v>
      </c>
      <c r="CZ118" s="55">
        <v>2255.2824880064354</v>
      </c>
      <c r="DA118" s="55">
        <v>2188.7084150508163</v>
      </c>
      <c r="DB118" s="55">
        <v>2133.6863755350373</v>
      </c>
    </row>
    <row r="119" spans="1:106" ht="14.25" customHeight="1" x14ac:dyDescent="0.3">
      <c r="A119" s="50"/>
      <c r="B119" s="46" t="s">
        <v>101</v>
      </c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55">
        <v>5821.8707454854466</v>
      </c>
      <c r="AN119" s="55">
        <v>5336.2492665335176</v>
      </c>
      <c r="AO119" s="55">
        <v>4429.8947435595255</v>
      </c>
      <c r="AP119" s="55">
        <v>4418.5643941620365</v>
      </c>
      <c r="AQ119" s="55">
        <v>4091.6806409850496</v>
      </c>
      <c r="AR119" s="55">
        <v>3950.4124230126681</v>
      </c>
      <c r="AS119" s="55">
        <v>3805.7885793017153</v>
      </c>
      <c r="AT119" s="55">
        <v>4300.5659720729236</v>
      </c>
      <c r="AU119" s="55">
        <v>4166.4724873199812</v>
      </c>
      <c r="AV119" s="55">
        <v>4630.9953565166279</v>
      </c>
      <c r="AW119" s="55">
        <v>5418.1523165616491</v>
      </c>
      <c r="AX119" s="55">
        <v>6054.9932328208688</v>
      </c>
      <c r="AY119" s="55">
        <v>6083.7534409352456</v>
      </c>
      <c r="AZ119" s="55">
        <v>6409.8247914031017</v>
      </c>
      <c r="BA119" s="55">
        <v>6842.3255822213032</v>
      </c>
      <c r="BB119" s="55">
        <v>8192.3654712681364</v>
      </c>
      <c r="BC119" s="55">
        <v>8019.483035897334</v>
      </c>
      <c r="BD119" s="55">
        <v>8288.8916024845275</v>
      </c>
      <c r="BE119" s="55">
        <v>8712.2106495424687</v>
      </c>
      <c r="BF119" s="55">
        <v>9585.8384803544723</v>
      </c>
      <c r="BG119" s="55">
        <v>9708.7384512943045</v>
      </c>
      <c r="BH119" s="55">
        <v>10205.841484232096</v>
      </c>
      <c r="BI119" s="55">
        <v>10406.600587179191</v>
      </c>
      <c r="BJ119" s="55">
        <v>11366.157934355591</v>
      </c>
      <c r="BK119" s="55">
        <v>11403.757212323408</v>
      </c>
      <c r="BL119" s="55">
        <v>12014.609773329448</v>
      </c>
      <c r="BM119" s="55">
        <v>12427.82259043098</v>
      </c>
      <c r="BN119" s="55">
        <v>13340.612228128912</v>
      </c>
      <c r="BO119" s="55">
        <v>13083.902044822284</v>
      </c>
      <c r="BP119" s="55">
        <v>12758.159816862497</v>
      </c>
      <c r="BQ119" s="55">
        <v>12568.439276477116</v>
      </c>
      <c r="BR119" s="55">
        <v>13561.125735017997</v>
      </c>
      <c r="BS119" s="55">
        <v>12998.836423095041</v>
      </c>
      <c r="BT119" s="55">
        <v>12904.371632091719</v>
      </c>
      <c r="BU119" s="55">
        <v>12965.682301373618</v>
      </c>
      <c r="BV119" s="55">
        <v>13786.314401804841</v>
      </c>
      <c r="BW119" s="55">
        <v>13194.465287739589</v>
      </c>
      <c r="BX119" s="55">
        <v>13566.477216697554</v>
      </c>
      <c r="BY119" s="55">
        <v>13679.985833569008</v>
      </c>
      <c r="BZ119" s="55">
        <v>14155.060547357718</v>
      </c>
      <c r="CA119" s="55">
        <v>13629.608492519987</v>
      </c>
      <c r="CB119" s="55">
        <v>13475.185254714886</v>
      </c>
      <c r="CC119" s="55">
        <v>13453.976630319197</v>
      </c>
      <c r="CD119" s="55">
        <v>13562.051523224221</v>
      </c>
      <c r="CE119" s="55">
        <v>14079.908858443136</v>
      </c>
      <c r="CF119" s="55">
        <v>12981.809621243685</v>
      </c>
      <c r="CG119" s="55">
        <v>12248.119685830896</v>
      </c>
      <c r="CH119" s="55">
        <v>12384.208882781417</v>
      </c>
      <c r="CI119" s="55">
        <v>11014.393719360345</v>
      </c>
      <c r="CJ119" s="55">
        <v>10838.303267889549</v>
      </c>
      <c r="CK119" s="55">
        <v>10809.722506501723</v>
      </c>
      <c r="CL119" s="55">
        <v>11819.759427573606</v>
      </c>
      <c r="CM119" s="55">
        <v>11558.494294786464</v>
      </c>
      <c r="CN119" s="55">
        <v>12066.38373636818</v>
      </c>
      <c r="CO119" s="55">
        <v>12404.055768479357</v>
      </c>
      <c r="CP119" s="55">
        <v>12299.337028622251</v>
      </c>
      <c r="CQ119" s="55">
        <v>11841.457876369497</v>
      </c>
      <c r="CR119" s="55">
        <v>11305.138234894541</v>
      </c>
      <c r="CS119" s="55">
        <v>11311.229338737206</v>
      </c>
      <c r="CT119" s="55">
        <v>12217.852444047216</v>
      </c>
      <c r="CU119" s="55">
        <v>12068.013279424384</v>
      </c>
      <c r="CV119" s="55">
        <v>12049.161680614443</v>
      </c>
      <c r="CW119" s="55">
        <v>12465.361117683638</v>
      </c>
      <c r="CX119" s="55">
        <v>13539.216574361302</v>
      </c>
      <c r="CY119" s="55">
        <v>14254.251502438776</v>
      </c>
      <c r="CZ119" s="55">
        <v>14180.800527245343</v>
      </c>
      <c r="DA119" s="55">
        <v>15409.432309825383</v>
      </c>
      <c r="DB119" s="55">
        <v>15399.535470966857</v>
      </c>
    </row>
    <row r="120" spans="1:106" ht="14.25" customHeight="1" x14ac:dyDescent="0.3">
      <c r="A120" s="50"/>
      <c r="B120" s="46" t="s">
        <v>102</v>
      </c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55">
        <v>10586.025788699</v>
      </c>
      <c r="AN120" s="55">
        <v>10792.693674569</v>
      </c>
      <c r="AO120" s="55">
        <v>10781.588383729002</v>
      </c>
      <c r="AP120" s="55">
        <v>11294.536506069</v>
      </c>
      <c r="AQ120" s="55">
        <v>11500.207679379</v>
      </c>
      <c r="AR120" s="55">
        <v>11648.099974704999</v>
      </c>
      <c r="AS120" s="55">
        <v>12371.290202299</v>
      </c>
      <c r="AT120" s="55">
        <v>13278.738200117999</v>
      </c>
      <c r="AU120" s="55">
        <v>13215.821782346002</v>
      </c>
      <c r="AV120" s="55">
        <v>13408.644744895</v>
      </c>
      <c r="AW120" s="55">
        <v>13506.620255925</v>
      </c>
      <c r="AX120" s="55">
        <v>14468.022579068</v>
      </c>
      <c r="AY120" s="55">
        <v>14499.610690277999</v>
      </c>
      <c r="AZ120" s="55">
        <v>14692.711319757998</v>
      </c>
      <c r="BA120" s="55">
        <v>14797.812289468</v>
      </c>
      <c r="BB120" s="55">
        <v>15390.465848559998</v>
      </c>
      <c r="BC120" s="55">
        <v>15338.282255507998</v>
      </c>
      <c r="BD120" s="55">
        <v>15589.238163698999</v>
      </c>
      <c r="BE120" s="55">
        <v>15753.174394983998</v>
      </c>
      <c r="BF120" s="55">
        <v>16656.827323718</v>
      </c>
      <c r="BG120" s="55">
        <v>16647.463032192998</v>
      </c>
      <c r="BH120" s="55">
        <v>16771.696421995999</v>
      </c>
      <c r="BI120" s="55">
        <v>16752.187317419997</v>
      </c>
      <c r="BJ120" s="55">
        <v>17295.100005922999</v>
      </c>
      <c r="BK120" s="55">
        <v>17536.022466068</v>
      </c>
      <c r="BL120" s="55">
        <v>17866.849173928</v>
      </c>
      <c r="BM120" s="55">
        <v>17984.077227927999</v>
      </c>
      <c r="BN120" s="55">
        <v>18456.648966607998</v>
      </c>
      <c r="BO120" s="55">
        <v>18435.064807510887</v>
      </c>
      <c r="BP120" s="55">
        <v>18458.480951510886</v>
      </c>
      <c r="BQ120" s="55">
        <v>18535.448531182887</v>
      </c>
      <c r="BR120" s="55">
        <v>18865.392563897887</v>
      </c>
      <c r="BS120" s="55">
        <v>18865.199605161888</v>
      </c>
      <c r="BT120" s="55">
        <v>19069.256267563953</v>
      </c>
      <c r="BU120" s="55">
        <v>19183.237191622022</v>
      </c>
      <c r="BV120" s="55">
        <v>19409.326636008089</v>
      </c>
      <c r="BW120" s="55">
        <v>19522.10737285209</v>
      </c>
      <c r="BX120" s="55">
        <v>19373.527669563162</v>
      </c>
      <c r="BY120" s="55">
        <v>19881.175778740235</v>
      </c>
      <c r="BZ120" s="55">
        <v>20327.8005362613</v>
      </c>
      <c r="CA120" s="55">
        <v>20236.558630214298</v>
      </c>
      <c r="CB120" s="55">
        <v>20190.159862869365</v>
      </c>
      <c r="CC120" s="55">
        <v>20138.236630292435</v>
      </c>
      <c r="CD120" s="55">
        <v>21214.843541043501</v>
      </c>
      <c r="CE120" s="55">
        <v>21116.067783813502</v>
      </c>
      <c r="CF120" s="55">
        <v>22868.873787762499</v>
      </c>
      <c r="CG120" s="55">
        <v>23907.0292993125</v>
      </c>
      <c r="CH120" s="55">
        <v>24937.417477841504</v>
      </c>
      <c r="CI120" s="55">
        <v>24773.805798068501</v>
      </c>
      <c r="CJ120" s="55">
        <v>25444.717448118499</v>
      </c>
      <c r="CK120" s="55">
        <v>26096.547250798503</v>
      </c>
      <c r="CL120" s="55">
        <v>27038.378326568505</v>
      </c>
      <c r="CM120" s="55">
        <v>27812.558389838505</v>
      </c>
      <c r="CN120" s="55">
        <v>27949.629207338505</v>
      </c>
      <c r="CO120" s="55">
        <v>28721.555361448503</v>
      </c>
      <c r="CP120" s="55">
        <v>29701.624726258506</v>
      </c>
      <c r="CQ120" s="55">
        <v>30385.833058540498</v>
      </c>
      <c r="CR120" s="55">
        <v>30308.429494127504</v>
      </c>
      <c r="CS120" s="55">
        <v>30582.526780496079</v>
      </c>
      <c r="CT120" s="55">
        <v>30867.180029408504</v>
      </c>
      <c r="CU120" s="55">
        <v>31344.429511928502</v>
      </c>
      <c r="CV120" s="55">
        <v>31874.988056915121</v>
      </c>
      <c r="CW120" s="55">
        <v>31918.913515139888</v>
      </c>
      <c r="CX120" s="55">
        <v>32040.566928613502</v>
      </c>
      <c r="CY120" s="55">
        <v>32068.761562305561</v>
      </c>
      <c r="CZ120" s="55">
        <v>32765.5279347777</v>
      </c>
      <c r="DA120" s="55">
        <v>33968.544252878484</v>
      </c>
      <c r="DB120" s="55">
        <v>33950.068868702285</v>
      </c>
    </row>
    <row r="121" spans="1:106" ht="14.25" customHeight="1" x14ac:dyDescent="0.3">
      <c r="A121" s="50"/>
      <c r="B121" s="46" t="s">
        <v>48</v>
      </c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55">
        <v>12078.465220904647</v>
      </c>
      <c r="AN121" s="55">
        <v>11662.619425506467</v>
      </c>
      <c r="AO121" s="55">
        <v>11583.774795201989</v>
      </c>
      <c r="AP121" s="55">
        <v>11992.221591159343</v>
      </c>
      <c r="AQ121" s="55">
        <v>12062.368338033228</v>
      </c>
      <c r="AR121" s="55">
        <v>12220.018195800127</v>
      </c>
      <c r="AS121" s="55">
        <v>12310.448162100194</v>
      </c>
      <c r="AT121" s="55">
        <v>13144.911116044397</v>
      </c>
      <c r="AU121" s="55">
        <v>13571.040718272801</v>
      </c>
      <c r="AV121" s="55">
        <v>13801.618509368172</v>
      </c>
      <c r="AW121" s="55">
        <v>14386.923223591684</v>
      </c>
      <c r="AX121" s="55">
        <v>14456.193913192168</v>
      </c>
      <c r="AY121" s="55">
        <v>15238.394034484494</v>
      </c>
      <c r="AZ121" s="55">
        <v>15056.337949781073</v>
      </c>
      <c r="BA121" s="55">
        <v>15035.855944850024</v>
      </c>
      <c r="BB121" s="55">
        <v>15122.138869174973</v>
      </c>
      <c r="BC121" s="55">
        <v>15602.293619504198</v>
      </c>
      <c r="BD121" s="55">
        <v>15496.999177610123</v>
      </c>
      <c r="BE121" s="55">
        <v>15386.544517618993</v>
      </c>
      <c r="BF121" s="55">
        <v>16287.246891322671</v>
      </c>
      <c r="BG121" s="55">
        <v>16107.823364649146</v>
      </c>
      <c r="BH121" s="55">
        <v>16139.75606155573</v>
      </c>
      <c r="BI121" s="55">
        <v>16099.227688505533</v>
      </c>
      <c r="BJ121" s="55">
        <v>15696.700660763974</v>
      </c>
      <c r="BK121" s="55">
        <v>15693.91788248888</v>
      </c>
      <c r="BL121" s="55">
        <v>15579.661781894056</v>
      </c>
      <c r="BM121" s="55">
        <v>15985.342793541107</v>
      </c>
      <c r="BN121" s="55">
        <v>16156.138733765965</v>
      </c>
      <c r="BO121" s="55">
        <v>16168.005476587961</v>
      </c>
      <c r="BP121" s="55">
        <v>16117.371937078256</v>
      </c>
      <c r="BQ121" s="55">
        <v>16173.929235275842</v>
      </c>
      <c r="BR121" s="55">
        <v>16461.629474361609</v>
      </c>
      <c r="BS121" s="55">
        <v>16701.005360672196</v>
      </c>
      <c r="BT121" s="55">
        <v>16838.119490623791</v>
      </c>
      <c r="BU121" s="55">
        <v>16868.422148236539</v>
      </c>
      <c r="BV121" s="55">
        <v>16887.7932866841</v>
      </c>
      <c r="BW121" s="55">
        <v>16909.289294587234</v>
      </c>
      <c r="BX121" s="55">
        <v>16892.402397796119</v>
      </c>
      <c r="BY121" s="55">
        <v>17145.378440580203</v>
      </c>
      <c r="BZ121" s="55">
        <v>16465.90017832095</v>
      </c>
      <c r="CA121" s="55">
        <v>16527.641319624759</v>
      </c>
      <c r="CB121" s="55">
        <v>16261.469466079529</v>
      </c>
      <c r="CC121" s="55">
        <v>16029.218877981213</v>
      </c>
      <c r="CD121" s="55">
        <v>16542.440944852038</v>
      </c>
      <c r="CE121" s="55">
        <v>16288.388755657998</v>
      </c>
      <c r="CF121" s="55">
        <v>16383.189000701415</v>
      </c>
      <c r="CG121" s="55">
        <v>15862.13971909368</v>
      </c>
      <c r="CH121" s="55">
        <v>15870.437026194744</v>
      </c>
      <c r="CI121" s="55">
        <v>15974.047024124215</v>
      </c>
      <c r="CJ121" s="55">
        <v>15263.544381378997</v>
      </c>
      <c r="CK121" s="55">
        <v>15073.847011952515</v>
      </c>
      <c r="CL121" s="55">
        <v>15501.923829915155</v>
      </c>
      <c r="CM121" s="55">
        <v>15581.462005121262</v>
      </c>
      <c r="CN121" s="55">
        <v>15189.321073677453</v>
      </c>
      <c r="CO121" s="55">
        <v>14939.850020132159</v>
      </c>
      <c r="CP121" s="55">
        <v>15474.853030365161</v>
      </c>
      <c r="CQ121" s="55">
        <v>15350.210942183739</v>
      </c>
      <c r="CR121" s="55">
        <v>15821.933148196524</v>
      </c>
      <c r="CS121" s="55">
        <v>15314.80666400148</v>
      </c>
      <c r="CT121" s="55">
        <v>15874.887548986911</v>
      </c>
      <c r="CU121" s="55">
        <v>16006.989812421985</v>
      </c>
      <c r="CV121" s="55">
        <v>16276.516293712941</v>
      </c>
      <c r="CW121" s="55">
        <v>17086.074572650417</v>
      </c>
      <c r="CX121" s="55">
        <v>16242.969840379179</v>
      </c>
      <c r="CY121" s="55">
        <v>16462.969667350735</v>
      </c>
      <c r="CZ121" s="55">
        <v>16521.19537660899</v>
      </c>
      <c r="DA121" s="55">
        <v>15856.901553597323</v>
      </c>
      <c r="DB121" s="55">
        <v>17080.347999999591</v>
      </c>
    </row>
    <row r="122" spans="1:106" ht="14.25" hidden="1" customHeight="1" x14ac:dyDescent="0.3">
      <c r="A122" s="50"/>
      <c r="B122" s="48" t="s">
        <v>103</v>
      </c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55">
        <v>1155.0999999999999</v>
      </c>
      <c r="AN122" s="55">
        <v>1199</v>
      </c>
      <c r="AO122" s="55">
        <v>1256</v>
      </c>
      <c r="AP122" s="55">
        <v>1361.1000000000001</v>
      </c>
      <c r="AQ122" s="55">
        <v>1397.6</v>
      </c>
      <c r="AR122" s="55">
        <v>1668.6</v>
      </c>
      <c r="AS122" s="55">
        <v>1737.6</v>
      </c>
      <c r="AT122" s="55">
        <v>1758.9</v>
      </c>
      <c r="AU122" s="55">
        <v>1906.1999999999998</v>
      </c>
      <c r="AV122" s="55">
        <v>2028.1</v>
      </c>
      <c r="AW122" s="55">
        <v>2191</v>
      </c>
      <c r="AX122" s="55">
        <v>2274.8000000000002</v>
      </c>
      <c r="AY122" s="55">
        <v>2731.4450360700002</v>
      </c>
      <c r="AZ122" s="55">
        <v>2881.71305467</v>
      </c>
      <c r="BA122" s="55">
        <v>2960.9285628299999</v>
      </c>
      <c r="BB122" s="55">
        <v>3150.993524</v>
      </c>
      <c r="BC122" s="55">
        <v>3281.3233027999995</v>
      </c>
      <c r="BD122" s="55">
        <v>3412.0495452899995</v>
      </c>
      <c r="BE122" s="55">
        <v>3523.4059410033333</v>
      </c>
      <c r="BF122" s="55">
        <v>3696.6861446023745</v>
      </c>
      <c r="BG122" s="55">
        <v>3813.2090262727561</v>
      </c>
      <c r="BH122" s="55">
        <v>3835.5064883233331</v>
      </c>
      <c r="BI122" s="55">
        <v>3943.9342869633329</v>
      </c>
      <c r="BJ122" s="55">
        <v>4080.9080123233334</v>
      </c>
      <c r="BK122" s="55">
        <v>4116.9940613133331</v>
      </c>
      <c r="BL122" s="55">
        <v>4163.4143294699998</v>
      </c>
      <c r="BM122" s="55">
        <v>4186.4455470100002</v>
      </c>
      <c r="BN122" s="55">
        <v>4210.414944686946</v>
      </c>
      <c r="BO122" s="55">
        <v>4204.5748626000004</v>
      </c>
      <c r="BP122" s="55">
        <v>4290.4982564500006</v>
      </c>
      <c r="BQ122" s="55">
        <v>4314.8609970699999</v>
      </c>
      <c r="BR122" s="55">
        <v>4348.9076484500001</v>
      </c>
      <c r="BS122" s="55">
        <v>4363.5980329929725</v>
      </c>
      <c r="BT122" s="55">
        <v>4245.7906305913129</v>
      </c>
      <c r="BU122" s="55">
        <v>4218.4530944030303</v>
      </c>
      <c r="BV122" s="55">
        <v>4199.1649770930298</v>
      </c>
      <c r="BW122" s="55">
        <v>4173.5955764359705</v>
      </c>
      <c r="BX122" s="55">
        <v>4133.516627599387</v>
      </c>
      <c r="BY122" s="55">
        <v>4141.9027191207269</v>
      </c>
      <c r="BZ122" s="55">
        <v>4116.3214136897986</v>
      </c>
      <c r="CA122" s="55">
        <v>4150.452612158384</v>
      </c>
      <c r="CB122" s="55">
        <v>4051.8781627500002</v>
      </c>
      <c r="CC122" s="55">
        <v>3989.4632887354546</v>
      </c>
      <c r="CD122" s="55">
        <v>3951.7084608054547</v>
      </c>
      <c r="CE122" s="55">
        <v>3864.2340040099998</v>
      </c>
      <c r="CF122" s="55">
        <v>3813.9068130099995</v>
      </c>
      <c r="CG122" s="55">
        <v>3790.6632763099997</v>
      </c>
      <c r="CH122" s="55">
        <v>3768.4954412999996</v>
      </c>
      <c r="CI122" s="55">
        <v>3797.68239292</v>
      </c>
      <c r="CJ122" s="55">
        <v>3740.5167038533336</v>
      </c>
      <c r="CK122" s="55">
        <v>3812.4786929833335</v>
      </c>
      <c r="CL122" s="55">
        <v>3849.7728388566666</v>
      </c>
      <c r="CM122" s="55">
        <v>3848.59592484</v>
      </c>
      <c r="CN122" s="55">
        <v>3804.9754249399998</v>
      </c>
      <c r="CO122" s="55">
        <v>3778.6100927500001</v>
      </c>
      <c r="CP122" s="55">
        <v>3754.0203589299999</v>
      </c>
      <c r="CQ122" s="55">
        <v>3653.1357324300002</v>
      </c>
      <c r="CR122" s="55">
        <v>3751.3445993</v>
      </c>
      <c r="CS122" s="55">
        <v>3723.2229150200001</v>
      </c>
      <c r="CT122" s="55">
        <v>4016.9801540799999</v>
      </c>
      <c r="CU122" s="55">
        <v>3992.37961034</v>
      </c>
      <c r="CV122" s="55">
        <v>4042.7939028699998</v>
      </c>
      <c r="CW122" s="55">
        <v>4044.5405721000002</v>
      </c>
      <c r="CX122" s="55">
        <v>3857.2029819899999</v>
      </c>
      <c r="CY122" s="55">
        <v>3868.2130440400001</v>
      </c>
      <c r="CZ122" s="55">
        <v>3930.4349665700001</v>
      </c>
      <c r="DA122" s="55">
        <v>3915.3381841700002</v>
      </c>
      <c r="DB122" s="55">
        <v>4028.4589099100003</v>
      </c>
    </row>
    <row r="123" spans="1:106" ht="14.25" customHeight="1" x14ac:dyDescent="0.3">
      <c r="A123" s="50"/>
      <c r="B123" s="47" t="s">
        <v>106</v>
      </c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55">
        <v>32.200000000000003</v>
      </c>
      <c r="AN123" s="55">
        <v>43.9</v>
      </c>
      <c r="AO123" s="55">
        <v>39.700000000000003</v>
      </c>
      <c r="AP123" s="55">
        <v>30.6</v>
      </c>
      <c r="AQ123" s="55">
        <v>27.9</v>
      </c>
      <c r="AR123" s="55">
        <v>63.5</v>
      </c>
      <c r="AS123" s="55">
        <v>75.5</v>
      </c>
      <c r="AT123" s="55">
        <v>61.8</v>
      </c>
      <c r="AU123" s="55">
        <v>3.8</v>
      </c>
      <c r="AV123" s="55">
        <v>3.4</v>
      </c>
      <c r="AW123" s="55">
        <v>2.7</v>
      </c>
      <c r="AX123" s="55">
        <v>1.1000000000000001</v>
      </c>
      <c r="AY123" s="55">
        <v>2.2000000000000002</v>
      </c>
      <c r="AZ123" s="55">
        <v>5.0999999999999996</v>
      </c>
      <c r="BA123" s="55">
        <v>2.9</v>
      </c>
      <c r="BB123" s="55">
        <v>2.8</v>
      </c>
      <c r="BC123" s="55">
        <v>2.4</v>
      </c>
      <c r="BD123" s="55">
        <v>2.1</v>
      </c>
      <c r="BE123" s="55">
        <v>2.4</v>
      </c>
      <c r="BF123" s="55">
        <v>2.1</v>
      </c>
      <c r="BG123" s="55">
        <v>3.7095941106634349</v>
      </c>
      <c r="BH123" s="55">
        <v>5.1092061217759381</v>
      </c>
      <c r="BI123" s="55">
        <v>5.108810119195927</v>
      </c>
      <c r="BJ123" s="55">
        <v>4.1084126879266805</v>
      </c>
      <c r="BK123" s="55">
        <v>22.979303710063828</v>
      </c>
      <c r="BL123" s="55">
        <v>23.146966075925505</v>
      </c>
      <c r="BM123" s="55">
        <v>22.216007698177933</v>
      </c>
      <c r="BN123" s="55">
        <v>22.384417935882642</v>
      </c>
      <c r="BO123" s="55">
        <v>24.130183600672293</v>
      </c>
      <c r="BP123" s="55">
        <v>26.268929700390913</v>
      </c>
      <c r="BQ123" s="55">
        <v>27.18004435232023</v>
      </c>
      <c r="BR123" s="55">
        <v>29.283857982647923</v>
      </c>
      <c r="BS123" s="55">
        <v>27.95948566026021</v>
      </c>
      <c r="BT123" s="55">
        <v>33.431496534381196</v>
      </c>
      <c r="BU123" s="55">
        <v>38.853336016358369</v>
      </c>
      <c r="BV123" s="55">
        <v>44.329104724266273</v>
      </c>
      <c r="BW123" s="55">
        <v>45.237844834560747</v>
      </c>
      <c r="BX123" s="55">
        <v>46.017819300233377</v>
      </c>
      <c r="BY123" s="55">
        <v>46.792278033878738</v>
      </c>
      <c r="BZ123" s="55">
        <v>47.854421307230929</v>
      </c>
      <c r="CA123" s="55">
        <v>48.763161417525389</v>
      </c>
      <c r="CB123" s="55">
        <v>49.543135883198019</v>
      </c>
      <c r="CC123" s="55">
        <v>50.31759461684338</v>
      </c>
      <c r="CD123" s="55">
        <v>51.77973789019557</v>
      </c>
      <c r="CE123" s="55">
        <v>52.688478000490029</v>
      </c>
      <c r="CF123" s="55">
        <v>53.46845246616266</v>
      </c>
      <c r="CG123" s="55">
        <v>209.87524251980804</v>
      </c>
      <c r="CH123" s="55">
        <v>210.54565848316025</v>
      </c>
      <c r="CI123" s="55">
        <v>192.11087401345469</v>
      </c>
      <c r="CJ123" s="55">
        <v>152.03458401912729</v>
      </c>
      <c r="CK123" s="55">
        <v>112.82748854277267</v>
      </c>
      <c r="CL123" s="55">
        <v>58.830371056124854</v>
      </c>
      <c r="CM123" s="55">
        <v>59.839111166419315</v>
      </c>
      <c r="CN123" s="55">
        <v>60.619085632091945</v>
      </c>
      <c r="CO123" s="55">
        <v>61.393544365737306</v>
      </c>
      <c r="CP123" s="55">
        <v>62.455687639089497</v>
      </c>
      <c r="CQ123" s="55">
        <v>63.364427749383957</v>
      </c>
      <c r="CR123" s="55">
        <v>64.244402215056581</v>
      </c>
      <c r="CS123" s="55">
        <v>65.018860948701942</v>
      </c>
      <c r="CT123" s="55">
        <v>66.081004222054133</v>
      </c>
      <c r="CU123" s="55">
        <v>66.998831733451539</v>
      </c>
      <c r="CV123" s="55">
        <v>67.786605943780899</v>
      </c>
      <c r="CW123" s="55">
        <v>68.56880926476272</v>
      </c>
      <c r="CX123" s="55">
        <v>69.630952538114911</v>
      </c>
      <c r="CY123" s="55">
        <v>70.557958324626284</v>
      </c>
      <c r="CZ123" s="55">
        <v>71.453610277058942</v>
      </c>
      <c r="DA123" s="55">
        <v>72.143635631250575</v>
      </c>
      <c r="DB123" s="55">
        <v>73.205778904602766</v>
      </c>
    </row>
    <row r="124" spans="1:106" ht="14.25" customHeight="1" x14ac:dyDescent="0.3">
      <c r="A124" s="50"/>
      <c r="B124" s="46" t="s">
        <v>100</v>
      </c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55">
        <v>0</v>
      </c>
      <c r="AN124" s="55">
        <v>0</v>
      </c>
      <c r="AO124" s="55">
        <v>0</v>
      </c>
      <c r="AP124" s="55">
        <v>0</v>
      </c>
      <c r="AQ124" s="55">
        <v>0</v>
      </c>
      <c r="AR124" s="55">
        <v>0</v>
      </c>
      <c r="AS124" s="55">
        <v>0</v>
      </c>
      <c r="AT124" s="55">
        <v>0</v>
      </c>
      <c r="AU124" s="55">
        <v>0</v>
      </c>
      <c r="AV124" s="55">
        <v>0</v>
      </c>
      <c r="AW124" s="55">
        <v>0</v>
      </c>
      <c r="AX124" s="55">
        <v>0</v>
      </c>
      <c r="AY124" s="55">
        <v>0</v>
      </c>
      <c r="AZ124" s="55">
        <v>0</v>
      </c>
      <c r="BA124" s="55">
        <v>0</v>
      </c>
      <c r="BB124" s="55">
        <v>0</v>
      </c>
      <c r="BC124" s="55">
        <v>0</v>
      </c>
      <c r="BD124" s="55">
        <v>0</v>
      </c>
      <c r="BE124" s="55">
        <v>0</v>
      </c>
      <c r="BF124" s="55">
        <v>0</v>
      </c>
      <c r="BG124" s="55">
        <v>0</v>
      </c>
      <c r="BH124" s="55">
        <v>0</v>
      </c>
      <c r="BI124" s="55">
        <v>0</v>
      </c>
      <c r="BJ124" s="55">
        <v>0</v>
      </c>
      <c r="BK124" s="55">
        <v>0</v>
      </c>
      <c r="BL124" s="55">
        <v>0</v>
      </c>
      <c r="BM124" s="55">
        <v>0</v>
      </c>
      <c r="BN124" s="55">
        <v>0</v>
      </c>
      <c r="BO124" s="55">
        <v>0</v>
      </c>
      <c r="BP124" s="55">
        <v>0</v>
      </c>
      <c r="BQ124" s="55">
        <v>0</v>
      </c>
      <c r="BR124" s="55">
        <v>0</v>
      </c>
      <c r="BS124" s="55">
        <v>0</v>
      </c>
      <c r="BT124" s="55">
        <v>0</v>
      </c>
      <c r="BU124" s="55">
        <v>0</v>
      </c>
      <c r="BV124" s="55">
        <v>0</v>
      </c>
      <c r="BW124" s="55">
        <v>0</v>
      </c>
      <c r="BX124" s="55">
        <v>0</v>
      </c>
      <c r="BY124" s="55">
        <v>0</v>
      </c>
      <c r="BZ124" s="55">
        <v>0</v>
      </c>
      <c r="CA124" s="55">
        <v>0</v>
      </c>
      <c r="CB124" s="55">
        <v>0</v>
      </c>
      <c r="CC124" s="55">
        <v>0</v>
      </c>
      <c r="CD124" s="55">
        <v>0</v>
      </c>
      <c r="CE124" s="55">
        <v>0</v>
      </c>
      <c r="CF124" s="55">
        <v>0</v>
      </c>
      <c r="CG124" s="55">
        <v>0</v>
      </c>
      <c r="CH124" s="55">
        <v>0</v>
      </c>
      <c r="CI124" s="55">
        <v>0</v>
      </c>
      <c r="CJ124" s="55">
        <v>0</v>
      </c>
      <c r="CK124" s="55">
        <v>0</v>
      </c>
      <c r="CL124" s="55">
        <v>0</v>
      </c>
      <c r="CM124" s="55">
        <v>0</v>
      </c>
      <c r="CN124" s="55">
        <v>0</v>
      </c>
      <c r="CO124" s="55">
        <v>0</v>
      </c>
      <c r="CP124" s="55">
        <v>0</v>
      </c>
      <c r="CQ124" s="55">
        <v>0</v>
      </c>
      <c r="CR124" s="55">
        <v>0</v>
      </c>
      <c r="CS124" s="55">
        <v>0</v>
      </c>
      <c r="CT124" s="55">
        <v>0</v>
      </c>
      <c r="CU124" s="55">
        <v>0</v>
      </c>
      <c r="CV124" s="55">
        <v>0</v>
      </c>
      <c r="CW124" s="55">
        <v>0</v>
      </c>
      <c r="CX124" s="55">
        <v>0</v>
      </c>
      <c r="CY124" s="55">
        <v>0</v>
      </c>
      <c r="CZ124" s="55">
        <v>0</v>
      </c>
      <c r="DA124" s="55">
        <v>0</v>
      </c>
      <c r="DB124" s="55">
        <v>0</v>
      </c>
    </row>
    <row r="125" spans="1:106" ht="14.25" customHeight="1" x14ac:dyDescent="0.3">
      <c r="A125" s="50"/>
      <c r="B125" s="46" t="s">
        <v>101</v>
      </c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55">
        <v>0</v>
      </c>
      <c r="AN125" s="55">
        <v>0</v>
      </c>
      <c r="AO125" s="55">
        <v>0</v>
      </c>
      <c r="AP125" s="55">
        <v>0</v>
      </c>
      <c r="AQ125" s="55">
        <v>0</v>
      </c>
      <c r="AR125" s="55">
        <v>0</v>
      </c>
      <c r="AS125" s="55">
        <v>0</v>
      </c>
      <c r="AT125" s="55">
        <v>0</v>
      </c>
      <c r="AU125" s="55">
        <v>0</v>
      </c>
      <c r="AV125" s="55">
        <v>0</v>
      </c>
      <c r="AW125" s="55">
        <v>0</v>
      </c>
      <c r="AX125" s="55">
        <v>0</v>
      </c>
      <c r="AY125" s="55">
        <v>0</v>
      </c>
      <c r="AZ125" s="55">
        <v>0</v>
      </c>
      <c r="BA125" s="55">
        <v>0</v>
      </c>
      <c r="BB125" s="55">
        <v>0</v>
      </c>
      <c r="BC125" s="55">
        <v>0</v>
      </c>
      <c r="BD125" s="55">
        <v>0</v>
      </c>
      <c r="BE125" s="55">
        <v>0</v>
      </c>
      <c r="BF125" s="55">
        <v>0</v>
      </c>
      <c r="BG125" s="55">
        <v>0</v>
      </c>
      <c r="BH125" s="55">
        <v>0</v>
      </c>
      <c r="BI125" s="55">
        <v>0</v>
      </c>
      <c r="BJ125" s="55">
        <v>0</v>
      </c>
      <c r="BK125" s="55">
        <v>0</v>
      </c>
      <c r="BL125" s="55">
        <v>0</v>
      </c>
      <c r="BM125" s="55">
        <v>0</v>
      </c>
      <c r="BN125" s="55">
        <v>0</v>
      </c>
      <c r="BO125" s="55">
        <v>0</v>
      </c>
      <c r="BP125" s="55">
        <v>0</v>
      </c>
      <c r="BQ125" s="55">
        <v>0</v>
      </c>
      <c r="BR125" s="55">
        <v>0</v>
      </c>
      <c r="BS125" s="55">
        <v>0</v>
      </c>
      <c r="BT125" s="55">
        <v>0</v>
      </c>
      <c r="BU125" s="55">
        <v>0</v>
      </c>
      <c r="BV125" s="55">
        <v>0</v>
      </c>
      <c r="BW125" s="55">
        <v>0</v>
      </c>
      <c r="BX125" s="55">
        <v>0</v>
      </c>
      <c r="BY125" s="55">
        <v>0</v>
      </c>
      <c r="BZ125" s="55">
        <v>0</v>
      </c>
      <c r="CA125" s="55">
        <v>0</v>
      </c>
      <c r="CB125" s="55">
        <v>0</v>
      </c>
      <c r="CC125" s="55">
        <v>0</v>
      </c>
      <c r="CD125" s="55">
        <v>0</v>
      </c>
      <c r="CE125" s="55">
        <v>0</v>
      </c>
      <c r="CF125" s="55">
        <v>0</v>
      </c>
      <c r="CG125" s="55">
        <v>0</v>
      </c>
      <c r="CH125" s="55">
        <v>0</v>
      </c>
      <c r="CI125" s="55">
        <v>0</v>
      </c>
      <c r="CJ125" s="55">
        <v>0</v>
      </c>
      <c r="CK125" s="55">
        <v>0</v>
      </c>
      <c r="CL125" s="55">
        <v>0</v>
      </c>
      <c r="CM125" s="55">
        <v>0</v>
      </c>
      <c r="CN125" s="55">
        <v>0</v>
      </c>
      <c r="CO125" s="55">
        <v>0</v>
      </c>
      <c r="CP125" s="55">
        <v>0</v>
      </c>
      <c r="CQ125" s="55">
        <v>0</v>
      </c>
      <c r="CR125" s="55">
        <v>0</v>
      </c>
      <c r="CS125" s="55">
        <v>0</v>
      </c>
      <c r="CT125" s="55">
        <v>0</v>
      </c>
      <c r="CU125" s="55">
        <v>0</v>
      </c>
      <c r="CV125" s="55">
        <v>0</v>
      </c>
      <c r="CW125" s="55">
        <v>0</v>
      </c>
      <c r="CX125" s="55">
        <v>0</v>
      </c>
      <c r="CY125" s="55">
        <v>0</v>
      </c>
      <c r="CZ125" s="55">
        <v>0</v>
      </c>
      <c r="DA125" s="55">
        <v>0</v>
      </c>
      <c r="DB125" s="55">
        <v>0</v>
      </c>
    </row>
    <row r="126" spans="1:106" ht="14.25" customHeight="1" x14ac:dyDescent="0.3">
      <c r="A126" s="50"/>
      <c r="B126" s="46" t="s">
        <v>102</v>
      </c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55">
        <v>0</v>
      </c>
      <c r="AN126" s="55">
        <v>0</v>
      </c>
      <c r="AO126" s="55">
        <v>0</v>
      </c>
      <c r="AP126" s="55">
        <v>0</v>
      </c>
      <c r="AQ126" s="55">
        <v>0</v>
      </c>
      <c r="AR126" s="55">
        <v>0</v>
      </c>
      <c r="AS126" s="55">
        <v>0</v>
      </c>
      <c r="AT126" s="55">
        <v>0</v>
      </c>
      <c r="AU126" s="55">
        <v>0</v>
      </c>
      <c r="AV126" s="55">
        <v>0</v>
      </c>
      <c r="AW126" s="55">
        <v>0</v>
      </c>
      <c r="AX126" s="55">
        <v>0</v>
      </c>
      <c r="AY126" s="55">
        <v>0</v>
      </c>
      <c r="AZ126" s="55">
        <v>0</v>
      </c>
      <c r="BA126" s="55">
        <v>0</v>
      </c>
      <c r="BB126" s="55">
        <v>0</v>
      </c>
      <c r="BC126" s="55">
        <v>0</v>
      </c>
      <c r="BD126" s="55">
        <v>0</v>
      </c>
      <c r="BE126" s="55">
        <v>0</v>
      </c>
      <c r="BF126" s="55">
        <v>0</v>
      </c>
      <c r="BG126" s="55">
        <v>0</v>
      </c>
      <c r="BH126" s="55">
        <v>0</v>
      </c>
      <c r="BI126" s="55">
        <v>0</v>
      </c>
      <c r="BJ126" s="55">
        <v>0</v>
      </c>
      <c r="BK126" s="55">
        <v>0</v>
      </c>
      <c r="BL126" s="55">
        <v>0</v>
      </c>
      <c r="BM126" s="55">
        <v>0</v>
      </c>
      <c r="BN126" s="55">
        <v>0</v>
      </c>
      <c r="BO126" s="55">
        <v>0</v>
      </c>
      <c r="BP126" s="55">
        <v>0</v>
      </c>
      <c r="BQ126" s="55">
        <v>0</v>
      </c>
      <c r="BR126" s="55">
        <v>0</v>
      </c>
      <c r="BS126" s="55">
        <v>0</v>
      </c>
      <c r="BT126" s="55">
        <v>0</v>
      </c>
      <c r="BU126" s="55">
        <v>0</v>
      </c>
      <c r="BV126" s="55">
        <v>0</v>
      </c>
      <c r="BW126" s="55">
        <v>0</v>
      </c>
      <c r="BX126" s="55">
        <v>0</v>
      </c>
      <c r="BY126" s="55">
        <v>0</v>
      </c>
      <c r="BZ126" s="55">
        <v>0</v>
      </c>
      <c r="CA126" s="55">
        <v>0</v>
      </c>
      <c r="CB126" s="55">
        <v>0</v>
      </c>
      <c r="CC126" s="55">
        <v>0</v>
      </c>
      <c r="CD126" s="55">
        <v>0</v>
      </c>
      <c r="CE126" s="55">
        <v>0</v>
      </c>
      <c r="CF126" s="55">
        <v>0</v>
      </c>
      <c r="CG126" s="55">
        <v>0</v>
      </c>
      <c r="CH126" s="55">
        <v>0</v>
      </c>
      <c r="CI126" s="55">
        <v>0</v>
      </c>
      <c r="CJ126" s="55">
        <v>0</v>
      </c>
      <c r="CK126" s="55">
        <v>0</v>
      </c>
      <c r="CL126" s="55">
        <v>0</v>
      </c>
      <c r="CM126" s="55">
        <v>0</v>
      </c>
      <c r="CN126" s="55">
        <v>0</v>
      </c>
      <c r="CO126" s="55">
        <v>0</v>
      </c>
      <c r="CP126" s="55">
        <v>0</v>
      </c>
      <c r="CQ126" s="55">
        <v>0</v>
      </c>
      <c r="CR126" s="55">
        <v>0</v>
      </c>
      <c r="CS126" s="55">
        <v>0</v>
      </c>
      <c r="CT126" s="55">
        <v>0</v>
      </c>
      <c r="CU126" s="55">
        <v>0</v>
      </c>
      <c r="CV126" s="55">
        <v>0</v>
      </c>
      <c r="CW126" s="55">
        <v>0</v>
      </c>
      <c r="CX126" s="55">
        <v>0</v>
      </c>
      <c r="CY126" s="55">
        <v>0</v>
      </c>
      <c r="CZ126" s="55">
        <v>0</v>
      </c>
      <c r="DA126" s="55">
        <v>0</v>
      </c>
      <c r="DB126" s="55">
        <v>0</v>
      </c>
    </row>
    <row r="127" spans="1:106" ht="14.25" customHeight="1" x14ac:dyDescent="0.3">
      <c r="A127" s="50"/>
      <c r="B127" s="46" t="s">
        <v>48</v>
      </c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55">
        <v>32.200000000000003</v>
      </c>
      <c r="AN127" s="55">
        <v>43.9</v>
      </c>
      <c r="AO127" s="55">
        <v>39.700000000000003</v>
      </c>
      <c r="AP127" s="55">
        <v>30.6</v>
      </c>
      <c r="AQ127" s="55">
        <v>27.9</v>
      </c>
      <c r="AR127" s="55">
        <v>63.5</v>
      </c>
      <c r="AS127" s="55">
        <v>75.5</v>
      </c>
      <c r="AT127" s="55">
        <v>61.8</v>
      </c>
      <c r="AU127" s="55">
        <v>3.8</v>
      </c>
      <c r="AV127" s="55">
        <v>3.4</v>
      </c>
      <c r="AW127" s="55">
        <v>2.7</v>
      </c>
      <c r="AX127" s="55">
        <v>1.1000000000000001</v>
      </c>
      <c r="AY127" s="55">
        <v>2.2000000000000002</v>
      </c>
      <c r="AZ127" s="55">
        <v>5.0999999999999996</v>
      </c>
      <c r="BA127" s="55">
        <v>2.9</v>
      </c>
      <c r="BB127" s="55">
        <v>2.8</v>
      </c>
      <c r="BC127" s="55">
        <v>2.4</v>
      </c>
      <c r="BD127" s="55">
        <v>2.1</v>
      </c>
      <c r="BE127" s="55">
        <v>2.4</v>
      </c>
      <c r="BF127" s="55">
        <v>2.1</v>
      </c>
      <c r="BG127" s="55">
        <v>3.7095941106634349</v>
      </c>
      <c r="BH127" s="55">
        <v>5.1092061217759381</v>
      </c>
      <c r="BI127" s="55">
        <v>5.108810119195927</v>
      </c>
      <c r="BJ127" s="55">
        <v>4.1084126879266805</v>
      </c>
      <c r="BK127" s="55">
        <v>22.979303710063828</v>
      </c>
      <c r="BL127" s="55">
        <v>23.146966075925505</v>
      </c>
      <c r="BM127" s="55">
        <v>22.216007698177933</v>
      </c>
      <c r="BN127" s="55">
        <v>22.384417935882642</v>
      </c>
      <c r="BO127" s="55">
        <v>24.130183600672293</v>
      </c>
      <c r="BP127" s="55">
        <v>26.268929700390913</v>
      </c>
      <c r="BQ127" s="55">
        <v>27.18004435232023</v>
      </c>
      <c r="BR127" s="55">
        <v>29.283857982647923</v>
      </c>
      <c r="BS127" s="55">
        <v>27.95948566026021</v>
      </c>
      <c r="BT127" s="55">
        <v>33.431496534381196</v>
      </c>
      <c r="BU127" s="55">
        <v>38.853336016358369</v>
      </c>
      <c r="BV127" s="55">
        <v>44.329104724266273</v>
      </c>
      <c r="BW127" s="55">
        <v>45.237844834560747</v>
      </c>
      <c r="BX127" s="55">
        <v>46.017819300233377</v>
      </c>
      <c r="BY127" s="55">
        <v>46.792278033878738</v>
      </c>
      <c r="BZ127" s="55">
        <v>47.854421307230929</v>
      </c>
      <c r="CA127" s="55">
        <v>48.763161417525389</v>
      </c>
      <c r="CB127" s="55">
        <v>49.543135883198019</v>
      </c>
      <c r="CC127" s="55">
        <v>50.31759461684338</v>
      </c>
      <c r="CD127" s="55">
        <v>51.77973789019557</v>
      </c>
      <c r="CE127" s="55">
        <v>52.688478000490029</v>
      </c>
      <c r="CF127" s="55">
        <v>53.46845246616266</v>
      </c>
      <c r="CG127" s="55">
        <v>209.87524251980804</v>
      </c>
      <c r="CH127" s="55">
        <v>210.54565848316025</v>
      </c>
      <c r="CI127" s="55">
        <v>192.11087401345469</v>
      </c>
      <c r="CJ127" s="55">
        <v>152.03458401912729</v>
      </c>
      <c r="CK127" s="55">
        <v>112.82748854277267</v>
      </c>
      <c r="CL127" s="55">
        <v>58.830371056124854</v>
      </c>
      <c r="CM127" s="55">
        <v>59.839111166419315</v>
      </c>
      <c r="CN127" s="55">
        <v>60.619085632091945</v>
      </c>
      <c r="CO127" s="55">
        <v>61.393544365737306</v>
      </c>
      <c r="CP127" s="55">
        <v>62.455687639089497</v>
      </c>
      <c r="CQ127" s="55">
        <v>63.364427749383957</v>
      </c>
      <c r="CR127" s="55">
        <v>64.244402215056581</v>
      </c>
      <c r="CS127" s="55">
        <v>65.018860948701942</v>
      </c>
      <c r="CT127" s="55">
        <v>66.081004222054133</v>
      </c>
      <c r="CU127" s="55">
        <v>66.998831733451539</v>
      </c>
      <c r="CV127" s="55">
        <v>67.786605943780899</v>
      </c>
      <c r="CW127" s="55">
        <v>68.56880926476272</v>
      </c>
      <c r="CX127" s="55">
        <v>69.630952538114911</v>
      </c>
      <c r="CY127" s="55">
        <v>70.557958324626284</v>
      </c>
      <c r="CZ127" s="55">
        <v>71.453610277058942</v>
      </c>
      <c r="DA127" s="55">
        <v>72.143635631250575</v>
      </c>
      <c r="DB127" s="55">
        <v>73.205778904602766</v>
      </c>
    </row>
    <row r="128" spans="1:106" ht="14.25" hidden="1" customHeight="1" x14ac:dyDescent="0.3">
      <c r="A128" s="50"/>
      <c r="B128" s="48" t="s">
        <v>103</v>
      </c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8"/>
      <c r="AL128" s="48"/>
      <c r="AM128" s="55">
        <v>32.200000000000003</v>
      </c>
      <c r="AN128" s="55">
        <v>43.9</v>
      </c>
      <c r="AO128" s="55">
        <v>39.700000000000003</v>
      </c>
      <c r="AP128" s="55">
        <v>30.6</v>
      </c>
      <c r="AQ128" s="55">
        <v>27.9</v>
      </c>
      <c r="AR128" s="55">
        <v>63.5</v>
      </c>
      <c r="AS128" s="55">
        <v>75.5</v>
      </c>
      <c r="AT128" s="55">
        <v>61.8</v>
      </c>
      <c r="AU128" s="55">
        <v>3.8</v>
      </c>
      <c r="AV128" s="55">
        <v>3.4</v>
      </c>
      <c r="AW128" s="55">
        <v>2.7</v>
      </c>
      <c r="AX128" s="55">
        <v>1.1000000000000001</v>
      </c>
      <c r="AY128" s="55">
        <v>2.2000000000000002</v>
      </c>
      <c r="AZ128" s="55">
        <v>5.0999999999999996</v>
      </c>
      <c r="BA128" s="55">
        <v>2.9</v>
      </c>
      <c r="BB128" s="55">
        <v>2.8</v>
      </c>
      <c r="BC128" s="55">
        <v>2.4</v>
      </c>
      <c r="BD128" s="55">
        <v>2.1</v>
      </c>
      <c r="BE128" s="55">
        <v>2.4</v>
      </c>
      <c r="BF128" s="55">
        <v>2.1</v>
      </c>
      <c r="BG128" s="55">
        <v>3.7</v>
      </c>
      <c r="BH128" s="55">
        <v>5.0999999999999996</v>
      </c>
      <c r="BI128" s="55">
        <v>5.0999999999999996</v>
      </c>
      <c r="BJ128" s="55">
        <v>4.0999999999999996</v>
      </c>
      <c r="BK128" s="55">
        <v>3.7</v>
      </c>
      <c r="BL128" s="55">
        <v>4.5999999999999996</v>
      </c>
      <c r="BM128" s="55">
        <v>4.4000000000000004</v>
      </c>
      <c r="BN128" s="55">
        <v>5.3</v>
      </c>
      <c r="BO128" s="55">
        <v>5.7</v>
      </c>
      <c r="BP128" s="55">
        <v>6.5</v>
      </c>
      <c r="BQ128" s="55">
        <v>6.1</v>
      </c>
      <c r="BR128" s="55">
        <v>6.9</v>
      </c>
      <c r="BS128" s="55">
        <v>6.5</v>
      </c>
      <c r="BT128" s="55">
        <v>7.3</v>
      </c>
      <c r="BU128" s="55">
        <v>5.9</v>
      </c>
      <c r="BV128" s="55">
        <v>5.3</v>
      </c>
      <c r="BW128" s="55">
        <v>8</v>
      </c>
      <c r="BX128" s="55">
        <v>9.1</v>
      </c>
      <c r="BY128" s="55">
        <v>8.6</v>
      </c>
      <c r="BZ128" s="55">
        <v>6.5</v>
      </c>
      <c r="CA128" s="55">
        <v>6.3</v>
      </c>
      <c r="CB128" s="55">
        <v>6.9</v>
      </c>
      <c r="CC128" s="55">
        <v>4.9000000000000004</v>
      </c>
      <c r="CD128" s="55">
        <v>3.8</v>
      </c>
      <c r="CE128" s="55">
        <v>4.0488400000000002</v>
      </c>
      <c r="CF128" s="55">
        <v>3.9805799999999998</v>
      </c>
      <c r="CG128" s="55">
        <v>158.78451132000004</v>
      </c>
      <c r="CH128" s="55">
        <v>160.48333401000002</v>
      </c>
      <c r="CI128" s="55">
        <v>140.72097943000003</v>
      </c>
      <c r="CJ128" s="55">
        <v>100.02577496999999</v>
      </c>
      <c r="CK128" s="55">
        <v>61.133630759999996</v>
      </c>
      <c r="CL128" s="55">
        <v>2.7545600000000001</v>
      </c>
      <c r="CM128" s="55">
        <v>2.9568400000000001</v>
      </c>
      <c r="CN128" s="55">
        <v>2.9188000000000001</v>
      </c>
      <c r="CO128" s="55">
        <v>2.6323400000000001</v>
      </c>
      <c r="CP128" s="55">
        <v>3.4601799999999998</v>
      </c>
      <c r="CQ128" s="55">
        <v>3.2961100000000001</v>
      </c>
      <c r="CR128" s="55">
        <v>3.4578800000000003</v>
      </c>
      <c r="CS128" s="55">
        <v>3.9053900000000001</v>
      </c>
      <c r="CT128" s="55">
        <v>2.5734300000000001</v>
      </c>
      <c r="CU128" s="55">
        <v>3.7771400000000002</v>
      </c>
      <c r="CV128" s="55">
        <v>3.31915</v>
      </c>
      <c r="CW128" s="55">
        <v>0.67999999999999994</v>
      </c>
      <c r="CX128" s="55">
        <v>10.48091</v>
      </c>
      <c r="CY128" s="55">
        <v>15.34647</v>
      </c>
      <c r="CZ128" s="55">
        <v>12.85487</v>
      </c>
      <c r="DA128" s="55">
        <v>5.3235799999999998</v>
      </c>
      <c r="DB128" s="55">
        <v>5.2535599999999993</v>
      </c>
    </row>
    <row r="129" spans="1:106" ht="14.25" customHeight="1" x14ac:dyDescent="0.3">
      <c r="A129" s="50"/>
      <c r="B129" s="47" t="s">
        <v>107</v>
      </c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7"/>
      <c r="AL129" s="47"/>
      <c r="AM129" s="55">
        <v>3964.4585643639102</v>
      </c>
      <c r="AN129" s="55">
        <v>3939.844536894529</v>
      </c>
      <c r="AO129" s="55">
        <v>4057.7005621939761</v>
      </c>
      <c r="AP129" s="55">
        <v>4352.6030694499941</v>
      </c>
      <c r="AQ129" s="55">
        <v>4280.2800874852019</v>
      </c>
      <c r="AR129" s="55">
        <v>4417.2529936178043</v>
      </c>
      <c r="AS129" s="55">
        <v>4461.3033937996161</v>
      </c>
      <c r="AT129" s="55">
        <v>4466.7198333758697</v>
      </c>
      <c r="AU129" s="55">
        <v>4473.599729326932</v>
      </c>
      <c r="AV129" s="55">
        <v>4810.6851891347733</v>
      </c>
      <c r="AW129" s="55">
        <v>4754.3716899968549</v>
      </c>
      <c r="AX129" s="55">
        <v>5016.1887232420095</v>
      </c>
      <c r="AY129" s="55">
        <v>5104.5857849235372</v>
      </c>
      <c r="AZ129" s="55">
        <v>4918.7828662254979</v>
      </c>
      <c r="BA129" s="55">
        <v>4931.7646406839613</v>
      </c>
      <c r="BB129" s="55">
        <v>5026.1901362191202</v>
      </c>
      <c r="BC129" s="55">
        <v>4934.346698579111</v>
      </c>
      <c r="BD129" s="55">
        <v>4991.852497939698</v>
      </c>
      <c r="BE129" s="55">
        <v>5033.5721162819318</v>
      </c>
      <c r="BF129" s="55">
        <v>4986.8635009741647</v>
      </c>
      <c r="BG129" s="55">
        <v>4776.8476503813517</v>
      </c>
      <c r="BH129" s="55">
        <v>4709.1312632637128</v>
      </c>
      <c r="BI129" s="55">
        <v>4656.6159575890697</v>
      </c>
      <c r="BJ129" s="55">
        <v>4548.1924565428744</v>
      </c>
      <c r="BK129" s="55">
        <v>4037.8006247045168</v>
      </c>
      <c r="BL129" s="55">
        <v>4035.1766681844451</v>
      </c>
      <c r="BM129" s="55">
        <v>3952.595088608693</v>
      </c>
      <c r="BN129" s="55">
        <v>3828.1836977613557</v>
      </c>
      <c r="BO129" s="55">
        <v>3730.6664204313915</v>
      </c>
      <c r="BP129" s="55">
        <v>3776.8138172310846</v>
      </c>
      <c r="BQ129" s="55">
        <v>3821.4313773237241</v>
      </c>
      <c r="BR129" s="55">
        <v>3842.3253489359599</v>
      </c>
      <c r="BS129" s="55">
        <v>3712.8853679689205</v>
      </c>
      <c r="BT129" s="55">
        <v>3943.2348864818255</v>
      </c>
      <c r="BU129" s="55">
        <v>4021.024878388886</v>
      </c>
      <c r="BV129" s="55">
        <v>4388.1662283301393</v>
      </c>
      <c r="BW129" s="55">
        <v>4207.5197986369267</v>
      </c>
      <c r="BX129" s="55">
        <v>4619.9530307148825</v>
      </c>
      <c r="BY129" s="55">
        <v>4542.1631145749934</v>
      </c>
      <c r="BZ129" s="55">
        <v>4291.9004459719063</v>
      </c>
      <c r="CA129" s="55">
        <v>3820.4092055147985</v>
      </c>
      <c r="CB129" s="55">
        <v>3818.5800833753333</v>
      </c>
      <c r="CC129" s="55">
        <v>3907.6308815706416</v>
      </c>
      <c r="CD129" s="55">
        <v>3949.3747887707927</v>
      </c>
      <c r="CE129" s="55">
        <v>3840.1085908334653</v>
      </c>
      <c r="CF129" s="55">
        <v>3794.7461773581504</v>
      </c>
      <c r="CG129" s="55">
        <v>4085.4394979243948</v>
      </c>
      <c r="CH129" s="55">
        <v>4439.9271895727234</v>
      </c>
      <c r="CI129" s="55">
        <v>4940.7148255304619</v>
      </c>
      <c r="CJ129" s="55">
        <v>5266.7948762414253</v>
      </c>
      <c r="CK129" s="55">
        <v>5509.1683096203533</v>
      </c>
      <c r="CL129" s="55">
        <v>6052.0403762080596</v>
      </c>
      <c r="CM129" s="55">
        <v>6272.6059385205244</v>
      </c>
      <c r="CN129" s="55">
        <v>5930.8000477523228</v>
      </c>
      <c r="CO129" s="55">
        <v>5852.1735752436098</v>
      </c>
      <c r="CP129" s="55">
        <v>6056.1504283108461</v>
      </c>
      <c r="CQ129" s="55">
        <v>5858.8015825466755</v>
      </c>
      <c r="CR129" s="55">
        <v>6119.9781280136485</v>
      </c>
      <c r="CS129" s="55">
        <v>5987.1718272750986</v>
      </c>
      <c r="CT129" s="55">
        <v>5878.0949718392239</v>
      </c>
      <c r="CU129" s="55">
        <v>5828.9485484148881</v>
      </c>
      <c r="CV129" s="55">
        <v>5988.062676685674</v>
      </c>
      <c r="CW129" s="55">
        <v>6130.7940845082203</v>
      </c>
      <c r="CX129" s="55">
        <v>6161.7334825722701</v>
      </c>
      <c r="CY129" s="55">
        <v>6349.5778115413441</v>
      </c>
      <c r="CZ129" s="55">
        <v>6834.4263674823278</v>
      </c>
      <c r="DA129" s="55">
        <v>7306.8368576834901</v>
      </c>
      <c r="DB129" s="55">
        <v>7603.9846281047094</v>
      </c>
    </row>
    <row r="130" spans="1:106" ht="14.25" customHeight="1" x14ac:dyDescent="0.3">
      <c r="A130" s="50"/>
      <c r="B130" s="46" t="s">
        <v>100</v>
      </c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46"/>
      <c r="AM130" s="55">
        <v>0</v>
      </c>
      <c r="AN130" s="55">
        <v>0</v>
      </c>
      <c r="AO130" s="55">
        <v>0</v>
      </c>
      <c r="AP130" s="55">
        <v>0</v>
      </c>
      <c r="AQ130" s="55">
        <v>0</v>
      </c>
      <c r="AR130" s="55">
        <v>0</v>
      </c>
      <c r="AS130" s="55">
        <v>0</v>
      </c>
      <c r="AT130" s="55">
        <v>0</v>
      </c>
      <c r="AU130" s="55">
        <v>0</v>
      </c>
      <c r="AV130" s="55">
        <v>0</v>
      </c>
      <c r="AW130" s="55">
        <v>0</v>
      </c>
      <c r="AX130" s="55">
        <v>0</v>
      </c>
      <c r="AY130" s="55">
        <v>0</v>
      </c>
      <c r="AZ130" s="55">
        <v>0</v>
      </c>
      <c r="BA130" s="55">
        <v>0</v>
      </c>
      <c r="BB130" s="55">
        <v>0</v>
      </c>
      <c r="BC130" s="55">
        <v>0</v>
      </c>
      <c r="BD130" s="55">
        <v>0</v>
      </c>
      <c r="BE130" s="55">
        <v>0</v>
      </c>
      <c r="BF130" s="55">
        <v>0</v>
      </c>
      <c r="BG130" s="55">
        <v>0</v>
      </c>
      <c r="BH130" s="55">
        <v>0</v>
      </c>
      <c r="BI130" s="55">
        <v>0</v>
      </c>
      <c r="BJ130" s="55">
        <v>0</v>
      </c>
      <c r="BK130" s="55">
        <v>0</v>
      </c>
      <c r="BL130" s="55">
        <v>0</v>
      </c>
      <c r="BM130" s="55">
        <v>0</v>
      </c>
      <c r="BN130" s="55">
        <v>0</v>
      </c>
      <c r="BO130" s="55">
        <v>0</v>
      </c>
      <c r="BP130" s="55">
        <v>0</v>
      </c>
      <c r="BQ130" s="55">
        <v>0</v>
      </c>
      <c r="BR130" s="55">
        <v>0</v>
      </c>
      <c r="BS130" s="55">
        <v>0</v>
      </c>
      <c r="BT130" s="55">
        <v>0</v>
      </c>
      <c r="BU130" s="55">
        <v>0</v>
      </c>
      <c r="BV130" s="55">
        <v>0</v>
      </c>
      <c r="BW130" s="55">
        <v>0</v>
      </c>
      <c r="BX130" s="55">
        <v>0</v>
      </c>
      <c r="BY130" s="55">
        <v>0</v>
      </c>
      <c r="BZ130" s="55">
        <v>0</v>
      </c>
      <c r="CA130" s="55">
        <v>0</v>
      </c>
      <c r="CB130" s="55">
        <v>0</v>
      </c>
      <c r="CC130" s="55">
        <v>0</v>
      </c>
      <c r="CD130" s="55">
        <v>0</v>
      </c>
      <c r="CE130" s="55">
        <v>0</v>
      </c>
      <c r="CF130" s="55">
        <v>0</v>
      </c>
      <c r="CG130" s="55">
        <v>0</v>
      </c>
      <c r="CH130" s="55">
        <v>0</v>
      </c>
      <c r="CI130" s="55">
        <v>0</v>
      </c>
      <c r="CJ130" s="55">
        <v>0</v>
      </c>
      <c r="CK130" s="55">
        <v>0</v>
      </c>
      <c r="CL130" s="55">
        <v>0</v>
      </c>
      <c r="CM130" s="55">
        <v>0</v>
      </c>
      <c r="CN130" s="55">
        <v>0</v>
      </c>
      <c r="CO130" s="55">
        <v>0</v>
      </c>
      <c r="CP130" s="55">
        <v>0</v>
      </c>
      <c r="CQ130" s="55">
        <v>0</v>
      </c>
      <c r="CR130" s="55">
        <v>0</v>
      </c>
      <c r="CS130" s="55">
        <v>0</v>
      </c>
      <c r="CT130" s="55">
        <v>0</v>
      </c>
      <c r="CU130" s="55">
        <v>0</v>
      </c>
      <c r="CV130" s="55">
        <v>0</v>
      </c>
      <c r="CW130" s="55">
        <v>0</v>
      </c>
      <c r="CX130" s="55">
        <v>0</v>
      </c>
      <c r="CY130" s="55">
        <v>0</v>
      </c>
      <c r="CZ130" s="55">
        <v>0</v>
      </c>
      <c r="DA130" s="55">
        <v>0</v>
      </c>
      <c r="DB130" s="55">
        <v>0</v>
      </c>
    </row>
    <row r="131" spans="1:106" ht="14.25" customHeight="1" x14ac:dyDescent="0.3">
      <c r="A131" s="50"/>
      <c r="B131" s="46" t="s">
        <v>101</v>
      </c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6"/>
      <c r="AM131" s="55">
        <v>0</v>
      </c>
      <c r="AN131" s="55">
        <v>0</v>
      </c>
      <c r="AO131" s="55">
        <v>0</v>
      </c>
      <c r="AP131" s="55">
        <v>0</v>
      </c>
      <c r="AQ131" s="55">
        <v>0</v>
      </c>
      <c r="AR131" s="55">
        <v>0</v>
      </c>
      <c r="AS131" s="55">
        <v>0</v>
      </c>
      <c r="AT131" s="55">
        <v>0</v>
      </c>
      <c r="AU131" s="55">
        <v>0</v>
      </c>
      <c r="AV131" s="55">
        <v>0</v>
      </c>
      <c r="AW131" s="55">
        <v>0</v>
      </c>
      <c r="AX131" s="55">
        <v>0</v>
      </c>
      <c r="AY131" s="55">
        <v>0</v>
      </c>
      <c r="AZ131" s="55">
        <v>0</v>
      </c>
      <c r="BA131" s="55">
        <v>0</v>
      </c>
      <c r="BB131" s="55">
        <v>0</v>
      </c>
      <c r="BC131" s="55">
        <v>0</v>
      </c>
      <c r="BD131" s="55">
        <v>0</v>
      </c>
      <c r="BE131" s="55">
        <v>0</v>
      </c>
      <c r="BF131" s="55">
        <v>0</v>
      </c>
      <c r="BG131" s="55">
        <v>0</v>
      </c>
      <c r="BH131" s="55">
        <v>0</v>
      </c>
      <c r="BI131" s="55">
        <v>0</v>
      </c>
      <c r="BJ131" s="55">
        <v>0</v>
      </c>
      <c r="BK131" s="55">
        <v>0</v>
      </c>
      <c r="BL131" s="55">
        <v>0</v>
      </c>
      <c r="BM131" s="55">
        <v>0</v>
      </c>
      <c r="BN131" s="55">
        <v>0</v>
      </c>
      <c r="BO131" s="55">
        <v>0</v>
      </c>
      <c r="BP131" s="55">
        <v>0</v>
      </c>
      <c r="BQ131" s="55">
        <v>0</v>
      </c>
      <c r="BR131" s="55">
        <v>0</v>
      </c>
      <c r="BS131" s="55">
        <v>0</v>
      </c>
      <c r="BT131" s="55">
        <v>0</v>
      </c>
      <c r="BU131" s="55">
        <v>0</v>
      </c>
      <c r="BV131" s="55">
        <v>0</v>
      </c>
      <c r="BW131" s="55">
        <v>0</v>
      </c>
      <c r="BX131" s="55">
        <v>0</v>
      </c>
      <c r="BY131" s="55">
        <v>0</v>
      </c>
      <c r="BZ131" s="55">
        <v>0</v>
      </c>
      <c r="CA131" s="55">
        <v>0</v>
      </c>
      <c r="CB131" s="55">
        <v>0</v>
      </c>
      <c r="CC131" s="55">
        <v>0</v>
      </c>
      <c r="CD131" s="55">
        <v>0</v>
      </c>
      <c r="CE131" s="55">
        <v>0</v>
      </c>
      <c r="CF131" s="55">
        <v>0</v>
      </c>
      <c r="CG131" s="55">
        <v>0</v>
      </c>
      <c r="CH131" s="55">
        <v>0</v>
      </c>
      <c r="CI131" s="55">
        <v>0</v>
      </c>
      <c r="CJ131" s="55">
        <v>0</v>
      </c>
      <c r="CK131" s="55">
        <v>0</v>
      </c>
      <c r="CL131" s="55">
        <v>0</v>
      </c>
      <c r="CM131" s="55">
        <v>0</v>
      </c>
      <c r="CN131" s="55">
        <v>0</v>
      </c>
      <c r="CO131" s="55">
        <v>0</v>
      </c>
      <c r="CP131" s="55">
        <v>0</v>
      </c>
      <c r="CQ131" s="55">
        <v>0</v>
      </c>
      <c r="CR131" s="55">
        <v>0</v>
      </c>
      <c r="CS131" s="55">
        <v>0</v>
      </c>
      <c r="CT131" s="55">
        <v>0</v>
      </c>
      <c r="CU131" s="55">
        <v>0</v>
      </c>
      <c r="CV131" s="55">
        <v>0</v>
      </c>
      <c r="CW131" s="55">
        <v>0</v>
      </c>
      <c r="CX131" s="55">
        <v>0</v>
      </c>
      <c r="CY131" s="55">
        <v>0</v>
      </c>
      <c r="CZ131" s="55">
        <v>0</v>
      </c>
      <c r="DA131" s="55">
        <v>0</v>
      </c>
      <c r="DB131" s="55">
        <v>0</v>
      </c>
    </row>
    <row r="132" spans="1:106" ht="14.25" customHeight="1" x14ac:dyDescent="0.3">
      <c r="A132" s="50"/>
      <c r="B132" s="46" t="s">
        <v>102</v>
      </c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46"/>
      <c r="AM132" s="55">
        <v>47.3</v>
      </c>
      <c r="AN132" s="55">
        <v>47.4</v>
      </c>
      <c r="AO132" s="55">
        <v>47.4</v>
      </c>
      <c r="AP132" s="55">
        <v>47.5</v>
      </c>
      <c r="AQ132" s="55">
        <v>47.6</v>
      </c>
      <c r="AR132" s="55">
        <v>47.6</v>
      </c>
      <c r="AS132" s="55">
        <v>47.7</v>
      </c>
      <c r="AT132" s="55">
        <v>47.8</v>
      </c>
      <c r="AU132" s="55">
        <v>47.9</v>
      </c>
      <c r="AV132" s="55">
        <v>48</v>
      </c>
      <c r="AW132" s="55">
        <v>48.1</v>
      </c>
      <c r="AX132" s="55">
        <v>48.1</v>
      </c>
      <c r="AY132" s="55">
        <v>45.557679438607472</v>
      </c>
      <c r="AZ132" s="55">
        <v>42.982325561299881</v>
      </c>
      <c r="BA132" s="55">
        <v>40.385015346234056</v>
      </c>
      <c r="BB132" s="55">
        <v>37.78678301319222</v>
      </c>
      <c r="BC132" s="55">
        <v>37.089735083327426</v>
      </c>
      <c r="BD132" s="55">
        <v>36.364536467212773</v>
      </c>
      <c r="BE132" s="55">
        <v>35.513875709456165</v>
      </c>
      <c r="BF132" s="55">
        <v>34.761734645861893</v>
      </c>
      <c r="BG132" s="55">
        <v>34.765228653853221</v>
      </c>
      <c r="BH132" s="55">
        <v>34.707459759131133</v>
      </c>
      <c r="BI132" s="55">
        <v>34.537719276029016</v>
      </c>
      <c r="BJ132" s="55">
        <v>34.46901073752359</v>
      </c>
      <c r="BK132" s="55">
        <v>33.070668933096805</v>
      </c>
      <c r="BL132" s="55">
        <v>31.865692138817284</v>
      </c>
      <c r="BM132" s="55">
        <v>30.463549759655425</v>
      </c>
      <c r="BN132" s="55">
        <v>29.060109865456393</v>
      </c>
      <c r="BO132" s="55">
        <v>31.928374464806858</v>
      </c>
      <c r="BP132" s="55">
        <v>34.682199690351467</v>
      </c>
      <c r="BQ132" s="55">
        <v>37.579186522150984</v>
      </c>
      <c r="BR132" s="55">
        <v>50.361155018910708</v>
      </c>
      <c r="BS132" s="55">
        <v>53.257102264254677</v>
      </c>
      <c r="BT132" s="55">
        <v>56.138465742054734</v>
      </c>
      <c r="BU132" s="55">
        <v>58.962422442172254</v>
      </c>
      <c r="BV132" s="55">
        <v>61.771210623899577</v>
      </c>
      <c r="BW132" s="55">
        <v>61.971210623899573</v>
      </c>
      <c r="BX132" s="55">
        <v>62.071210623899574</v>
      </c>
      <c r="BY132" s="55">
        <v>62.271210623899577</v>
      </c>
      <c r="BZ132" s="55">
        <v>62.371210623899572</v>
      </c>
      <c r="CA132" s="55">
        <v>62.571417486618756</v>
      </c>
      <c r="CB132" s="55">
        <v>62.67162920476008</v>
      </c>
      <c r="CC132" s="55">
        <v>62.871847665518025</v>
      </c>
      <c r="CD132" s="55">
        <v>62.972065786136504</v>
      </c>
      <c r="CE132" s="55">
        <v>63.072274717482877</v>
      </c>
      <c r="CF132" s="55">
        <v>63.172488552805603</v>
      </c>
      <c r="CG132" s="55">
        <v>63.272709198171142</v>
      </c>
      <c r="CH132" s="55">
        <v>63.372929499995799</v>
      </c>
      <c r="CI132" s="55">
        <v>63.373140520655639</v>
      </c>
      <c r="CJ132" s="55">
        <v>63.473356494331604</v>
      </c>
      <c r="CK132" s="55">
        <v>63.573579346150787</v>
      </c>
      <c r="CL132" s="55">
        <v>63.673801850993698</v>
      </c>
      <c r="CM132" s="55">
        <v>63.774014981860134</v>
      </c>
      <c r="CN132" s="55">
        <v>63.874233115272851</v>
      </c>
      <c r="CO132" s="55">
        <v>64.074458195610219</v>
      </c>
      <c r="CP132" s="55">
        <v>64.274682925501565</v>
      </c>
      <c r="CQ132" s="55">
        <v>64.474898187676658</v>
      </c>
      <c r="CR132" s="55">
        <v>64.77511850242351</v>
      </c>
      <c r="CS132" s="55">
        <v>65.075345833564256</v>
      </c>
      <c r="CT132" s="55">
        <v>65.275572810754511</v>
      </c>
      <c r="CU132" s="55">
        <v>65.575790225551359</v>
      </c>
      <c r="CV132" s="55">
        <v>65.776012743445676</v>
      </c>
      <c r="CW132" s="55">
        <v>66.076242347897832</v>
      </c>
      <c r="CX132" s="55">
        <v>66.376471594859993</v>
      </c>
      <c r="CY132" s="55">
        <v>66.576691183804797</v>
      </c>
      <c r="CZ132" s="55">
        <v>66.776915926878061</v>
      </c>
      <c r="DA132" s="55">
        <v>66.97714782737475</v>
      </c>
      <c r="DB132" s="55">
        <v>67.277379366806514</v>
      </c>
    </row>
    <row r="133" spans="1:106" ht="14.25" customHeight="1" x14ac:dyDescent="0.3">
      <c r="A133" s="50"/>
      <c r="B133" s="46" t="s">
        <v>48</v>
      </c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M133" s="55">
        <v>3917.15856436391</v>
      </c>
      <c r="AN133" s="55">
        <v>3892.4445368945289</v>
      </c>
      <c r="AO133" s="55">
        <v>4010.300562193976</v>
      </c>
      <c r="AP133" s="55">
        <v>4305.1030694499941</v>
      </c>
      <c r="AQ133" s="55">
        <v>4232.6800874852015</v>
      </c>
      <c r="AR133" s="55">
        <v>4369.652993617804</v>
      </c>
      <c r="AS133" s="55">
        <v>4413.6033937996162</v>
      </c>
      <c r="AT133" s="55">
        <v>4418.9198333758695</v>
      </c>
      <c r="AU133" s="55">
        <v>4425.6997293269324</v>
      </c>
      <c r="AV133" s="55">
        <v>4762.6851891347733</v>
      </c>
      <c r="AW133" s="55">
        <v>4706.2716899968545</v>
      </c>
      <c r="AX133" s="55">
        <v>4968.0887232420091</v>
      </c>
      <c r="AY133" s="55">
        <v>5059.0281054849293</v>
      </c>
      <c r="AZ133" s="55">
        <v>4875.8005406641978</v>
      </c>
      <c r="BA133" s="55">
        <v>4891.3796253377268</v>
      </c>
      <c r="BB133" s="55">
        <v>4988.4033532059284</v>
      </c>
      <c r="BC133" s="55">
        <v>4897.2569634957836</v>
      </c>
      <c r="BD133" s="55">
        <v>4955.487961472485</v>
      </c>
      <c r="BE133" s="55">
        <v>4998.0582405724754</v>
      </c>
      <c r="BF133" s="55">
        <v>4952.1017663283028</v>
      </c>
      <c r="BG133" s="55">
        <v>4742.0824217274985</v>
      </c>
      <c r="BH133" s="55">
        <v>4674.4238035045819</v>
      </c>
      <c r="BI133" s="55">
        <v>4622.0782383130409</v>
      </c>
      <c r="BJ133" s="55">
        <v>4513.7234458053508</v>
      </c>
      <c r="BK133" s="55">
        <v>4004.72995577142</v>
      </c>
      <c r="BL133" s="55">
        <v>4003.3109760456277</v>
      </c>
      <c r="BM133" s="55">
        <v>3922.1315388490375</v>
      </c>
      <c r="BN133" s="55">
        <v>3799.1235878958992</v>
      </c>
      <c r="BO133" s="55">
        <v>3698.7380459665847</v>
      </c>
      <c r="BP133" s="55">
        <v>3742.1316175407333</v>
      </c>
      <c r="BQ133" s="55">
        <v>3783.8521908015732</v>
      </c>
      <c r="BR133" s="55">
        <v>3791.9641939170492</v>
      </c>
      <c r="BS133" s="55">
        <v>3659.6282657046659</v>
      </c>
      <c r="BT133" s="55">
        <v>3887.0964207397706</v>
      </c>
      <c r="BU133" s="55">
        <v>3962.0624559467137</v>
      </c>
      <c r="BV133" s="55">
        <v>4326.3950177062397</v>
      </c>
      <c r="BW133" s="55">
        <v>4145.5485880130273</v>
      </c>
      <c r="BX133" s="55">
        <v>4557.8818200909827</v>
      </c>
      <c r="BY133" s="55">
        <v>4479.8919039510938</v>
      </c>
      <c r="BZ133" s="55">
        <v>4229.5292353480063</v>
      </c>
      <c r="CA133" s="55">
        <v>3757.8377880281796</v>
      </c>
      <c r="CB133" s="55">
        <v>3755.9084541705733</v>
      </c>
      <c r="CC133" s="55">
        <v>3844.7590339051235</v>
      </c>
      <c r="CD133" s="55">
        <v>3886.4027229846561</v>
      </c>
      <c r="CE133" s="55">
        <v>3777.0363161159826</v>
      </c>
      <c r="CF133" s="55">
        <v>3731.5736888053448</v>
      </c>
      <c r="CG133" s="55">
        <v>4022.1667887262238</v>
      </c>
      <c r="CH133" s="55">
        <v>4376.5542600727276</v>
      </c>
      <c r="CI133" s="55">
        <v>4877.3416850098065</v>
      </c>
      <c r="CJ133" s="55">
        <v>5203.3215197470936</v>
      </c>
      <c r="CK133" s="55">
        <v>5445.5947302742024</v>
      </c>
      <c r="CL133" s="55">
        <v>5988.3665743570655</v>
      </c>
      <c r="CM133" s="55">
        <v>6208.8319235386643</v>
      </c>
      <c r="CN133" s="55">
        <v>5866.9258146370503</v>
      </c>
      <c r="CO133" s="55">
        <v>5788.0991170479992</v>
      </c>
      <c r="CP133" s="55">
        <v>5991.8757453853441</v>
      </c>
      <c r="CQ133" s="55">
        <v>5794.326684358999</v>
      </c>
      <c r="CR133" s="55">
        <v>6055.203009511225</v>
      </c>
      <c r="CS133" s="55">
        <v>5922.0964814415347</v>
      </c>
      <c r="CT133" s="55">
        <v>5812.819399028469</v>
      </c>
      <c r="CU133" s="55">
        <v>5763.3727581893372</v>
      </c>
      <c r="CV133" s="55">
        <v>5922.2866639422282</v>
      </c>
      <c r="CW133" s="55">
        <v>6064.7178421603221</v>
      </c>
      <c r="CX133" s="55">
        <v>6095.35701097741</v>
      </c>
      <c r="CY133" s="55">
        <v>6283.0011203575395</v>
      </c>
      <c r="CZ133" s="55">
        <v>6767.6494515554496</v>
      </c>
      <c r="DA133" s="55">
        <v>7239.8597098561149</v>
      </c>
      <c r="DB133" s="55">
        <v>7536.7072487379028</v>
      </c>
    </row>
    <row r="134" spans="1:106" ht="14.25" hidden="1" customHeight="1" x14ac:dyDescent="0.3">
      <c r="A134" s="50"/>
      <c r="B134" s="48" t="s">
        <v>103</v>
      </c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8"/>
      <c r="AL134" s="48"/>
      <c r="AM134" s="55">
        <v>0</v>
      </c>
      <c r="AN134" s="55">
        <v>0</v>
      </c>
      <c r="AO134" s="55">
        <v>0.1</v>
      </c>
      <c r="AP134" s="55">
        <v>0.1</v>
      </c>
      <c r="AQ134" s="55">
        <v>0.2</v>
      </c>
      <c r="AR134" s="55">
        <v>0.2</v>
      </c>
      <c r="AS134" s="55">
        <v>0.19999999999999998</v>
      </c>
      <c r="AT134" s="55">
        <v>0.3</v>
      </c>
      <c r="AU134" s="55">
        <v>0.4</v>
      </c>
      <c r="AV134" s="55">
        <v>0.5</v>
      </c>
      <c r="AW134" s="55">
        <v>0.6</v>
      </c>
      <c r="AX134" s="55">
        <v>0.7</v>
      </c>
      <c r="AY134" s="55">
        <v>0.8</v>
      </c>
      <c r="AZ134" s="55">
        <v>1</v>
      </c>
      <c r="BA134" s="55">
        <v>0.9</v>
      </c>
      <c r="BB134" s="55">
        <v>1.2</v>
      </c>
      <c r="BC134" s="55">
        <v>0.7</v>
      </c>
      <c r="BD134" s="55">
        <v>0.6</v>
      </c>
      <c r="BE134" s="55">
        <v>0.5</v>
      </c>
      <c r="BF134" s="55">
        <v>0.4</v>
      </c>
      <c r="BG134" s="55">
        <v>0.4</v>
      </c>
      <c r="BH134" s="55">
        <v>0.4</v>
      </c>
      <c r="BI134" s="55">
        <v>0.4</v>
      </c>
      <c r="BJ134" s="55">
        <v>0.4</v>
      </c>
      <c r="BK134" s="55">
        <v>0.4</v>
      </c>
      <c r="BL134" s="55">
        <v>0.4</v>
      </c>
      <c r="BM134" s="55">
        <v>0.4</v>
      </c>
      <c r="BN134" s="55">
        <v>0.4</v>
      </c>
      <c r="BO134" s="55">
        <v>0.4</v>
      </c>
      <c r="BP134" s="55">
        <v>0.4</v>
      </c>
      <c r="BQ134" s="55">
        <v>0.4</v>
      </c>
      <c r="BR134" s="55">
        <v>0.4</v>
      </c>
      <c r="BS134" s="55">
        <v>0.4</v>
      </c>
      <c r="BT134" s="55">
        <v>0.4</v>
      </c>
      <c r="BU134" s="55">
        <v>0.4</v>
      </c>
      <c r="BV134" s="55">
        <v>0.4</v>
      </c>
      <c r="BW134" s="55">
        <v>0.4</v>
      </c>
      <c r="BX134" s="55">
        <v>0.4</v>
      </c>
      <c r="BY134" s="55">
        <v>0.4</v>
      </c>
      <c r="BZ134" s="55">
        <v>0.4</v>
      </c>
      <c r="CA134" s="55">
        <v>0.4</v>
      </c>
      <c r="CB134" s="55">
        <v>0.4</v>
      </c>
      <c r="CC134" s="55">
        <v>0.4</v>
      </c>
      <c r="CD134" s="55">
        <v>0.4</v>
      </c>
      <c r="CE134" s="55">
        <v>0.44690000000000002</v>
      </c>
      <c r="CF134" s="55">
        <v>0.44690000000000002</v>
      </c>
      <c r="CG134" s="55">
        <v>0.44690000000000002</v>
      </c>
      <c r="CH134" s="55">
        <v>0.44690000000000002</v>
      </c>
      <c r="CI134" s="55">
        <v>0.44690000000000002</v>
      </c>
      <c r="CJ134" s="55">
        <v>0.44690000000000002</v>
      </c>
      <c r="CK134" s="55">
        <v>0.44690000000000002</v>
      </c>
      <c r="CL134" s="55">
        <v>0.44690000000000002</v>
      </c>
      <c r="CM134" s="55">
        <v>0.44690000000000002</v>
      </c>
      <c r="CN134" s="55">
        <v>0.44690000000000002</v>
      </c>
      <c r="CO134" s="55">
        <v>0.44690000000000002</v>
      </c>
      <c r="CP134" s="55">
        <v>0.44690000000000002</v>
      </c>
      <c r="CQ134" s="55">
        <v>0.44690000000000002</v>
      </c>
      <c r="CR134" s="55">
        <v>0.44690000000000002</v>
      </c>
      <c r="CS134" s="55">
        <v>0.44690000000000002</v>
      </c>
      <c r="CT134" s="55">
        <v>0.44690000000000002</v>
      </c>
      <c r="CU134" s="55">
        <v>0.45412999999999998</v>
      </c>
      <c r="CV134" s="55">
        <v>0.48258000000000001</v>
      </c>
      <c r="CW134" s="55">
        <v>0.52803999999999995</v>
      </c>
      <c r="CX134" s="55">
        <v>0.77685000000000004</v>
      </c>
      <c r="CY134" s="55">
        <v>0.77685000000000004</v>
      </c>
      <c r="CZ134" s="55">
        <v>0.77685000000000004</v>
      </c>
      <c r="DA134" s="55">
        <v>0.77685000000000004</v>
      </c>
      <c r="DB134" s="55">
        <v>0.77685000000000004</v>
      </c>
    </row>
    <row r="135" spans="1:106" ht="14.25" customHeight="1" x14ac:dyDescent="0.3">
      <c r="A135" s="50"/>
      <c r="B135" s="47" t="s">
        <v>115</v>
      </c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55">
        <v>808.7997175001799</v>
      </c>
      <c r="AN135" s="55">
        <v>818.00635078517644</v>
      </c>
      <c r="AO135" s="55">
        <v>849.55700344385002</v>
      </c>
      <c r="AP135" s="55">
        <v>782.71731384498992</v>
      </c>
      <c r="AQ135" s="55">
        <v>747.77169700930881</v>
      </c>
      <c r="AR135" s="55">
        <v>725.02548578926644</v>
      </c>
      <c r="AS135" s="55">
        <v>762.11118792869115</v>
      </c>
      <c r="AT135" s="55">
        <v>728.82324502664881</v>
      </c>
      <c r="AU135" s="55">
        <v>799.24364094195209</v>
      </c>
      <c r="AV135" s="55">
        <v>819.36010380027881</v>
      </c>
      <c r="AW135" s="55">
        <v>824.4538636577322</v>
      </c>
      <c r="AX135" s="55">
        <v>970.95348282529085</v>
      </c>
      <c r="AY135" s="55">
        <v>919.09577943005229</v>
      </c>
      <c r="AZ135" s="55">
        <v>972.1640407588884</v>
      </c>
      <c r="BA135" s="55">
        <v>936.92046260134919</v>
      </c>
      <c r="BB135" s="55">
        <v>938.94630370174059</v>
      </c>
      <c r="BC135" s="55">
        <v>962.72315658609295</v>
      </c>
      <c r="BD135" s="55">
        <v>1064.3161436577589</v>
      </c>
      <c r="BE135" s="55">
        <v>1100.328471703564</v>
      </c>
      <c r="BF135" s="55">
        <v>943.85528096494011</v>
      </c>
      <c r="BG135" s="55">
        <v>1101.6272416002184</v>
      </c>
      <c r="BH135" s="55">
        <v>1076.0008171964153</v>
      </c>
      <c r="BI135" s="55">
        <v>1132.9898644269695</v>
      </c>
      <c r="BJ135" s="55">
        <v>820.75098383514251</v>
      </c>
      <c r="BK135" s="55">
        <v>700.33732193213109</v>
      </c>
      <c r="BL135" s="55">
        <v>652.28166954094127</v>
      </c>
      <c r="BM135" s="55">
        <v>653.13827705531048</v>
      </c>
      <c r="BN135" s="55">
        <v>688.47540037598583</v>
      </c>
      <c r="BO135" s="55">
        <v>964.46005403182767</v>
      </c>
      <c r="BP135" s="55">
        <v>959.10134343975119</v>
      </c>
      <c r="BQ135" s="55">
        <v>1060.8302205528651</v>
      </c>
      <c r="BR135" s="55">
        <v>950.86224731363939</v>
      </c>
      <c r="BS135" s="55">
        <v>1248.4876300579651</v>
      </c>
      <c r="BT135" s="55">
        <v>1179.1363903437818</v>
      </c>
      <c r="BU135" s="55">
        <v>1220.8422178889596</v>
      </c>
      <c r="BV135" s="55">
        <v>1117.3003130792295</v>
      </c>
      <c r="BW135" s="55">
        <v>909.92194954378351</v>
      </c>
      <c r="BX135" s="55">
        <v>1294.9515274943988</v>
      </c>
      <c r="BY135" s="55">
        <v>1353.0657533498822</v>
      </c>
      <c r="BZ135" s="55">
        <v>1054.8309199093178</v>
      </c>
      <c r="CA135" s="55">
        <v>1084.5999248050537</v>
      </c>
      <c r="CB135" s="55">
        <v>1161.8215583715712</v>
      </c>
      <c r="CC135" s="55">
        <v>942.85438806636739</v>
      </c>
      <c r="CD135" s="55">
        <v>1117.8173679573367</v>
      </c>
      <c r="CE135" s="55">
        <v>791.14069328718665</v>
      </c>
      <c r="CF135" s="55">
        <v>1114.2009142113748</v>
      </c>
      <c r="CG135" s="55">
        <v>856.75070774260871</v>
      </c>
      <c r="CH135" s="55">
        <v>822.68782870201858</v>
      </c>
      <c r="CI135" s="55">
        <v>664.85111932006726</v>
      </c>
      <c r="CJ135" s="55">
        <v>690.97809952931266</v>
      </c>
      <c r="CK135" s="55">
        <v>818.93352440991953</v>
      </c>
      <c r="CL135" s="55">
        <v>724.9285402322223</v>
      </c>
      <c r="CM135" s="55">
        <v>1216.8924729286207</v>
      </c>
      <c r="CN135" s="55">
        <v>1261.9693560598639</v>
      </c>
      <c r="CO135" s="55">
        <v>1576.3114724128113</v>
      </c>
      <c r="CP135" s="55">
        <v>1020.9588155022825</v>
      </c>
      <c r="CQ135" s="55">
        <v>1275.7685982653934</v>
      </c>
      <c r="CR135" s="55">
        <v>1113.3417026531897</v>
      </c>
      <c r="CS135" s="55">
        <v>1094.3079775790366</v>
      </c>
      <c r="CT135" s="55">
        <v>1337.4552794986832</v>
      </c>
      <c r="CU135" s="55">
        <v>1122.3716330430389</v>
      </c>
      <c r="CV135" s="55">
        <v>1139.7229141798789</v>
      </c>
      <c r="CW135" s="55">
        <v>1245.0396476137539</v>
      </c>
      <c r="CX135" s="55">
        <v>1177.3396783081262</v>
      </c>
      <c r="CY135" s="55">
        <v>1452.8996140490704</v>
      </c>
      <c r="CZ135" s="55">
        <v>1296.2299675452682</v>
      </c>
      <c r="DA135" s="55">
        <v>1551.9602354698623</v>
      </c>
      <c r="DB135" s="55">
        <v>1401.6908694752774</v>
      </c>
    </row>
    <row r="136" spans="1:106" ht="14.25" customHeight="1" x14ac:dyDescent="0.3">
      <c r="A136" s="50"/>
      <c r="B136" s="46" t="s">
        <v>100</v>
      </c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55">
        <v>30.604569122365266</v>
      </c>
      <c r="AN136" s="55">
        <v>20.006881275851427</v>
      </c>
      <c r="AO136" s="55">
        <v>16.02250753695655</v>
      </c>
      <c r="AP136" s="55">
        <v>12.218657453457503</v>
      </c>
      <c r="AQ136" s="55">
        <v>27.188857967724157</v>
      </c>
      <c r="AR136" s="55">
        <v>28.066229796338241</v>
      </c>
      <c r="AS136" s="55">
        <v>33.732279565518802</v>
      </c>
      <c r="AT136" s="55">
        <v>39.337470109052425</v>
      </c>
      <c r="AU136" s="55">
        <v>41.377745327021394</v>
      </c>
      <c r="AV136" s="55">
        <v>34.068595668256364</v>
      </c>
      <c r="AW136" s="55">
        <v>32.09739830028623</v>
      </c>
      <c r="AX136" s="55">
        <v>40.464839522714406</v>
      </c>
      <c r="AY136" s="55">
        <v>46.052290489785506</v>
      </c>
      <c r="AZ136" s="55">
        <v>42.390301872662548</v>
      </c>
      <c r="BA136" s="55">
        <v>42.07944975400973</v>
      </c>
      <c r="BB136" s="55">
        <v>36.484511949391695</v>
      </c>
      <c r="BC136" s="55">
        <v>37.371876592777106</v>
      </c>
      <c r="BD136" s="55">
        <v>187.88157003820689</v>
      </c>
      <c r="BE136" s="55">
        <v>224.55446982022605</v>
      </c>
      <c r="BF136" s="55">
        <v>62.935641589732001</v>
      </c>
      <c r="BG136" s="55">
        <v>184.6636715192883</v>
      </c>
      <c r="BH136" s="55">
        <v>131.99604697014792</v>
      </c>
      <c r="BI136" s="55">
        <v>192.2410077286593</v>
      </c>
      <c r="BJ136" s="55">
        <v>53.815403418983287</v>
      </c>
      <c r="BK136" s="55">
        <v>75.110475653174589</v>
      </c>
      <c r="BL136" s="55">
        <v>91.4631360554624</v>
      </c>
      <c r="BM136" s="55">
        <v>93.89488393873016</v>
      </c>
      <c r="BN136" s="55">
        <v>151.57922130770731</v>
      </c>
      <c r="BO136" s="55">
        <v>394.33135837703207</v>
      </c>
      <c r="BP136" s="55">
        <v>400.50364675046598</v>
      </c>
      <c r="BQ136" s="55">
        <v>489.80797915747445</v>
      </c>
      <c r="BR136" s="55">
        <v>335.87146658747452</v>
      </c>
      <c r="BS136" s="55">
        <v>567.87445934573941</v>
      </c>
      <c r="BT136" s="55">
        <v>482.62111406756588</v>
      </c>
      <c r="BU136" s="55">
        <v>455.3955561574744</v>
      </c>
      <c r="BV136" s="55">
        <v>298.48224039747441</v>
      </c>
      <c r="BW136" s="55">
        <v>10.584200077474419</v>
      </c>
      <c r="BX136" s="55">
        <v>361.69935547102187</v>
      </c>
      <c r="BY136" s="55">
        <v>397.28009733169921</v>
      </c>
      <c r="BZ136" s="55">
        <v>227.71690063882991</v>
      </c>
      <c r="CA136" s="55">
        <v>289.28072186539526</v>
      </c>
      <c r="CB136" s="55">
        <v>435.16845621359596</v>
      </c>
      <c r="CC136" s="55">
        <v>278.68787570498091</v>
      </c>
      <c r="CD136" s="55">
        <v>519.14790617911763</v>
      </c>
      <c r="CE136" s="55">
        <v>151.46104835882738</v>
      </c>
      <c r="CF136" s="55">
        <v>362.37062401356053</v>
      </c>
      <c r="CG136" s="55">
        <v>214.71959563356069</v>
      </c>
      <c r="CH136" s="55">
        <v>186.01492363906746</v>
      </c>
      <c r="CI136" s="55">
        <v>14.719361672137897</v>
      </c>
      <c r="CJ136" s="55">
        <v>74.665831280728497</v>
      </c>
      <c r="CK136" s="55">
        <v>184.75151704296633</v>
      </c>
      <c r="CL136" s="55">
        <v>97.627870678544355</v>
      </c>
      <c r="CM136" s="55">
        <v>563.9917945316148</v>
      </c>
      <c r="CN136" s="55">
        <v>533.05409608161472</v>
      </c>
      <c r="CO136" s="55">
        <v>844.53607093161474</v>
      </c>
      <c r="CP136" s="55">
        <v>302.58667001975755</v>
      </c>
      <c r="CQ136" s="55">
        <v>484.54542974634273</v>
      </c>
      <c r="CR136" s="55">
        <v>310.19947693809024</v>
      </c>
      <c r="CS136" s="55">
        <v>264.18164620679283</v>
      </c>
      <c r="CT136" s="55">
        <v>476.26487422251438</v>
      </c>
      <c r="CU136" s="55">
        <v>235.05536894984417</v>
      </c>
      <c r="CV136" s="55">
        <v>234.04781660797451</v>
      </c>
      <c r="CW136" s="55">
        <v>304.52175014729403</v>
      </c>
      <c r="CX136" s="55">
        <v>253.27760779072923</v>
      </c>
      <c r="CY136" s="55">
        <v>380.84631737774009</v>
      </c>
      <c r="CZ136" s="55">
        <v>236.28007401218517</v>
      </c>
      <c r="DA136" s="55">
        <v>398.04769297107055</v>
      </c>
      <c r="DB136" s="55">
        <v>373.95545309630523</v>
      </c>
    </row>
    <row r="137" spans="1:106" ht="14.25" customHeight="1" x14ac:dyDescent="0.3">
      <c r="A137" s="50"/>
      <c r="B137" s="46" t="s">
        <v>101</v>
      </c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6"/>
      <c r="AM137" s="55">
        <v>88.010607468732857</v>
      </c>
      <c r="AN137" s="55">
        <v>90.445830769482768</v>
      </c>
      <c r="AO137" s="55">
        <v>91.977360167051472</v>
      </c>
      <c r="AP137" s="55">
        <v>96.373637651690345</v>
      </c>
      <c r="AQ137" s="55">
        <v>95.838710301742481</v>
      </c>
      <c r="AR137" s="55">
        <v>90.158420586419453</v>
      </c>
      <c r="AS137" s="55">
        <v>84.328662956663578</v>
      </c>
      <c r="AT137" s="55">
        <v>71.267654511087741</v>
      </c>
      <c r="AU137" s="55">
        <v>110.98499320842198</v>
      </c>
      <c r="AV137" s="55">
        <v>115.99143872551372</v>
      </c>
      <c r="AW137" s="55">
        <v>115.41364495093725</v>
      </c>
      <c r="AX137" s="55">
        <v>131.21727989606762</v>
      </c>
      <c r="AY137" s="55">
        <v>108.81463358504708</v>
      </c>
      <c r="AZ137" s="55">
        <v>106.17185853496659</v>
      </c>
      <c r="BA137" s="55">
        <v>89.653977748005957</v>
      </c>
      <c r="BB137" s="55">
        <v>100.39513336771267</v>
      </c>
      <c r="BC137" s="55">
        <v>112.89971655562283</v>
      </c>
      <c r="BD137" s="55">
        <v>128.83081996897681</v>
      </c>
      <c r="BE137" s="55">
        <v>125.37142985257316</v>
      </c>
      <c r="BF137" s="55">
        <v>125.0947931445165</v>
      </c>
      <c r="BG137" s="55">
        <v>146.46484202920965</v>
      </c>
      <c r="BH137" s="55">
        <v>159.92968086333428</v>
      </c>
      <c r="BI137" s="55">
        <v>159.82345108657319</v>
      </c>
      <c r="BJ137" s="55">
        <v>145.034487750311</v>
      </c>
      <c r="BK137" s="55">
        <v>160.56982819448265</v>
      </c>
      <c r="BL137" s="55">
        <v>157.349703931443</v>
      </c>
      <c r="BM137" s="55">
        <v>156.74344314116243</v>
      </c>
      <c r="BN137" s="55">
        <v>135.73195342630916</v>
      </c>
      <c r="BO137" s="55">
        <v>154.79023692140285</v>
      </c>
      <c r="BP137" s="55">
        <v>148.49993570532553</v>
      </c>
      <c r="BQ137" s="55">
        <v>159.35647317574046</v>
      </c>
      <c r="BR137" s="55">
        <v>154.18790640997332</v>
      </c>
      <c r="BS137" s="55">
        <v>176.62842126178123</v>
      </c>
      <c r="BT137" s="55">
        <v>169.01779189564272</v>
      </c>
      <c r="BU137" s="55">
        <v>206.90513139857384</v>
      </c>
      <c r="BV137" s="55">
        <v>250.05322171950189</v>
      </c>
      <c r="BW137" s="55">
        <v>332.42749643519579</v>
      </c>
      <c r="BX137" s="55">
        <v>383.21344123308694</v>
      </c>
      <c r="BY137" s="55">
        <v>388.77043530218907</v>
      </c>
      <c r="BZ137" s="55">
        <v>272.31847794745164</v>
      </c>
      <c r="CA137" s="55">
        <v>300.77559688187534</v>
      </c>
      <c r="CB137" s="55">
        <v>302.52376091884304</v>
      </c>
      <c r="CC137" s="55">
        <v>295.60701091903917</v>
      </c>
      <c r="CD137" s="55">
        <v>253.39458419436141</v>
      </c>
      <c r="CE137" s="55">
        <v>307.17565502052355</v>
      </c>
      <c r="CF137" s="55">
        <v>305.40330656704867</v>
      </c>
      <c r="CG137" s="55">
        <v>214.08851075444898</v>
      </c>
      <c r="CH137" s="55">
        <v>198.56613805742938</v>
      </c>
      <c r="CI137" s="55">
        <v>211.74249026763516</v>
      </c>
      <c r="CJ137" s="55">
        <v>204.67468391419021</v>
      </c>
      <c r="CK137" s="55">
        <v>212.45656948582285</v>
      </c>
      <c r="CL137" s="55">
        <v>203.17742601039072</v>
      </c>
      <c r="CM137" s="55">
        <v>221.05564332368033</v>
      </c>
      <c r="CN137" s="55">
        <v>234.74512275507865</v>
      </c>
      <c r="CO137" s="55">
        <v>252.68653997910866</v>
      </c>
      <c r="CP137" s="55">
        <v>253.3020774943447</v>
      </c>
      <c r="CQ137" s="55">
        <v>295.7836673849261</v>
      </c>
      <c r="CR137" s="55">
        <v>322.3618744293284</v>
      </c>
      <c r="CS137" s="55">
        <v>314.60814111188535</v>
      </c>
      <c r="CT137" s="55">
        <v>331.8114810522153</v>
      </c>
      <c r="CU137" s="55">
        <v>355.35404436495526</v>
      </c>
      <c r="CV137" s="55">
        <v>354.54830598480766</v>
      </c>
      <c r="CW137" s="55">
        <v>366.51962639033354</v>
      </c>
      <c r="CX137" s="55">
        <v>364.39242664381959</v>
      </c>
      <c r="CY137" s="55">
        <v>372.393760361094</v>
      </c>
      <c r="CZ137" s="55">
        <v>359.87487792790563</v>
      </c>
      <c r="DA137" s="55">
        <v>372.54683578741151</v>
      </c>
      <c r="DB137" s="55">
        <v>374.69989802330571</v>
      </c>
    </row>
    <row r="138" spans="1:106" ht="14.25" customHeight="1" x14ac:dyDescent="0.3">
      <c r="A138" s="50"/>
      <c r="B138" s="46" t="s">
        <v>102</v>
      </c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M138" s="55">
        <v>22.8</v>
      </c>
      <c r="AN138" s="55">
        <v>23</v>
      </c>
      <c r="AO138" s="55">
        <v>22.9</v>
      </c>
      <c r="AP138" s="55">
        <v>23</v>
      </c>
      <c r="AQ138" s="55">
        <v>22.8</v>
      </c>
      <c r="AR138" s="55">
        <v>22.6</v>
      </c>
      <c r="AS138" s="55">
        <v>22.7</v>
      </c>
      <c r="AT138" s="55">
        <v>23</v>
      </c>
      <c r="AU138" s="55">
        <v>33.1</v>
      </c>
      <c r="AV138" s="55">
        <v>33.1</v>
      </c>
      <c r="AW138" s="55">
        <v>33</v>
      </c>
      <c r="AX138" s="55">
        <v>33.200000000000003</v>
      </c>
      <c r="AY138" s="55">
        <v>32.973471481288541</v>
      </c>
      <c r="AZ138" s="55">
        <v>32.645361149759992</v>
      </c>
      <c r="BA138" s="55">
        <v>32.516199430699793</v>
      </c>
      <c r="BB138" s="55">
        <v>32.186993555671812</v>
      </c>
      <c r="BC138" s="55">
        <v>30.060839118728612</v>
      </c>
      <c r="BD138" s="55">
        <v>28.027158841610706</v>
      </c>
      <c r="BE138" s="55">
        <v>25.995085731800302</v>
      </c>
      <c r="BF138" s="55">
        <v>23.963482441727212</v>
      </c>
      <c r="BG138" s="55">
        <v>22.938914102756097</v>
      </c>
      <c r="BH138" s="55">
        <v>22.524045593968804</v>
      </c>
      <c r="BI138" s="55">
        <v>21.84778035277272</v>
      </c>
      <c r="BJ138" s="55">
        <v>21.278586916883771</v>
      </c>
      <c r="BK138" s="55">
        <v>20.685061253943449</v>
      </c>
      <c r="BL138" s="55">
        <v>20.188907327719466</v>
      </c>
      <c r="BM138" s="55">
        <v>19.693876174755086</v>
      </c>
      <c r="BN138" s="55">
        <v>19.198331047962885</v>
      </c>
      <c r="BO138" s="55">
        <v>18.880150039099338</v>
      </c>
      <c r="BP138" s="55">
        <v>19.562063863071934</v>
      </c>
      <c r="BQ138" s="55">
        <v>20.244350982047006</v>
      </c>
      <c r="BR138" s="55">
        <v>21.92673673627629</v>
      </c>
      <c r="BS138" s="55">
        <v>22.008179380529267</v>
      </c>
      <c r="BT138" s="55">
        <v>24.089718820658099</v>
      </c>
      <c r="BU138" s="55">
        <v>26.171639282995955</v>
      </c>
      <c r="BV138" s="55">
        <v>29.153660422337783</v>
      </c>
      <c r="BW138" s="55">
        <v>29.329248001198032</v>
      </c>
      <c r="BX138" s="55">
        <v>29.403626270374779</v>
      </c>
      <c r="BY138" s="55">
        <v>29.580151856078825</v>
      </c>
      <c r="BZ138" s="55">
        <v>29.667917823120991</v>
      </c>
      <c r="CA138" s="55">
        <v>29.620518067867856</v>
      </c>
      <c r="CB138" s="55">
        <v>29.67200575921688</v>
      </c>
      <c r="CC138" s="55">
        <v>29.621948472432045</v>
      </c>
      <c r="CD138" s="55">
        <v>29.671969123942507</v>
      </c>
      <c r="CE138" s="55">
        <v>29.686404957920512</v>
      </c>
      <c r="CF138" s="55">
        <v>29.646247190850179</v>
      </c>
      <c r="CG138" s="55">
        <v>29.663072424683875</v>
      </c>
      <c r="CH138" s="55">
        <v>29.702672167527876</v>
      </c>
      <c r="CI138" s="55">
        <v>29.168679151544563</v>
      </c>
      <c r="CJ138" s="55">
        <v>29.062568718450009</v>
      </c>
      <c r="CK138" s="55">
        <v>28.419142666313729</v>
      </c>
      <c r="CL138" s="55">
        <v>27.559855593728368</v>
      </c>
      <c r="CM138" s="55">
        <v>27.475040596786055</v>
      </c>
      <c r="CN138" s="55">
        <v>27.418970537705832</v>
      </c>
      <c r="CO138" s="55">
        <v>27.324260922441375</v>
      </c>
      <c r="CP138" s="55">
        <v>27.215445025500895</v>
      </c>
      <c r="CQ138" s="55">
        <v>27.467529833659484</v>
      </c>
      <c r="CR138" s="55">
        <v>27.44931014262961</v>
      </c>
      <c r="CS138" s="55">
        <v>27.763186130061428</v>
      </c>
      <c r="CT138" s="55">
        <v>28.212578598521912</v>
      </c>
      <c r="CU138" s="55">
        <v>28.081820360541574</v>
      </c>
      <c r="CV138" s="55">
        <v>28.017298119398745</v>
      </c>
      <c r="CW138" s="55">
        <v>27.866026698428378</v>
      </c>
      <c r="CX138" s="55">
        <v>27.680474525879596</v>
      </c>
      <c r="CY138" s="55">
        <v>27.624479467231943</v>
      </c>
      <c r="CZ138" s="55">
        <v>27.567170108701767</v>
      </c>
      <c r="DA138" s="55">
        <v>27.508035611186109</v>
      </c>
      <c r="DB138" s="55">
        <v>27.44899318501961</v>
      </c>
    </row>
    <row r="139" spans="1:106" ht="14.25" customHeight="1" thickBot="1" x14ac:dyDescent="0.35">
      <c r="A139" s="50"/>
      <c r="B139" s="46" t="s">
        <v>48</v>
      </c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M139" s="55">
        <v>667.38454090908181</v>
      </c>
      <c r="AN139" s="55">
        <v>684.5536387398422</v>
      </c>
      <c r="AO139" s="55">
        <v>718.65713573984203</v>
      </c>
      <c r="AP139" s="55">
        <v>651.12501873984206</v>
      </c>
      <c r="AQ139" s="55">
        <v>601.9441287398422</v>
      </c>
      <c r="AR139" s="55">
        <v>584.20083540650876</v>
      </c>
      <c r="AS139" s="55">
        <v>621.35024540650875</v>
      </c>
      <c r="AT139" s="55">
        <v>595.21812040650866</v>
      </c>
      <c r="AU139" s="55">
        <v>613.78090240650874</v>
      </c>
      <c r="AV139" s="55">
        <v>636.20006940650876</v>
      </c>
      <c r="AW139" s="55">
        <v>643.94282040650876</v>
      </c>
      <c r="AX139" s="55">
        <v>766.07136340650879</v>
      </c>
      <c r="AY139" s="55">
        <v>731.25538387393112</v>
      </c>
      <c r="AZ139" s="55">
        <v>790.9565192014993</v>
      </c>
      <c r="BA139" s="55">
        <v>772.67083566863369</v>
      </c>
      <c r="BB139" s="55">
        <v>769.87966482896434</v>
      </c>
      <c r="BC139" s="55">
        <v>782.39072431896443</v>
      </c>
      <c r="BD139" s="55">
        <v>719.57659480896439</v>
      </c>
      <c r="BE139" s="55">
        <v>724.40748629896439</v>
      </c>
      <c r="BF139" s="55">
        <v>731.86136378896435</v>
      </c>
      <c r="BG139" s="55">
        <v>747.55981394896435</v>
      </c>
      <c r="BH139" s="55">
        <v>761.55104376896429</v>
      </c>
      <c r="BI139" s="55">
        <v>759.0776252589643</v>
      </c>
      <c r="BJ139" s="55">
        <v>600.62250574896439</v>
      </c>
      <c r="BK139" s="55">
        <v>443.97195683053042</v>
      </c>
      <c r="BL139" s="55">
        <v>383.27992222631633</v>
      </c>
      <c r="BM139" s="55">
        <v>382.80607380066283</v>
      </c>
      <c r="BN139" s="55">
        <v>381.96589459400644</v>
      </c>
      <c r="BO139" s="55">
        <v>396.45830869429341</v>
      </c>
      <c r="BP139" s="55">
        <v>390.53569712088773</v>
      </c>
      <c r="BQ139" s="55">
        <v>391.42141723760318</v>
      </c>
      <c r="BR139" s="55">
        <v>438.87613757991528</v>
      </c>
      <c r="BS139" s="55">
        <v>481.97657006991534</v>
      </c>
      <c r="BT139" s="55">
        <v>503.40776555991528</v>
      </c>
      <c r="BU139" s="55">
        <v>532.36989104991528</v>
      </c>
      <c r="BV139" s="55">
        <v>539.61119053991524</v>
      </c>
      <c r="BW139" s="55">
        <v>537.58100502991522</v>
      </c>
      <c r="BX139" s="55">
        <v>520.63510451991522</v>
      </c>
      <c r="BY139" s="55">
        <v>537.43506885991519</v>
      </c>
      <c r="BZ139" s="55">
        <v>525.12762349991522</v>
      </c>
      <c r="CA139" s="55">
        <v>464.92308798991525</v>
      </c>
      <c r="CB139" s="55">
        <v>394.45733547991523</v>
      </c>
      <c r="CC139" s="55">
        <v>338.9375529699152</v>
      </c>
      <c r="CD139" s="55">
        <v>315.60290845991523</v>
      </c>
      <c r="CE139" s="55">
        <v>302.81758494991527</v>
      </c>
      <c r="CF139" s="55">
        <v>416.78073643991524</v>
      </c>
      <c r="CG139" s="55">
        <v>398.27952892991522</v>
      </c>
      <c r="CH139" s="55">
        <v>408.40409483799385</v>
      </c>
      <c r="CI139" s="55">
        <v>409.2205882287497</v>
      </c>
      <c r="CJ139" s="55">
        <v>382.57501561594404</v>
      </c>
      <c r="CK139" s="55">
        <v>393.30629521481654</v>
      </c>
      <c r="CL139" s="55">
        <v>396.56338794955889</v>
      </c>
      <c r="CM139" s="55">
        <v>404.36999447653949</v>
      </c>
      <c r="CN139" s="55">
        <v>466.7511666854648</v>
      </c>
      <c r="CO139" s="55">
        <v>451.76460057964636</v>
      </c>
      <c r="CP139" s="55">
        <v>437.85462296267929</v>
      </c>
      <c r="CQ139" s="55">
        <v>467.9719713004651</v>
      </c>
      <c r="CR139" s="55">
        <v>453.33104114314142</v>
      </c>
      <c r="CS139" s="55">
        <v>487.75500413029704</v>
      </c>
      <c r="CT139" s="55">
        <v>501.16634562543169</v>
      </c>
      <c r="CU139" s="55">
        <v>503.88039936769781</v>
      </c>
      <c r="CV139" s="55">
        <v>523.1094934676978</v>
      </c>
      <c r="CW139" s="55">
        <v>546.13224437769793</v>
      </c>
      <c r="CX139" s="55">
        <v>531.98916934769784</v>
      </c>
      <c r="CY139" s="55">
        <v>672.03505684300421</v>
      </c>
      <c r="CZ139" s="55">
        <v>672.50784549647574</v>
      </c>
      <c r="DA139" s="55">
        <v>753.85767110019412</v>
      </c>
      <c r="DB139" s="55">
        <v>625.58652517064672</v>
      </c>
    </row>
    <row r="140" spans="1:106" ht="14.25" hidden="1" customHeight="1" thickBot="1" x14ac:dyDescent="0.35">
      <c r="A140" s="50"/>
      <c r="B140" s="48" t="s">
        <v>103</v>
      </c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55">
        <v>5.4</v>
      </c>
      <c r="AN140" s="55">
        <v>5.8</v>
      </c>
      <c r="AO140" s="55">
        <v>5.6</v>
      </c>
      <c r="AP140" s="55">
        <v>6.4</v>
      </c>
      <c r="AQ140" s="55">
        <v>5.3</v>
      </c>
      <c r="AR140" s="55">
        <v>5.2</v>
      </c>
      <c r="AS140" s="55">
        <v>4.9000000000000004</v>
      </c>
      <c r="AT140" s="55">
        <v>6.6</v>
      </c>
      <c r="AU140" s="55">
        <v>38.5</v>
      </c>
      <c r="AV140" s="55">
        <v>47.7</v>
      </c>
      <c r="AW140" s="55">
        <v>74.099999999999994</v>
      </c>
      <c r="AX140" s="55">
        <v>111.7</v>
      </c>
      <c r="AY140" s="55">
        <v>44.8</v>
      </c>
      <c r="AZ140" s="55">
        <v>70.599999999999994</v>
      </c>
      <c r="BA140" s="55">
        <v>62.6</v>
      </c>
      <c r="BB140" s="55">
        <v>51.8</v>
      </c>
      <c r="BC140" s="55">
        <v>57.3</v>
      </c>
      <c r="BD140" s="55">
        <v>56.8</v>
      </c>
      <c r="BE140" s="55">
        <v>63.5</v>
      </c>
      <c r="BF140" s="55">
        <v>68.7</v>
      </c>
      <c r="BG140" s="55">
        <v>59.6</v>
      </c>
      <c r="BH140" s="55">
        <v>73.099999999999994</v>
      </c>
      <c r="BI140" s="55">
        <v>75.900000000000006</v>
      </c>
      <c r="BJ140" s="55">
        <v>69.400000000000006</v>
      </c>
      <c r="BK140" s="55">
        <v>68.900000000000006</v>
      </c>
      <c r="BL140" s="55">
        <v>86.9</v>
      </c>
      <c r="BM140" s="55">
        <v>80.599999999999994</v>
      </c>
      <c r="BN140" s="55">
        <v>84.5</v>
      </c>
      <c r="BO140" s="55">
        <v>76.099999999999994</v>
      </c>
      <c r="BP140" s="55">
        <v>77.3</v>
      </c>
      <c r="BQ140" s="55">
        <v>79.8</v>
      </c>
      <c r="BR140" s="55">
        <v>85.9</v>
      </c>
      <c r="BS140" s="55">
        <v>90.9</v>
      </c>
      <c r="BT140" s="55">
        <v>89.7</v>
      </c>
      <c r="BU140" s="55">
        <v>106.1</v>
      </c>
      <c r="BV140" s="55">
        <v>103.6</v>
      </c>
      <c r="BW140" s="55">
        <v>103.7</v>
      </c>
      <c r="BX140" s="55">
        <v>91.9</v>
      </c>
      <c r="BY140" s="55">
        <v>106.3</v>
      </c>
      <c r="BZ140" s="55">
        <v>99.2</v>
      </c>
      <c r="CA140" s="55">
        <v>97.2</v>
      </c>
      <c r="CB140" s="55">
        <v>89.3</v>
      </c>
      <c r="CC140" s="55">
        <v>91</v>
      </c>
      <c r="CD140" s="55">
        <v>131.19999999999999</v>
      </c>
      <c r="CE140" s="55">
        <v>126.97471999999999</v>
      </c>
      <c r="CF140" s="55">
        <v>125.57663000000001</v>
      </c>
      <c r="CG140" s="55">
        <v>134.82015000000001</v>
      </c>
      <c r="CH140" s="55">
        <v>141.96705</v>
      </c>
      <c r="CI140" s="55">
        <v>143.28540000000001</v>
      </c>
      <c r="CJ140" s="55">
        <v>139.20276000000001</v>
      </c>
      <c r="CK140" s="55">
        <v>153.81819999999999</v>
      </c>
      <c r="CL140" s="55">
        <v>155.16838000000001</v>
      </c>
      <c r="CM140" s="55">
        <v>155.33227000000002</v>
      </c>
      <c r="CN140" s="55">
        <v>148.75098</v>
      </c>
      <c r="CO140" s="55">
        <v>163.81943999999999</v>
      </c>
      <c r="CP140" s="55">
        <v>162.62557000000001</v>
      </c>
      <c r="CQ140" s="55">
        <v>165.61054999999999</v>
      </c>
      <c r="CR140" s="55">
        <v>132.53455</v>
      </c>
      <c r="CS140" s="55">
        <v>164.10659999999999</v>
      </c>
      <c r="CT140" s="55">
        <v>180.14643000000001</v>
      </c>
      <c r="CU140" s="55">
        <v>179.67533</v>
      </c>
      <c r="CV140" s="55">
        <v>198.81924999999998</v>
      </c>
      <c r="CW140" s="55">
        <v>179.06074999999998</v>
      </c>
      <c r="CX140" s="55">
        <v>179.11284999999998</v>
      </c>
      <c r="CY140" s="55">
        <v>202.59946000000002</v>
      </c>
      <c r="CZ140" s="55">
        <v>190.30153000000001</v>
      </c>
      <c r="DA140" s="55">
        <v>205.91970000000001</v>
      </c>
      <c r="DB140" s="55">
        <v>192.42941999999999</v>
      </c>
    </row>
    <row r="141" spans="1:106" ht="14.5" thickBot="1" x14ac:dyDescent="0.35">
      <c r="B141" s="15" t="s">
        <v>116</v>
      </c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56">
        <v>-38236.422487480813</v>
      </c>
      <c r="AN141" s="56">
        <v>-37530.202465809562</v>
      </c>
      <c r="AO141" s="56">
        <v>-37895.166471771256</v>
      </c>
      <c r="AP141" s="56">
        <v>-40807.187337459502</v>
      </c>
      <c r="AQ141" s="56">
        <v>-38739.223650564862</v>
      </c>
      <c r="AR141" s="56">
        <v>-39114.87754355045</v>
      </c>
      <c r="AS141" s="56">
        <v>-40486.525978460057</v>
      </c>
      <c r="AT141" s="56">
        <v>-40217.721738120337</v>
      </c>
      <c r="AU141" s="56">
        <v>-41326.522563320563</v>
      </c>
      <c r="AV141" s="56">
        <v>-42566.713841927398</v>
      </c>
      <c r="AW141" s="56">
        <v>-45390.511344862593</v>
      </c>
      <c r="AX141" s="56">
        <v>-47411.503555852105</v>
      </c>
      <c r="AY141" s="56">
        <v>-44909.933125131138</v>
      </c>
      <c r="AZ141" s="56">
        <v>-46959.446772138683</v>
      </c>
      <c r="BA141" s="56">
        <v>-49037.812993040527</v>
      </c>
      <c r="BB141" s="56">
        <v>-51899.095088619826</v>
      </c>
      <c r="BC141" s="56">
        <v>-54650.795238823703</v>
      </c>
      <c r="BD141" s="56">
        <v>-56119.381438767414</v>
      </c>
      <c r="BE141" s="56">
        <v>-58605.231902758132</v>
      </c>
      <c r="BF141" s="56">
        <v>-61665.452710789606</v>
      </c>
      <c r="BG141" s="56">
        <v>-62431.786724216574</v>
      </c>
      <c r="BH141" s="56">
        <v>-64581.563446278276</v>
      </c>
      <c r="BI141" s="56">
        <v>-66391.972749244145</v>
      </c>
      <c r="BJ141" s="56">
        <v>-67620.475481923029</v>
      </c>
      <c r="BK141" s="56">
        <v>-69490.505448202312</v>
      </c>
      <c r="BL141" s="56">
        <v>-69585.743099715051</v>
      </c>
      <c r="BM141" s="56">
        <v>-72394.954600999015</v>
      </c>
      <c r="BN141" s="56">
        <v>-74119.804402868962</v>
      </c>
      <c r="BO141" s="56">
        <v>-75424.890611543524</v>
      </c>
      <c r="BP141" s="56">
        <v>-75976.243220605538</v>
      </c>
      <c r="BQ141" s="56">
        <v>-77802.633445683809</v>
      </c>
      <c r="BR141" s="56">
        <v>-79999.903522935085</v>
      </c>
      <c r="BS141" s="56">
        <v>-80177.53652012597</v>
      </c>
      <c r="BT141" s="56">
        <v>-81767.300689008684</v>
      </c>
      <c r="BU141" s="56">
        <v>-84019.154788423679</v>
      </c>
      <c r="BV141" s="56">
        <v>-84967.62367364364</v>
      </c>
      <c r="BW141" s="56">
        <v>-87424.221778608277</v>
      </c>
      <c r="BX141" s="56">
        <v>-87366.658736667101</v>
      </c>
      <c r="BY141" s="56">
        <v>-89097.797352584807</v>
      </c>
      <c r="BZ141" s="56">
        <v>-90829.721363051911</v>
      </c>
      <c r="CA141" s="56">
        <v>-89912.088055499567</v>
      </c>
      <c r="CB141" s="56">
        <v>-90457.078179954493</v>
      </c>
      <c r="CC141" s="56">
        <v>-90610.13352853687</v>
      </c>
      <c r="CD141" s="56">
        <v>-90945.105987862393</v>
      </c>
      <c r="CE141" s="56">
        <v>-86255.77449640441</v>
      </c>
      <c r="CF141" s="56">
        <v>-86477.856727646737</v>
      </c>
      <c r="CG141" s="56">
        <v>-85385.694278814073</v>
      </c>
      <c r="CH141" s="56">
        <v>-84943.553590701893</v>
      </c>
      <c r="CI141" s="56">
        <v>-85268.979286001209</v>
      </c>
      <c r="CJ141" s="56">
        <v>-84808.558700010151</v>
      </c>
      <c r="CK141" s="56">
        <v>-85467.468500643852</v>
      </c>
      <c r="CL141" s="56">
        <v>-87939.119135065645</v>
      </c>
      <c r="CM141" s="56">
        <v>-89377.50601290504</v>
      </c>
      <c r="CN141" s="56">
        <v>-89898.800526999315</v>
      </c>
      <c r="CO141" s="56">
        <v>-92404.310426029449</v>
      </c>
      <c r="CP141" s="56">
        <v>-96632.111851359383</v>
      </c>
      <c r="CQ141" s="56">
        <v>-94850.647365167039</v>
      </c>
      <c r="CR141" s="56">
        <v>-93763.863078235416</v>
      </c>
      <c r="CS141" s="56">
        <v>-94738.824140878976</v>
      </c>
      <c r="CT141" s="56">
        <v>-95221.122676658299</v>
      </c>
      <c r="CU141" s="56">
        <v>-96250.949545179625</v>
      </c>
      <c r="CV141" s="56">
        <v>-96197.260489196633</v>
      </c>
      <c r="CW141" s="56">
        <v>-96628.353702117427</v>
      </c>
      <c r="CX141" s="56">
        <v>-97155.534224205127</v>
      </c>
      <c r="CY141" s="56">
        <v>-95308.193775084714</v>
      </c>
      <c r="CZ141" s="56">
        <v>-92719.09843014495</v>
      </c>
      <c r="DA141" s="56">
        <v>-91146.980708521733</v>
      </c>
      <c r="DB141" s="56">
        <v>-90106.598350901564</v>
      </c>
    </row>
    <row r="142" spans="1:106" x14ac:dyDescent="0.3">
      <c r="B142" s="57" t="str">
        <f>BPAnalitica!B50</f>
        <v>Mayo 2026.</v>
      </c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  <c r="AG142" s="57"/>
      <c r="AH142" s="57"/>
      <c r="AI142" s="57"/>
      <c r="AJ142" s="57"/>
      <c r="AK142" s="57"/>
      <c r="AL142" s="57"/>
      <c r="AM142" s="58"/>
      <c r="AN142" s="58"/>
      <c r="AO142" s="58"/>
      <c r="AP142" s="58"/>
      <c r="AQ142" s="58"/>
      <c r="AR142" s="58"/>
      <c r="AS142" s="58"/>
      <c r="AT142" s="58"/>
      <c r="AU142" s="58"/>
      <c r="AV142" s="58"/>
      <c r="AW142" s="58"/>
      <c r="AX142" s="58"/>
      <c r="AY142" s="58"/>
      <c r="AZ142" s="58"/>
      <c r="BA142" s="58"/>
      <c r="BB142" s="58"/>
      <c r="BC142" s="58"/>
      <c r="BD142" s="58"/>
      <c r="BE142" s="58"/>
      <c r="BF142" s="58"/>
      <c r="BG142" s="58"/>
      <c r="BH142" s="58"/>
      <c r="BI142" s="58"/>
      <c r="BJ142" s="58"/>
      <c r="BK142" s="58"/>
      <c r="BL142" s="58"/>
      <c r="BM142" s="58"/>
      <c r="BN142" s="59"/>
      <c r="BO142" s="59"/>
      <c r="BP142" s="59"/>
      <c r="BQ142" s="59"/>
      <c r="BR142" s="59"/>
      <c r="BS142" s="59"/>
      <c r="BT142" s="59"/>
      <c r="BU142" s="59"/>
      <c r="BV142" s="59"/>
      <c r="BW142" s="59"/>
      <c r="BX142" s="59"/>
      <c r="BY142" s="59"/>
      <c r="BZ142" s="59"/>
      <c r="CA142" s="59"/>
      <c r="CB142" s="59"/>
      <c r="CC142" s="59"/>
      <c r="CD142" s="59"/>
      <c r="CE142" s="59"/>
      <c r="CF142" s="59"/>
      <c r="CG142" s="59"/>
      <c r="CH142" s="59"/>
      <c r="CI142" s="59"/>
      <c r="CJ142" s="59"/>
      <c r="CK142" s="59"/>
      <c r="CL142" s="59"/>
      <c r="CM142" s="59"/>
      <c r="CN142" s="59"/>
      <c r="CO142" s="59"/>
      <c r="CP142" s="59"/>
      <c r="CQ142" s="59"/>
      <c r="CR142" s="59"/>
      <c r="CS142" s="59"/>
      <c r="CT142" s="59"/>
      <c r="CU142" s="59"/>
      <c r="CV142" s="59"/>
      <c r="CW142" s="59"/>
      <c r="CX142" s="59"/>
      <c r="CY142" s="59"/>
      <c r="CZ142" s="59"/>
      <c r="DA142" s="59"/>
      <c r="DB142" s="59"/>
    </row>
  </sheetData>
  <phoneticPr fontId="67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F8364-9551-4095-BB40-64761977A324}">
  <sheetPr codeName="Hoja5"/>
  <dimension ref="B5:BE55"/>
  <sheetViews>
    <sheetView showGridLines="0" workbookViewId="0">
      <pane xSplit="2" ySplit="9" topLeftCell="AM12" activePane="bottomRight" state="frozen"/>
      <selection pane="topRight" activeCell="C1" sqref="C1"/>
      <selection pane="bottomLeft" activeCell="A10" sqref="A10"/>
      <selection pane="bottomRight" activeCell="AO18" sqref="AO18"/>
    </sheetView>
  </sheetViews>
  <sheetFormatPr baseColWidth="10" defaultRowHeight="14.5" x14ac:dyDescent="0.35"/>
  <cols>
    <col min="1" max="1" width="2.7265625" customWidth="1"/>
    <col min="2" max="2" width="76" customWidth="1"/>
    <col min="4" max="7" width="17.453125" customWidth="1"/>
    <col min="9" max="9" width="4.1796875" customWidth="1"/>
    <col min="11" max="14" width="17.453125" customWidth="1"/>
    <col min="16" max="16" width="5" customWidth="1"/>
    <col min="18" max="21" width="17.453125" customWidth="1"/>
    <col min="23" max="23" width="7" customWidth="1"/>
    <col min="25" max="28" width="17.453125" customWidth="1"/>
    <col min="30" max="30" width="7" customWidth="1"/>
    <col min="32" max="35" width="17.453125" customWidth="1"/>
    <col min="37" max="37" width="7" customWidth="1"/>
    <col min="39" max="42" width="17.453125" customWidth="1"/>
    <col min="44" max="44" width="5" customWidth="1"/>
    <col min="46" max="49" width="17.453125" customWidth="1"/>
    <col min="51" max="51" width="5" customWidth="1"/>
    <col min="53" max="56" width="17.453125" customWidth="1"/>
  </cols>
  <sheetData>
    <row r="5" spans="2:57" ht="17.5" x14ac:dyDescent="0.35">
      <c r="B5" s="140" t="s">
        <v>541</v>
      </c>
    </row>
    <row r="6" spans="2:57" ht="15.5" x14ac:dyDescent="0.35">
      <c r="B6" s="40" t="s">
        <v>510</v>
      </c>
    </row>
    <row r="7" spans="2:57" ht="15" thickBot="1" x14ac:dyDescent="0.4"/>
    <row r="8" spans="2:57" ht="15" customHeight="1" x14ac:dyDescent="0.35">
      <c r="B8" s="18"/>
      <c r="C8" s="181" t="s">
        <v>511</v>
      </c>
      <c r="D8" s="141" t="s">
        <v>512</v>
      </c>
      <c r="E8" s="183" t="s">
        <v>513</v>
      </c>
      <c r="F8" s="183"/>
      <c r="G8" s="183"/>
      <c r="H8" s="181" t="s">
        <v>514</v>
      </c>
      <c r="J8" s="181" t="s">
        <v>515</v>
      </c>
      <c r="K8" s="141" t="s">
        <v>512</v>
      </c>
      <c r="L8" s="183" t="s">
        <v>513</v>
      </c>
      <c r="M8" s="183"/>
      <c r="N8" s="183"/>
      <c r="O8" s="181" t="s">
        <v>516</v>
      </c>
      <c r="Q8" s="181" t="s">
        <v>517</v>
      </c>
      <c r="R8" s="141" t="s">
        <v>512</v>
      </c>
      <c r="S8" s="183" t="s">
        <v>513</v>
      </c>
      <c r="T8" s="183"/>
      <c r="U8" s="183"/>
      <c r="V8" s="181" t="s">
        <v>518</v>
      </c>
      <c r="X8" s="181" t="s">
        <v>519</v>
      </c>
      <c r="Y8" s="141" t="s">
        <v>512</v>
      </c>
      <c r="Z8" s="183" t="s">
        <v>513</v>
      </c>
      <c r="AA8" s="183"/>
      <c r="AB8" s="183"/>
      <c r="AC8" s="181" t="s">
        <v>520</v>
      </c>
      <c r="AE8" s="181" t="s">
        <v>548</v>
      </c>
      <c r="AF8" s="141" t="s">
        <v>512</v>
      </c>
      <c r="AG8" s="183" t="s">
        <v>513</v>
      </c>
      <c r="AH8" s="183"/>
      <c r="AI8" s="183"/>
      <c r="AJ8" s="181" t="s">
        <v>549</v>
      </c>
      <c r="AL8" s="181" t="s">
        <v>554</v>
      </c>
      <c r="AM8" s="141" t="s">
        <v>512</v>
      </c>
      <c r="AN8" s="183" t="s">
        <v>513</v>
      </c>
      <c r="AO8" s="183"/>
      <c r="AP8" s="183"/>
      <c r="AQ8" s="181" t="s">
        <v>555</v>
      </c>
      <c r="AS8" s="181" t="s">
        <v>560</v>
      </c>
      <c r="AT8" s="141" t="s">
        <v>512</v>
      </c>
      <c r="AU8" s="183" t="s">
        <v>513</v>
      </c>
      <c r="AV8" s="183"/>
      <c r="AW8" s="183"/>
      <c r="AX8" s="181" t="s">
        <v>561</v>
      </c>
      <c r="AZ8" s="181" t="s">
        <v>566</v>
      </c>
      <c r="BA8" s="141" t="s">
        <v>512</v>
      </c>
      <c r="BB8" s="183" t="s">
        <v>513</v>
      </c>
      <c r="BC8" s="183"/>
      <c r="BD8" s="183"/>
      <c r="BE8" s="181" t="s">
        <v>567</v>
      </c>
    </row>
    <row r="9" spans="2:57" ht="31.5" customHeight="1" thickBot="1" x14ac:dyDescent="0.4">
      <c r="B9" s="99"/>
      <c r="C9" s="182"/>
      <c r="D9" s="142" t="s">
        <v>521</v>
      </c>
      <c r="E9" s="142" t="s">
        <v>522</v>
      </c>
      <c r="F9" s="142" t="s">
        <v>523</v>
      </c>
      <c r="G9" s="142" t="s">
        <v>524</v>
      </c>
      <c r="H9" s="182"/>
      <c r="J9" s="182"/>
      <c r="K9" s="142" t="s">
        <v>521</v>
      </c>
      <c r="L9" s="142" t="s">
        <v>522</v>
      </c>
      <c r="M9" s="142" t="s">
        <v>523</v>
      </c>
      <c r="N9" s="142" t="s">
        <v>524</v>
      </c>
      <c r="O9" s="182"/>
      <c r="Q9" s="182"/>
      <c r="R9" s="142" t="s">
        <v>521</v>
      </c>
      <c r="S9" s="142" t="s">
        <v>522</v>
      </c>
      <c r="T9" s="142" t="s">
        <v>523</v>
      </c>
      <c r="U9" s="142" t="s">
        <v>524</v>
      </c>
      <c r="V9" s="182"/>
      <c r="X9" s="182"/>
      <c r="Y9" s="142" t="s">
        <v>521</v>
      </c>
      <c r="Z9" s="142" t="s">
        <v>522</v>
      </c>
      <c r="AA9" s="142" t="s">
        <v>523</v>
      </c>
      <c r="AB9" s="142" t="s">
        <v>524</v>
      </c>
      <c r="AC9" s="182"/>
      <c r="AE9" s="182"/>
      <c r="AF9" s="142" t="s">
        <v>521</v>
      </c>
      <c r="AG9" s="142" t="s">
        <v>522</v>
      </c>
      <c r="AH9" s="142" t="s">
        <v>523</v>
      </c>
      <c r="AI9" s="142" t="s">
        <v>524</v>
      </c>
      <c r="AJ9" s="182"/>
      <c r="AL9" s="182"/>
      <c r="AM9" s="142" t="s">
        <v>521</v>
      </c>
      <c r="AN9" s="142" t="s">
        <v>522</v>
      </c>
      <c r="AO9" s="142" t="s">
        <v>523</v>
      </c>
      <c r="AP9" s="142" t="s">
        <v>524</v>
      </c>
      <c r="AQ9" s="182"/>
      <c r="AS9" s="182"/>
      <c r="AT9" s="142" t="s">
        <v>521</v>
      </c>
      <c r="AU9" s="142" t="s">
        <v>522</v>
      </c>
      <c r="AV9" s="142" t="s">
        <v>523</v>
      </c>
      <c r="AW9" s="142" t="s">
        <v>524</v>
      </c>
      <c r="AX9" s="182"/>
      <c r="AZ9" s="182"/>
      <c r="BA9" s="142" t="s">
        <v>521</v>
      </c>
      <c r="BB9" s="142" t="s">
        <v>522</v>
      </c>
      <c r="BC9" s="142" t="s">
        <v>523</v>
      </c>
      <c r="BD9" s="142" t="s">
        <v>524</v>
      </c>
      <c r="BE9" s="182"/>
    </row>
    <row r="11" spans="2:57" x14ac:dyDescent="0.35">
      <c r="B11" s="43" t="s">
        <v>525</v>
      </c>
      <c r="C11" s="143"/>
      <c r="D11" s="143"/>
      <c r="E11" s="143"/>
      <c r="F11" s="143"/>
      <c r="G11" s="143"/>
      <c r="H11" s="143"/>
      <c r="J11" s="143"/>
      <c r="K11" s="143"/>
      <c r="L11" s="143"/>
      <c r="M11" s="143"/>
      <c r="N11" s="143"/>
      <c r="O11" s="143"/>
      <c r="Q11" s="143"/>
      <c r="R11" s="143"/>
      <c r="S11" s="143"/>
      <c r="T11" s="143"/>
      <c r="U11" s="143"/>
      <c r="V11" s="143"/>
      <c r="X11" s="143"/>
      <c r="Y11" s="143"/>
      <c r="Z11" s="143"/>
      <c r="AA11" s="143"/>
      <c r="AB11" s="143"/>
      <c r="AC11" s="143"/>
      <c r="AE11" s="143"/>
      <c r="AF11" s="143"/>
      <c r="AG11" s="143"/>
      <c r="AH11" s="143"/>
      <c r="AI11" s="143"/>
      <c r="AJ11" s="143"/>
      <c r="AL11" s="143"/>
      <c r="AM11" s="143"/>
      <c r="AN11" s="143"/>
      <c r="AO11" s="143"/>
      <c r="AP11" s="143"/>
      <c r="AQ11" s="143"/>
      <c r="AS11" s="143"/>
      <c r="AT11" s="143"/>
      <c r="AU11" s="143"/>
      <c r="AV11" s="143"/>
      <c r="AW11" s="143"/>
      <c r="AX11" s="143"/>
      <c r="AZ11" s="143"/>
      <c r="BA11" s="143"/>
      <c r="BB11" s="143"/>
      <c r="BC11" s="143"/>
      <c r="BD11" s="143"/>
      <c r="BE11" s="143"/>
    </row>
    <row r="12" spans="2:57" x14ac:dyDescent="0.35">
      <c r="B12" s="44" t="s">
        <v>526</v>
      </c>
      <c r="C12" s="143"/>
      <c r="D12" s="143"/>
      <c r="E12" s="143"/>
      <c r="F12" s="143"/>
      <c r="G12" s="143"/>
      <c r="H12" s="143"/>
      <c r="I12" s="144"/>
      <c r="J12" s="143"/>
      <c r="K12" s="143"/>
      <c r="L12" s="143"/>
      <c r="M12" s="143"/>
      <c r="N12" s="143"/>
      <c r="O12" s="143"/>
      <c r="Q12" s="143"/>
      <c r="R12" s="143"/>
      <c r="S12" s="143"/>
      <c r="T12" s="143"/>
      <c r="U12" s="143"/>
      <c r="V12" s="143"/>
      <c r="X12" s="143"/>
      <c r="Y12" s="143"/>
      <c r="Z12" s="143"/>
      <c r="AA12" s="143"/>
      <c r="AB12" s="143"/>
      <c r="AC12" s="143"/>
      <c r="AE12" s="143"/>
      <c r="AF12" s="143"/>
      <c r="AG12" s="143"/>
      <c r="AH12" s="143"/>
      <c r="AI12" s="143"/>
      <c r="AJ12" s="143"/>
      <c r="AL12" s="143"/>
      <c r="AM12" s="143"/>
      <c r="AN12" s="143"/>
      <c r="AO12" s="143"/>
      <c r="AP12" s="143"/>
      <c r="AQ12" s="143"/>
      <c r="AS12" s="143"/>
      <c r="AT12" s="143"/>
      <c r="AU12" s="143"/>
      <c r="AV12" s="143"/>
      <c r="AW12" s="143"/>
      <c r="AX12" s="143"/>
      <c r="AZ12" s="143"/>
      <c r="BA12" s="143"/>
      <c r="BB12" s="143"/>
      <c r="BC12" s="143"/>
      <c r="BD12" s="143"/>
      <c r="BE12" s="143"/>
    </row>
    <row r="13" spans="2:57" x14ac:dyDescent="0.35">
      <c r="B13" s="52" t="s">
        <v>341</v>
      </c>
      <c r="C13" s="143">
        <v>8871.7381293106519</v>
      </c>
      <c r="D13" s="143">
        <v>-75.994854627480777</v>
      </c>
      <c r="E13" s="143">
        <v>-186.62908152753153</v>
      </c>
      <c r="F13" s="145" t="s">
        <v>527</v>
      </c>
      <c r="G13" s="145" t="s">
        <v>527</v>
      </c>
      <c r="H13" s="143">
        <v>8609.1141931556394</v>
      </c>
      <c r="I13" s="144"/>
      <c r="J13" s="143">
        <v>8609.1141931556394</v>
      </c>
      <c r="K13" s="143">
        <v>935.19632368633108</v>
      </c>
      <c r="L13" s="143">
        <v>234.43042100815728</v>
      </c>
      <c r="M13" s="145" t="s">
        <v>527</v>
      </c>
      <c r="N13" s="145" t="s">
        <v>527</v>
      </c>
      <c r="O13" s="143">
        <v>9778.740937850127</v>
      </c>
      <c r="Q13" s="143">
        <v>9773.6409378501266</v>
      </c>
      <c r="R13" s="143">
        <v>928.29003136168717</v>
      </c>
      <c r="S13" s="143">
        <v>197.60032551131189</v>
      </c>
      <c r="T13" s="145" t="s">
        <v>527</v>
      </c>
      <c r="U13" s="145" t="s">
        <v>527</v>
      </c>
      <c r="V13" s="143">
        <v>10899.531294723125</v>
      </c>
      <c r="X13" s="143">
        <v>10899.531294723125</v>
      </c>
      <c r="Y13" s="143">
        <v>926.0230126066831</v>
      </c>
      <c r="Z13" s="143">
        <v>2373.4051845015292</v>
      </c>
      <c r="AA13" s="145" t="s">
        <v>527</v>
      </c>
      <c r="AB13" s="145" t="s">
        <v>527</v>
      </c>
      <c r="AC13" s="143">
        <v>14198.959491831338</v>
      </c>
      <c r="AE13" s="143">
        <v>14198.959491831338</v>
      </c>
      <c r="AF13" s="143">
        <v>1791.8917249200472</v>
      </c>
      <c r="AG13" s="143">
        <v>28.483130829225047</v>
      </c>
      <c r="AH13" s="145" t="s">
        <v>527</v>
      </c>
      <c r="AI13" s="145" t="s">
        <v>527</v>
      </c>
      <c r="AJ13" s="143">
        <v>16019.33434758061</v>
      </c>
      <c r="AL13" s="143">
        <v>16019.33434758061</v>
      </c>
      <c r="AM13" s="143">
        <v>1230.5518097217309</v>
      </c>
      <c r="AN13" s="143">
        <v>163.06933037548515</v>
      </c>
      <c r="AO13" s="145" t="s">
        <v>527</v>
      </c>
      <c r="AP13" s="145" t="s">
        <v>527</v>
      </c>
      <c r="AQ13" s="143">
        <v>17412.955487677827</v>
      </c>
      <c r="AS13" s="143">
        <v>17412.955487677827</v>
      </c>
      <c r="AT13" s="143">
        <v>1856.294570386332</v>
      </c>
      <c r="AU13" s="143">
        <v>255.47847597645523</v>
      </c>
      <c r="AV13" s="145" t="s">
        <v>527</v>
      </c>
      <c r="AW13" s="145" t="s">
        <v>527</v>
      </c>
      <c r="AX13" s="143">
        <v>19524.728534040616</v>
      </c>
      <c r="AZ13" s="143">
        <v>19524.728534040616</v>
      </c>
      <c r="BA13" s="143">
        <v>2877.7467215458282</v>
      </c>
      <c r="BB13" s="143">
        <v>-94.699278954489273</v>
      </c>
      <c r="BC13" s="145" t="s">
        <v>527</v>
      </c>
      <c r="BD13" s="145" t="s">
        <v>527</v>
      </c>
      <c r="BE13" s="143">
        <v>22307.775976631954</v>
      </c>
    </row>
    <row r="14" spans="2:57" x14ac:dyDescent="0.35">
      <c r="B14" s="52" t="s">
        <v>350</v>
      </c>
      <c r="C14" s="143">
        <v>4881.0197518575769</v>
      </c>
      <c r="D14" s="143">
        <v>372.94650529461364</v>
      </c>
      <c r="E14" s="143">
        <v>278.68359206833065</v>
      </c>
      <c r="F14" s="145" t="s">
        <v>527</v>
      </c>
      <c r="G14" s="145" t="s">
        <v>527</v>
      </c>
      <c r="H14" s="143">
        <v>5532.649849220521</v>
      </c>
      <c r="I14" s="144"/>
      <c r="J14" s="143">
        <v>5532.649849220521</v>
      </c>
      <c r="K14" s="143">
        <v>254.0074694919723</v>
      </c>
      <c r="L14" s="143">
        <v>-17.021789886988699</v>
      </c>
      <c r="M14" s="145" t="s">
        <v>527</v>
      </c>
      <c r="N14" s="145" t="s">
        <v>527</v>
      </c>
      <c r="O14" s="143">
        <v>5769.6355288255045</v>
      </c>
      <c r="Q14" s="143">
        <v>5769.6355288255045</v>
      </c>
      <c r="R14" s="143">
        <v>1053.0709452548085</v>
      </c>
      <c r="S14" s="143">
        <v>946.19647099828671</v>
      </c>
      <c r="T14" s="145" t="s">
        <v>527</v>
      </c>
      <c r="U14" s="145" t="s">
        <v>527</v>
      </c>
      <c r="V14" s="143">
        <v>7768.9029450786002</v>
      </c>
      <c r="X14" s="143">
        <v>7768.9029450786002</v>
      </c>
      <c r="Y14" s="143">
        <v>2487.3143891432951</v>
      </c>
      <c r="Z14" s="143">
        <v>-129.07277950428397</v>
      </c>
      <c r="AA14" s="145" t="s">
        <v>527</v>
      </c>
      <c r="AB14" s="145" t="s">
        <v>527</v>
      </c>
      <c r="AC14" s="143">
        <v>10127.144554717612</v>
      </c>
      <c r="AE14" s="143">
        <v>10127.144554717612</v>
      </c>
      <c r="AF14" s="143">
        <v>2086.1583009230503</v>
      </c>
      <c r="AG14" s="143">
        <v>243.41217474571567</v>
      </c>
      <c r="AH14" s="145" t="s">
        <v>527</v>
      </c>
      <c r="AI14" s="145" t="s">
        <v>527</v>
      </c>
      <c r="AJ14" s="143">
        <v>12456.715030386378</v>
      </c>
      <c r="AL14" s="143">
        <v>12456.715030386378</v>
      </c>
      <c r="AM14" s="143">
        <v>1897.6995468641273</v>
      </c>
      <c r="AN14" s="143">
        <v>-1439.4457530073596</v>
      </c>
      <c r="AO14" s="145" t="s">
        <v>527</v>
      </c>
      <c r="AP14" s="145" t="s">
        <v>527</v>
      </c>
      <c r="AQ14" s="143">
        <v>12914.968824243146</v>
      </c>
      <c r="AS14" s="143">
        <v>12914.968824243146</v>
      </c>
      <c r="AT14" s="143">
        <v>2223.9515417887092</v>
      </c>
      <c r="AU14" s="143">
        <v>1004.451946217725</v>
      </c>
      <c r="AV14" s="145" t="s">
        <v>527</v>
      </c>
      <c r="AW14" s="145" t="s">
        <v>527</v>
      </c>
      <c r="AX14" s="143">
        <v>16143.372312249579</v>
      </c>
      <c r="AZ14" s="143">
        <v>16143.372312249579</v>
      </c>
      <c r="BA14" s="143">
        <v>3315.8123139914824</v>
      </c>
      <c r="BB14" s="143">
        <v>2.8613275073548721</v>
      </c>
      <c r="BC14" s="145" t="s">
        <v>527</v>
      </c>
      <c r="BD14" s="145" t="s">
        <v>527</v>
      </c>
      <c r="BE14" s="143">
        <v>19462.045953748417</v>
      </c>
    </row>
    <row r="15" spans="2:57" x14ac:dyDescent="0.35">
      <c r="B15" s="52" t="s">
        <v>528</v>
      </c>
      <c r="C15" s="143">
        <v>-33.454711104556154</v>
      </c>
      <c r="D15" s="143">
        <v>-10.336980063022008</v>
      </c>
      <c r="E15" s="143">
        <v>0.3033687500493869</v>
      </c>
      <c r="F15" s="145" t="s">
        <v>527</v>
      </c>
      <c r="G15" s="145" t="s">
        <v>527</v>
      </c>
      <c r="H15" s="143">
        <v>-43.488322417528778</v>
      </c>
      <c r="I15" s="144"/>
      <c r="J15" s="143">
        <v>-43.488322417528778</v>
      </c>
      <c r="K15" s="143">
        <v>-10.440349863652227</v>
      </c>
      <c r="L15" s="143">
        <v>-0.17513831017559767</v>
      </c>
      <c r="M15" s="145" t="s">
        <v>527</v>
      </c>
      <c r="N15" s="145" t="s">
        <v>527</v>
      </c>
      <c r="O15" s="143">
        <v>-54.103810591356606</v>
      </c>
      <c r="Q15" s="143">
        <v>-54.103810591356606</v>
      </c>
      <c r="R15" s="143">
        <v>-10.544753362288755</v>
      </c>
      <c r="S15" s="143">
        <v>0.24168715014042164</v>
      </c>
      <c r="T15" s="145" t="s">
        <v>527</v>
      </c>
      <c r="U15" s="145" t="s">
        <v>527</v>
      </c>
      <c r="V15" s="143">
        <v>-64.406876803504943</v>
      </c>
      <c r="X15" s="143">
        <v>-64.406876803504943</v>
      </c>
      <c r="Y15" s="143">
        <v>-10.650200895911642</v>
      </c>
      <c r="Z15" s="143">
        <v>-0.36991759001422508</v>
      </c>
      <c r="AA15" s="145" t="s">
        <v>527</v>
      </c>
      <c r="AB15" s="145" t="s">
        <v>527</v>
      </c>
      <c r="AC15" s="143">
        <v>-75.426995289430806</v>
      </c>
      <c r="AE15" s="143">
        <v>-75.426995289430806</v>
      </c>
      <c r="AF15" s="143">
        <v>-10.75670290487076</v>
      </c>
      <c r="AG15" s="143">
        <v>0</v>
      </c>
      <c r="AH15" s="145" t="s">
        <v>527</v>
      </c>
      <c r="AI15" s="145" t="s">
        <v>527</v>
      </c>
      <c r="AJ15" s="143">
        <v>-86.18369819430157</v>
      </c>
      <c r="AL15" s="143">
        <v>-86.18369819430157</v>
      </c>
      <c r="AM15" s="143">
        <v>-10.864269933919465</v>
      </c>
      <c r="AN15" s="143">
        <v>-1.4210854715202004E-14</v>
      </c>
      <c r="AO15" s="145" t="s">
        <v>527</v>
      </c>
      <c r="AP15" s="145" t="s">
        <v>527</v>
      </c>
      <c r="AQ15" s="143">
        <v>-97.047968128221044</v>
      </c>
      <c r="AS15" s="143">
        <v>-97.047968128221044</v>
      </c>
      <c r="AT15" s="143">
        <v>-30.310331143258658</v>
      </c>
      <c r="AU15" s="143">
        <v>36.978262610000023</v>
      </c>
      <c r="AV15" s="145" t="s">
        <v>527</v>
      </c>
      <c r="AW15" s="145" t="s">
        <v>527</v>
      </c>
      <c r="AX15" s="143">
        <v>-90.380036661479679</v>
      </c>
      <c r="AZ15" s="143">
        <v>-90.380036661479679</v>
      </c>
      <c r="BA15" s="143">
        <v>-23.705570419591247</v>
      </c>
      <c r="BB15" s="143">
        <v>9.554283840000025</v>
      </c>
      <c r="BC15" s="145" t="s">
        <v>527</v>
      </c>
      <c r="BD15" s="145" t="s">
        <v>527</v>
      </c>
      <c r="BE15" s="143">
        <v>-104.53132324107091</v>
      </c>
    </row>
    <row r="16" spans="2:57" x14ac:dyDescent="0.35">
      <c r="B16" s="52" t="s">
        <v>359</v>
      </c>
      <c r="C16" s="143">
        <v>29009.482339150287</v>
      </c>
      <c r="D16" s="143">
        <v>1824.4729861202686</v>
      </c>
      <c r="E16" s="143">
        <v>233.64945660735248</v>
      </c>
      <c r="F16" s="145" t="s">
        <v>527</v>
      </c>
      <c r="G16" s="145" t="s">
        <v>527</v>
      </c>
      <c r="H16" s="143">
        <v>31067.604781877908</v>
      </c>
      <c r="I16" s="144"/>
      <c r="J16" s="143">
        <v>31067.604781877908</v>
      </c>
      <c r="K16" s="143">
        <v>814.57132110615987</v>
      </c>
      <c r="L16" s="143">
        <v>-519.4510876025488</v>
      </c>
      <c r="M16" s="145" t="s">
        <v>527</v>
      </c>
      <c r="N16" s="145" t="s">
        <v>527</v>
      </c>
      <c r="O16" s="143">
        <v>31362.725015381518</v>
      </c>
      <c r="Q16" s="143">
        <v>31362.725015381518</v>
      </c>
      <c r="R16" s="143">
        <v>738.19739001105563</v>
      </c>
      <c r="S16" s="143">
        <v>40.22354643988001</v>
      </c>
      <c r="T16" s="145" t="s">
        <v>527</v>
      </c>
      <c r="U16" s="145" t="s">
        <v>527</v>
      </c>
      <c r="V16" s="143">
        <v>32141.145951832455</v>
      </c>
      <c r="X16" s="143">
        <v>32141.145951832455</v>
      </c>
      <c r="Y16" s="143">
        <v>3607.2400349890831</v>
      </c>
      <c r="Z16" s="143">
        <v>91.643796845994075</v>
      </c>
      <c r="AA16" s="145" t="s">
        <v>527</v>
      </c>
      <c r="AB16" s="145" t="s">
        <v>527</v>
      </c>
      <c r="AC16" s="143">
        <v>35840.029783667531</v>
      </c>
      <c r="AE16" s="143">
        <v>35840.029783667531</v>
      </c>
      <c r="AF16" s="143">
        <v>3297.4326593016235</v>
      </c>
      <c r="AG16" s="143">
        <v>-661.81579716347187</v>
      </c>
      <c r="AH16" s="145" t="s">
        <v>527</v>
      </c>
      <c r="AI16" s="145" t="s">
        <v>527</v>
      </c>
      <c r="AJ16" s="143">
        <v>38475.646645805682</v>
      </c>
      <c r="AL16" s="143">
        <v>38475.646645805682</v>
      </c>
      <c r="AM16" s="143">
        <v>534.46742229244478</v>
      </c>
      <c r="AN16" s="143">
        <v>-57.125248121999903</v>
      </c>
      <c r="AO16" s="145" t="s">
        <v>527</v>
      </c>
      <c r="AP16" s="145" t="s">
        <v>527</v>
      </c>
      <c r="AQ16" s="143">
        <v>38952.988819976126</v>
      </c>
      <c r="AS16" s="143">
        <v>38952.988819976126</v>
      </c>
      <c r="AT16" s="143">
        <v>3820.5973636951844</v>
      </c>
      <c r="AU16" s="143">
        <v>1066.4477187062512</v>
      </c>
      <c r="AV16" s="145" t="s">
        <v>527</v>
      </c>
      <c r="AW16" s="145" t="s">
        <v>527</v>
      </c>
      <c r="AX16" s="143">
        <v>43840.03390237756</v>
      </c>
      <c r="AZ16" s="143">
        <v>43840.03390237756</v>
      </c>
      <c r="BA16" s="143">
        <v>3267.5643728592595</v>
      </c>
      <c r="BB16" s="143">
        <v>41.459708322821825</v>
      </c>
      <c r="BC16" s="145" t="s">
        <v>527</v>
      </c>
      <c r="BD16" s="145" t="s">
        <v>527</v>
      </c>
      <c r="BE16" s="143">
        <v>47149.057983559644</v>
      </c>
    </row>
    <row r="17" spans="2:57" x14ac:dyDescent="0.35">
      <c r="B17" s="52" t="s">
        <v>90</v>
      </c>
      <c r="C17" s="143">
        <v>26229.532118479045</v>
      </c>
      <c r="D17" s="143">
        <v>3673.3920971057455</v>
      </c>
      <c r="E17" s="143">
        <v>44.691960768268473</v>
      </c>
      <c r="F17" s="145" t="s">
        <v>527</v>
      </c>
      <c r="G17" s="145" t="s">
        <v>527</v>
      </c>
      <c r="H17" s="143">
        <v>29947.616176353058</v>
      </c>
      <c r="I17" s="144"/>
      <c r="J17" s="143">
        <v>29947.616176353058</v>
      </c>
      <c r="K17" s="143">
        <v>916.74264224165847</v>
      </c>
      <c r="L17" s="143">
        <v>-13.840641872950073</v>
      </c>
      <c r="M17" s="145" t="s">
        <v>527</v>
      </c>
      <c r="N17" s="145" t="s">
        <v>527</v>
      </c>
      <c r="O17" s="143">
        <v>30850.518176721765</v>
      </c>
      <c r="Q17" s="143">
        <v>30850.518176721765</v>
      </c>
      <c r="R17" s="143">
        <v>5178.4371021592651</v>
      </c>
      <c r="S17" s="143">
        <v>279.19972108090587</v>
      </c>
      <c r="T17" s="145" t="s">
        <v>527</v>
      </c>
      <c r="U17" s="145" t="s">
        <v>527</v>
      </c>
      <c r="V17" s="143">
        <v>36308.154999961938</v>
      </c>
      <c r="X17" s="143">
        <v>36308.154999961938</v>
      </c>
      <c r="Y17" s="143">
        <v>3331.1020671820283</v>
      </c>
      <c r="Z17" s="143">
        <v>488.66340141145338</v>
      </c>
      <c r="AA17" s="145" t="s">
        <v>527</v>
      </c>
      <c r="AB17" s="145" t="s">
        <v>527</v>
      </c>
      <c r="AC17" s="143">
        <v>40127.920468555421</v>
      </c>
      <c r="AE17" s="143">
        <v>40127.920468555421</v>
      </c>
      <c r="AF17" s="143">
        <v>4328.2794808675835</v>
      </c>
      <c r="AG17" s="143">
        <v>-461.46139831040637</v>
      </c>
      <c r="AH17" s="145" t="s">
        <v>527</v>
      </c>
      <c r="AI17" s="145" t="s">
        <v>527</v>
      </c>
      <c r="AJ17" s="143">
        <v>43994.738551112598</v>
      </c>
      <c r="AL17" s="143">
        <v>43994.738551112598</v>
      </c>
      <c r="AM17" s="143">
        <v>1388.2272558815448</v>
      </c>
      <c r="AN17" s="143">
        <v>-1302.3413535045838</v>
      </c>
      <c r="AO17" s="145" t="s">
        <v>527</v>
      </c>
      <c r="AP17" s="145" t="s">
        <v>527</v>
      </c>
      <c r="AQ17" s="143">
        <v>44080.62445348956</v>
      </c>
      <c r="AS17" s="143">
        <v>44080.62445348956</v>
      </c>
      <c r="AT17" s="143">
        <v>5909.7070341516865</v>
      </c>
      <c r="AU17" s="143">
        <v>621.43232297726354</v>
      </c>
      <c r="AV17" s="145" t="s">
        <v>527</v>
      </c>
      <c r="AW17" s="145" t="s">
        <v>527</v>
      </c>
      <c r="AX17" s="143">
        <v>50611.763810618511</v>
      </c>
      <c r="AZ17" s="143">
        <v>50611.763810618511</v>
      </c>
      <c r="BA17" s="143">
        <v>5585.817270509544</v>
      </c>
      <c r="BB17" s="143">
        <v>220.15149236835714</v>
      </c>
      <c r="BC17" s="145" t="s">
        <v>527</v>
      </c>
      <c r="BD17" s="145" t="s">
        <v>527</v>
      </c>
      <c r="BE17" s="143">
        <v>56417.732573496411</v>
      </c>
    </row>
    <row r="18" spans="2:57" x14ac:dyDescent="0.35">
      <c r="B18" s="44" t="s">
        <v>529</v>
      </c>
      <c r="C18" s="143"/>
      <c r="D18" s="143"/>
      <c r="E18" s="143"/>
      <c r="F18" s="145"/>
      <c r="G18" s="145"/>
      <c r="H18" s="143"/>
      <c r="I18" s="144"/>
      <c r="J18" s="143"/>
      <c r="K18" s="143"/>
      <c r="L18" s="143"/>
      <c r="M18" s="145"/>
      <c r="N18" s="145"/>
      <c r="O18" s="143"/>
      <c r="Q18" s="143"/>
      <c r="R18" s="143"/>
      <c r="S18" s="143"/>
      <c r="T18" s="145"/>
      <c r="U18" s="145"/>
      <c r="V18" s="143"/>
      <c r="X18" s="143"/>
      <c r="Y18" s="143"/>
      <c r="Z18" s="143"/>
      <c r="AA18" s="145"/>
      <c r="AB18" s="145"/>
      <c r="AC18" s="143"/>
      <c r="AE18" s="143"/>
      <c r="AF18" s="143"/>
      <c r="AG18" s="143"/>
      <c r="AH18" s="145"/>
      <c r="AI18" s="145"/>
      <c r="AJ18" s="143"/>
      <c r="AL18" s="143"/>
      <c r="AM18" s="143"/>
      <c r="AN18" s="143"/>
      <c r="AO18" s="145"/>
      <c r="AP18" s="145"/>
      <c r="AQ18" s="143"/>
      <c r="AS18" s="143"/>
      <c r="AT18" s="143"/>
      <c r="AU18" s="143"/>
      <c r="AV18" s="145"/>
      <c r="AW18" s="145"/>
      <c r="AX18" s="143"/>
      <c r="AZ18" s="143"/>
      <c r="BA18" s="143"/>
      <c r="BB18" s="143"/>
      <c r="BC18" s="145"/>
      <c r="BD18" s="145"/>
      <c r="BE18" s="143"/>
    </row>
    <row r="19" spans="2:57" x14ac:dyDescent="0.35">
      <c r="B19" s="52" t="s">
        <v>530</v>
      </c>
      <c r="C19" s="143">
        <v>5411.5927002859562</v>
      </c>
      <c r="D19" s="143">
        <v>710.38446937091612</v>
      </c>
      <c r="E19" s="143">
        <v>-1054.2060005806316</v>
      </c>
      <c r="F19" s="145" t="s">
        <v>527</v>
      </c>
      <c r="G19" s="145" t="s">
        <v>527</v>
      </c>
      <c r="H19" s="143">
        <v>5067.7711690762408</v>
      </c>
      <c r="I19" s="144"/>
      <c r="J19" s="143">
        <v>5067.7711690762408</v>
      </c>
      <c r="K19" s="143">
        <v>815.16272558986498</v>
      </c>
      <c r="L19" s="143">
        <v>150.70862176812534</v>
      </c>
      <c r="M19" s="145" t="s">
        <v>527</v>
      </c>
      <c r="N19" s="145" t="s">
        <v>527</v>
      </c>
      <c r="O19" s="143">
        <v>6033.6425164342309</v>
      </c>
      <c r="Q19" s="143">
        <v>6033.6425164342309</v>
      </c>
      <c r="R19" s="143">
        <v>753.69644003555891</v>
      </c>
      <c r="S19" s="143">
        <v>1111.2762319248759</v>
      </c>
      <c r="T19" s="145" t="s">
        <v>527</v>
      </c>
      <c r="U19" s="145" t="s">
        <v>527</v>
      </c>
      <c r="V19" s="143">
        <v>7898.6151883946659</v>
      </c>
      <c r="X19" s="143">
        <v>7898.6151883946659</v>
      </c>
      <c r="Y19" s="143">
        <v>2109.4896537701479</v>
      </c>
      <c r="Z19" s="143">
        <v>1419.5840990776796</v>
      </c>
      <c r="AA19" s="145" t="s">
        <v>527</v>
      </c>
      <c r="AB19" s="145" t="s">
        <v>527</v>
      </c>
      <c r="AC19" s="143">
        <v>11427.688941242493</v>
      </c>
      <c r="AE19" s="143">
        <v>11427.688941242493</v>
      </c>
      <c r="AF19" s="143">
        <v>2681.6187682918812</v>
      </c>
      <c r="AG19" s="143">
        <v>117.18978381007946</v>
      </c>
      <c r="AH19" s="145" t="s">
        <v>527</v>
      </c>
      <c r="AI19" s="145" t="s">
        <v>527</v>
      </c>
      <c r="AJ19" s="143">
        <v>14226.497493344454</v>
      </c>
      <c r="AL19" s="143">
        <v>14226.497493344454</v>
      </c>
      <c r="AM19" s="143">
        <v>2271.5978353936111</v>
      </c>
      <c r="AN19" s="143">
        <v>-1544.9406911739879</v>
      </c>
      <c r="AO19" s="145" t="s">
        <v>527</v>
      </c>
      <c r="AP19" s="145" t="s">
        <v>527</v>
      </c>
      <c r="AQ19" s="143">
        <v>14953.154637564077</v>
      </c>
      <c r="AS19" s="143">
        <v>14953.154637564077</v>
      </c>
      <c r="AT19" s="143">
        <v>2047.5542857450093</v>
      </c>
      <c r="AU19" s="143">
        <v>610.52125812483246</v>
      </c>
      <c r="AV19" s="145" t="s">
        <v>527</v>
      </c>
      <c r="AW19" s="145" t="s">
        <v>527</v>
      </c>
      <c r="AX19" s="143">
        <v>17611.230181433919</v>
      </c>
      <c r="AZ19" s="143">
        <v>17611.230181433919</v>
      </c>
      <c r="BA19" s="143">
        <v>4059.6118766960794</v>
      </c>
      <c r="BB19" s="143">
        <v>147.88671463696664</v>
      </c>
      <c r="BC19" s="145" t="s">
        <v>527</v>
      </c>
      <c r="BD19" s="145" t="s">
        <v>527</v>
      </c>
      <c r="BE19" s="143">
        <v>21818.728772766965</v>
      </c>
    </row>
    <row r="20" spans="2:57" x14ac:dyDescent="0.35">
      <c r="B20" s="52" t="s">
        <v>98</v>
      </c>
      <c r="C20" s="143">
        <v>63235.892639641126</v>
      </c>
      <c r="D20" s="143">
        <v>5037.9002105344807</v>
      </c>
      <c r="E20" s="143">
        <v>1449.1861244153988</v>
      </c>
      <c r="F20" s="145" t="s">
        <v>527</v>
      </c>
      <c r="G20" s="145" t="s">
        <v>527</v>
      </c>
      <c r="H20" s="143">
        <v>69722.978974591009</v>
      </c>
      <c r="I20" s="144"/>
      <c r="J20" s="143">
        <v>69722.978974591009</v>
      </c>
      <c r="K20" s="143">
        <v>2100.224916223111</v>
      </c>
      <c r="L20" s="143">
        <v>-507.91270211957453</v>
      </c>
      <c r="M20" s="145" t="s">
        <v>527</v>
      </c>
      <c r="N20" s="145" t="s">
        <v>527</v>
      </c>
      <c r="O20" s="143">
        <v>71315.291188694551</v>
      </c>
      <c r="Q20" s="143">
        <v>71310.191188694545</v>
      </c>
      <c r="R20" s="143">
        <v>7140.1601949295537</v>
      </c>
      <c r="S20" s="143">
        <v>324.78516735724406</v>
      </c>
      <c r="T20" s="145" t="s">
        <v>527</v>
      </c>
      <c r="U20" s="145" t="s">
        <v>527</v>
      </c>
      <c r="V20" s="143">
        <v>78775.136550981348</v>
      </c>
      <c r="X20" s="143">
        <v>78775.136550981348</v>
      </c>
      <c r="Y20" s="143">
        <v>8166.7229652358683</v>
      </c>
      <c r="Z20" s="143">
        <v>1386.6486038523144</v>
      </c>
      <c r="AA20" s="145" t="s">
        <v>527</v>
      </c>
      <c r="AB20" s="145" t="s">
        <v>527</v>
      </c>
      <c r="AC20" s="143">
        <v>88328.508120069528</v>
      </c>
      <c r="AE20" s="143">
        <v>88328.508120069528</v>
      </c>
      <c r="AF20" s="143">
        <v>8810.5971719240952</v>
      </c>
      <c r="AG20" s="143">
        <v>-939.10201594264072</v>
      </c>
      <c r="AH20" s="145" t="s">
        <v>527</v>
      </c>
      <c r="AI20" s="145" t="s">
        <v>527</v>
      </c>
      <c r="AJ20" s="143">
        <v>96200.003276050978</v>
      </c>
      <c r="AL20" s="143">
        <v>96200.003276050978</v>
      </c>
      <c r="AM20" s="143">
        <v>2899.5421113779089</v>
      </c>
      <c r="AN20" s="143">
        <v>-1204.8338064264099</v>
      </c>
      <c r="AO20" s="145" t="s">
        <v>527</v>
      </c>
      <c r="AP20" s="145" t="s">
        <v>527</v>
      </c>
      <c r="AQ20" s="143">
        <v>97894.711581002484</v>
      </c>
      <c r="AS20" s="143">
        <v>97894.711581002484</v>
      </c>
      <c r="AT20" s="143">
        <v>11717.604484430532</v>
      </c>
      <c r="AU20" s="143">
        <v>2315.22906552942</v>
      </c>
      <c r="AV20" s="145" t="s">
        <v>527</v>
      </c>
      <c r="AW20" s="145" t="s">
        <v>527</v>
      </c>
      <c r="AX20" s="143">
        <v>111927.54513096243</v>
      </c>
      <c r="AZ20" s="143">
        <v>111927.54513096243</v>
      </c>
      <c r="BA20" s="143">
        <v>11057.173830452841</v>
      </c>
      <c r="BB20" s="143">
        <v>-297.93389363556344</v>
      </c>
      <c r="BC20" s="145" t="s">
        <v>527</v>
      </c>
      <c r="BD20" s="145" t="s">
        <v>527</v>
      </c>
      <c r="BE20" s="143">
        <v>122686.78506777971</v>
      </c>
    </row>
    <row r="21" spans="2:57" x14ac:dyDescent="0.35">
      <c r="B21" s="47" t="s">
        <v>87</v>
      </c>
      <c r="C21" s="143">
        <v>942.84602257433301</v>
      </c>
      <c r="D21" s="143">
        <v>-13.897217300804593</v>
      </c>
      <c r="E21" s="143">
        <v>46.561900685354772</v>
      </c>
      <c r="F21" s="145" t="s">
        <v>527</v>
      </c>
      <c r="G21" s="145" t="s">
        <v>527</v>
      </c>
      <c r="H21" s="143">
        <v>975.51070595888314</v>
      </c>
      <c r="I21" s="144"/>
      <c r="J21" s="143">
        <v>975.51070595888314</v>
      </c>
      <c r="K21" s="143">
        <v>-22.919547783613449</v>
      </c>
      <c r="L21" s="143">
        <v>-10.623186983230426</v>
      </c>
      <c r="M21" s="145" t="s">
        <v>527</v>
      </c>
      <c r="N21" s="145" t="s">
        <v>527</v>
      </c>
      <c r="O21" s="143">
        <v>941.96797119203927</v>
      </c>
      <c r="Q21" s="143">
        <v>941.96797119203927</v>
      </c>
      <c r="R21" s="143">
        <v>-16.470773101621152</v>
      </c>
      <c r="S21" s="143">
        <v>-12.700857165124148</v>
      </c>
      <c r="T21" s="145" t="s">
        <v>527</v>
      </c>
      <c r="U21" s="145" t="s">
        <v>527</v>
      </c>
      <c r="V21" s="143">
        <v>912.79634092529398</v>
      </c>
      <c r="X21" s="143">
        <v>912.79634092529398</v>
      </c>
      <c r="Y21" s="143">
        <v>-17.663451487622854</v>
      </c>
      <c r="Z21" s="143">
        <v>37.514936901525289</v>
      </c>
      <c r="AA21" s="145" t="s">
        <v>527</v>
      </c>
      <c r="AB21" s="145" t="s">
        <v>527</v>
      </c>
      <c r="AC21" s="143">
        <v>932.6478263391964</v>
      </c>
      <c r="AE21" s="143">
        <v>932.6478263391964</v>
      </c>
      <c r="AF21" s="143">
        <v>2174.5626775515284</v>
      </c>
      <c r="AG21" s="143">
        <v>-68.057257309672423</v>
      </c>
      <c r="AH21" s="145" t="s">
        <v>527</v>
      </c>
      <c r="AI21" s="145" t="s">
        <v>527</v>
      </c>
      <c r="AJ21" s="143">
        <v>3039.1532465810524</v>
      </c>
      <c r="AL21" s="143">
        <v>3039.1532465810524</v>
      </c>
      <c r="AM21" s="143">
        <v>-702.82830581870792</v>
      </c>
      <c r="AN21" s="143">
        <v>-138.20960703032961</v>
      </c>
      <c r="AO21" s="145" t="s">
        <v>527</v>
      </c>
      <c r="AP21" s="145" t="s">
        <v>527</v>
      </c>
      <c r="AQ21" s="143">
        <v>2198.1153337320147</v>
      </c>
      <c r="AS21" s="143">
        <v>2198.1153337320147</v>
      </c>
      <c r="AT21" s="143">
        <v>-4.3930832882674071</v>
      </c>
      <c r="AU21" s="143">
        <v>-14.986843591332672</v>
      </c>
      <c r="AV21" s="145" t="s">
        <v>527</v>
      </c>
      <c r="AW21" s="145" t="s">
        <v>527</v>
      </c>
      <c r="AX21" s="143">
        <v>2178.7354068524146</v>
      </c>
      <c r="AZ21" s="143">
        <v>2178.7354068524146</v>
      </c>
      <c r="BA21" s="143">
        <v>62.362614238693858</v>
      </c>
      <c r="BB21" s="143">
        <v>-85.042972461676072</v>
      </c>
      <c r="BC21" s="145" t="s">
        <v>527</v>
      </c>
      <c r="BD21" s="145" t="s">
        <v>527</v>
      </c>
      <c r="BE21" s="143">
        <v>2156.0550486294323</v>
      </c>
    </row>
    <row r="22" spans="2:57" x14ac:dyDescent="0.35">
      <c r="B22" s="47" t="s">
        <v>55</v>
      </c>
      <c r="C22" s="143">
        <v>24899.937995643031</v>
      </c>
      <c r="D22" s="143">
        <v>2054.8765176489364</v>
      </c>
      <c r="E22" s="143">
        <v>-21.116614798167575</v>
      </c>
      <c r="F22" s="145" t="s">
        <v>527</v>
      </c>
      <c r="G22" s="145" t="s">
        <v>527</v>
      </c>
      <c r="H22" s="143">
        <v>26933.6978984938</v>
      </c>
      <c r="I22" s="144"/>
      <c r="J22" s="143">
        <v>26933.6978984938</v>
      </c>
      <c r="K22" s="143">
        <v>1559.7144737864173</v>
      </c>
      <c r="L22" s="143">
        <v>-320.11240737205662</v>
      </c>
      <c r="M22" s="145" t="s">
        <v>527</v>
      </c>
      <c r="N22" s="145" t="s">
        <v>527</v>
      </c>
      <c r="O22" s="143">
        <v>28173.299964908161</v>
      </c>
      <c r="Q22" s="143">
        <v>28173.299964908161</v>
      </c>
      <c r="R22" s="143">
        <v>1675.3257645115325</v>
      </c>
      <c r="S22" s="143">
        <v>80.455856877222686</v>
      </c>
      <c r="T22" s="145" t="s">
        <v>527</v>
      </c>
      <c r="U22" s="145" t="s">
        <v>527</v>
      </c>
      <c r="V22" s="143">
        <v>29929.081586296918</v>
      </c>
      <c r="X22" s="143">
        <v>29929.081586296918</v>
      </c>
      <c r="Y22" s="143">
        <v>2537.0226971493876</v>
      </c>
      <c r="Z22" s="143">
        <v>-18.321896058772836</v>
      </c>
      <c r="AA22" s="145" t="s">
        <v>527</v>
      </c>
      <c r="AB22" s="145" t="s">
        <v>527</v>
      </c>
      <c r="AC22" s="143">
        <v>32447.782387387531</v>
      </c>
      <c r="AE22" s="143">
        <v>32447.782387387531</v>
      </c>
      <c r="AF22" s="143">
        <v>3416.720372371652</v>
      </c>
      <c r="AG22" s="143">
        <v>-559.65891069678764</v>
      </c>
      <c r="AH22" s="145" t="s">
        <v>527</v>
      </c>
      <c r="AI22" s="145" t="s">
        <v>527</v>
      </c>
      <c r="AJ22" s="143">
        <v>35304.843849062396</v>
      </c>
      <c r="AL22" s="143">
        <v>35304.843849062396</v>
      </c>
      <c r="AM22" s="143">
        <v>1819.6338025500427</v>
      </c>
      <c r="AN22" s="143">
        <v>-206.00949423364364</v>
      </c>
      <c r="AO22" s="145" t="s">
        <v>527</v>
      </c>
      <c r="AP22" s="145" t="s">
        <v>527</v>
      </c>
      <c r="AQ22" s="143">
        <v>36918.468157378797</v>
      </c>
      <c r="AS22" s="143">
        <v>36918.468157378797</v>
      </c>
      <c r="AT22" s="143">
        <v>2821.9103886411463</v>
      </c>
      <c r="AU22" s="143">
        <v>115.72283997885825</v>
      </c>
      <c r="AV22" s="145" t="s">
        <v>527</v>
      </c>
      <c r="AW22" s="145" t="s">
        <v>527</v>
      </c>
      <c r="AX22" s="143">
        <v>39856.101385998802</v>
      </c>
      <c r="AZ22" s="143">
        <v>39856.101385998802</v>
      </c>
      <c r="BA22" s="143">
        <v>1798.7766691866559</v>
      </c>
      <c r="BB22" s="143">
        <v>-142.69286641560029</v>
      </c>
      <c r="BC22" s="145" t="s">
        <v>527</v>
      </c>
      <c r="BD22" s="145" t="s">
        <v>527</v>
      </c>
      <c r="BE22" s="143">
        <v>41512.185188769858</v>
      </c>
    </row>
    <row r="23" spans="2:57" x14ac:dyDescent="0.35">
      <c r="B23" s="47" t="s">
        <v>78</v>
      </c>
      <c r="C23" s="143">
        <v>23438.653670502979</v>
      </c>
      <c r="D23" s="143">
        <v>2339.8714108055583</v>
      </c>
      <c r="E23" s="143">
        <v>557.56011609241978</v>
      </c>
      <c r="F23" s="145" t="s">
        <v>527</v>
      </c>
      <c r="G23" s="145" t="s">
        <v>527</v>
      </c>
      <c r="H23" s="143">
        <v>26336.085197400957</v>
      </c>
      <c r="I23" s="144"/>
      <c r="J23" s="143">
        <v>26336.085197400957</v>
      </c>
      <c r="K23" s="143">
        <v>-261.98160643824201</v>
      </c>
      <c r="L23" s="143">
        <v>-119.02351212279245</v>
      </c>
      <c r="M23" s="145" t="s">
        <v>527</v>
      </c>
      <c r="N23" s="145" t="s">
        <v>527</v>
      </c>
      <c r="O23" s="143">
        <v>25955.080078839921</v>
      </c>
      <c r="Q23" s="143">
        <v>25955.080078839921</v>
      </c>
      <c r="R23" s="143">
        <v>4884.9145201670099</v>
      </c>
      <c r="S23" s="143">
        <v>192.43934472103501</v>
      </c>
      <c r="T23" s="145" t="s">
        <v>527</v>
      </c>
      <c r="U23" s="145" t="s">
        <v>527</v>
      </c>
      <c r="V23" s="143">
        <v>31032.433943727967</v>
      </c>
      <c r="X23" s="143">
        <v>31032.433943727967</v>
      </c>
      <c r="Y23" s="143">
        <v>4369.9688681660728</v>
      </c>
      <c r="Z23" s="143">
        <v>404.38993323520845</v>
      </c>
      <c r="AA23" s="145" t="s">
        <v>527</v>
      </c>
      <c r="AB23" s="145" t="s">
        <v>527</v>
      </c>
      <c r="AC23" s="143">
        <v>35806.792745129249</v>
      </c>
      <c r="AE23" s="143">
        <v>35806.792745129249</v>
      </c>
      <c r="AF23" s="143">
        <v>1095.2164610157686</v>
      </c>
      <c r="AG23" s="143">
        <v>-335.05923512661684</v>
      </c>
      <c r="AH23" s="145" t="s">
        <v>527</v>
      </c>
      <c r="AI23" s="145" t="s">
        <v>527</v>
      </c>
      <c r="AJ23" s="143">
        <v>36566.949971018403</v>
      </c>
      <c r="AL23" s="143">
        <v>36566.949971018403</v>
      </c>
      <c r="AM23" s="143">
        <v>529.85940670247976</v>
      </c>
      <c r="AN23" s="143">
        <v>-1301.8594114266889</v>
      </c>
      <c r="AO23" s="145" t="s">
        <v>527</v>
      </c>
      <c r="AP23" s="145" t="s">
        <v>527</v>
      </c>
      <c r="AQ23" s="143">
        <v>35794.949966294196</v>
      </c>
      <c r="AS23" s="143">
        <v>35794.949966294196</v>
      </c>
      <c r="AT23" s="143">
        <v>5687.3382369492974</v>
      </c>
      <c r="AU23" s="143">
        <v>983.79830666331691</v>
      </c>
      <c r="AV23" s="145" t="s">
        <v>527</v>
      </c>
      <c r="AW23" s="145" t="s">
        <v>527</v>
      </c>
      <c r="AX23" s="143">
        <v>42466.086509906811</v>
      </c>
      <c r="AZ23" s="143">
        <v>42466.086509906811</v>
      </c>
      <c r="BA23" s="143">
        <v>5846.9799740930903</v>
      </c>
      <c r="BB23" s="143">
        <v>-190.22520806147804</v>
      </c>
      <c r="BC23" s="145" t="s">
        <v>527</v>
      </c>
      <c r="BD23" s="145" t="s">
        <v>527</v>
      </c>
      <c r="BE23" s="143">
        <v>48122.841275938423</v>
      </c>
    </row>
    <row r="24" spans="2:57" x14ac:dyDescent="0.35">
      <c r="B24" s="47" t="s">
        <v>53</v>
      </c>
      <c r="C24" s="143">
        <v>8272.6136413089225</v>
      </c>
      <c r="D24" s="143">
        <v>-839.00682348378336</v>
      </c>
      <c r="E24" s="143">
        <v>660.11421601910115</v>
      </c>
      <c r="F24" s="145" t="s">
        <v>527</v>
      </c>
      <c r="G24" s="145" t="s">
        <v>527</v>
      </c>
      <c r="H24" s="143">
        <v>8093.7210338442401</v>
      </c>
      <c r="I24" s="144"/>
      <c r="J24" s="143">
        <v>8093.7210338442401</v>
      </c>
      <c r="K24" s="143">
        <v>559.00032403955902</v>
      </c>
      <c r="L24" s="143">
        <v>159.67752423448292</v>
      </c>
      <c r="M24" s="145" t="s">
        <v>527</v>
      </c>
      <c r="N24" s="145" t="s">
        <v>527</v>
      </c>
      <c r="O24" s="143">
        <v>8812.3988821182829</v>
      </c>
      <c r="Q24" s="143">
        <v>8807.2988821182826</v>
      </c>
      <c r="R24" s="143">
        <v>493.66376699716579</v>
      </c>
      <c r="S24" s="143">
        <v>97.586838254750546</v>
      </c>
      <c r="T24" s="145" t="s">
        <v>527</v>
      </c>
      <c r="U24" s="145" t="s">
        <v>527</v>
      </c>
      <c r="V24" s="143">
        <v>9398.5494873701991</v>
      </c>
      <c r="X24" s="143">
        <v>9398.5494873701991</v>
      </c>
      <c r="Y24" s="143">
        <v>651.76200007247087</v>
      </c>
      <c r="Z24" s="143">
        <v>994.59596395086737</v>
      </c>
      <c r="AA24" s="145" t="s">
        <v>527</v>
      </c>
      <c r="AB24" s="145" t="s">
        <v>527</v>
      </c>
      <c r="AC24" s="143">
        <v>11044.907451393537</v>
      </c>
      <c r="AE24" s="143">
        <v>11044.907451393537</v>
      </c>
      <c r="AF24" s="143">
        <v>1552.9202887604101</v>
      </c>
      <c r="AG24" s="143">
        <v>70.02901117388501</v>
      </c>
      <c r="AH24" s="145" t="s">
        <v>527</v>
      </c>
      <c r="AI24" s="145" t="s">
        <v>527</v>
      </c>
      <c r="AJ24" s="143">
        <v>12667.856751327832</v>
      </c>
      <c r="AL24" s="143">
        <v>12667.856751327832</v>
      </c>
      <c r="AM24" s="143">
        <v>533.91258384886692</v>
      </c>
      <c r="AN24" s="143">
        <v>313.04515627382534</v>
      </c>
      <c r="AO24" s="145" t="s">
        <v>527</v>
      </c>
      <c r="AP24" s="145" t="s">
        <v>527</v>
      </c>
      <c r="AQ24" s="143">
        <v>13514.814491450525</v>
      </c>
      <c r="AS24" s="143">
        <v>13514.814491450525</v>
      </c>
      <c r="AT24" s="143">
        <v>1535.844054326994</v>
      </c>
      <c r="AU24" s="143">
        <v>301.17251796346318</v>
      </c>
      <c r="AV24" s="145" t="s">
        <v>527</v>
      </c>
      <c r="AW24" s="145" t="s">
        <v>527</v>
      </c>
      <c r="AX24" s="143">
        <v>15351.831063740981</v>
      </c>
      <c r="AZ24" s="143">
        <v>15351.831063740981</v>
      </c>
      <c r="BA24" s="143">
        <v>2554.6755027852869</v>
      </c>
      <c r="BB24" s="143">
        <v>-31.792069210527188</v>
      </c>
      <c r="BC24" s="145" t="s">
        <v>527</v>
      </c>
      <c r="BD24" s="145" t="s">
        <v>527</v>
      </c>
      <c r="BE24" s="143">
        <v>17874.714497315741</v>
      </c>
    </row>
    <row r="25" spans="2:57" x14ac:dyDescent="0.35">
      <c r="B25" s="47" t="s">
        <v>106</v>
      </c>
      <c r="C25" s="143">
        <v>350.77685234187919</v>
      </c>
      <c r="D25" s="143">
        <v>-25.790010269462588</v>
      </c>
      <c r="E25" s="143">
        <v>3.6999999999999886</v>
      </c>
      <c r="F25" s="145" t="s">
        <v>527</v>
      </c>
      <c r="G25" s="145" t="s">
        <v>527</v>
      </c>
      <c r="H25" s="143">
        <v>328.6868420724166</v>
      </c>
      <c r="I25" s="144"/>
      <c r="J25" s="143">
        <v>328.6868420724166</v>
      </c>
      <c r="K25" s="143">
        <v>22.546109860323284</v>
      </c>
      <c r="L25" s="143">
        <v>-2.9809999999997672E-2</v>
      </c>
      <c r="M25" s="145" t="s">
        <v>527</v>
      </c>
      <c r="N25" s="145" t="s">
        <v>527</v>
      </c>
      <c r="O25" s="143">
        <v>351.20314193273987</v>
      </c>
      <c r="Q25" s="143">
        <v>351.20314193273987</v>
      </c>
      <c r="R25" s="143">
        <v>42.448068856132977</v>
      </c>
      <c r="S25" s="143">
        <v>-1.9280000000435393E-2</v>
      </c>
      <c r="T25" s="145" t="s">
        <v>527</v>
      </c>
      <c r="U25" s="145" t="s">
        <v>527</v>
      </c>
      <c r="V25" s="143">
        <v>393.63193078887241</v>
      </c>
      <c r="X25" s="143">
        <v>393.63193078887241</v>
      </c>
      <c r="Y25" s="143">
        <v>82.635092146463137</v>
      </c>
      <c r="Z25" s="143">
        <v>3.2249999999976353E-2</v>
      </c>
      <c r="AA25" s="145" t="s">
        <v>527</v>
      </c>
      <c r="AB25" s="145" t="s">
        <v>527</v>
      </c>
      <c r="AC25" s="143">
        <v>476.29927293533552</v>
      </c>
      <c r="AE25" s="143">
        <v>476.29927293533552</v>
      </c>
      <c r="AF25" s="143">
        <v>43.580146002126675</v>
      </c>
      <c r="AG25" s="143">
        <v>13.764453473124263</v>
      </c>
      <c r="AH25" s="145" t="s">
        <v>527</v>
      </c>
      <c r="AI25" s="145" t="s">
        <v>527</v>
      </c>
      <c r="AJ25" s="143">
        <v>533.64387241058648</v>
      </c>
      <c r="AL25" s="143">
        <v>533.64387241058648</v>
      </c>
      <c r="AM25" s="143">
        <v>28.643054692954074</v>
      </c>
      <c r="AN25" s="143">
        <v>-8.7218249188140362E-2</v>
      </c>
      <c r="AO25" s="145" t="s">
        <v>527</v>
      </c>
      <c r="AP25" s="145" t="s">
        <v>527</v>
      </c>
      <c r="AQ25" s="143">
        <v>562.19970885435237</v>
      </c>
      <c r="AS25" s="143">
        <v>562.19970885435237</v>
      </c>
      <c r="AT25" s="143">
        <v>76.844596183941832</v>
      </c>
      <c r="AU25" s="143">
        <v>2.692979246842242E-2</v>
      </c>
      <c r="AV25" s="145" t="s">
        <v>527</v>
      </c>
      <c r="AW25" s="145" t="s">
        <v>527</v>
      </c>
      <c r="AX25" s="143">
        <v>639.07123483076259</v>
      </c>
      <c r="AZ25" s="143">
        <v>639.07123483076259</v>
      </c>
      <c r="BA25" s="143">
        <v>65.484752506168121</v>
      </c>
      <c r="BB25" s="143">
        <v>-2.4792898512600914E-2</v>
      </c>
      <c r="BC25" s="145" t="s">
        <v>527</v>
      </c>
      <c r="BD25" s="145" t="s">
        <v>527</v>
      </c>
      <c r="BE25" s="143">
        <v>704.53119443841808</v>
      </c>
    </row>
    <row r="26" spans="2:57" x14ac:dyDescent="0.35">
      <c r="B26" s="47" t="s">
        <v>107</v>
      </c>
      <c r="C26" s="143">
        <v>3605.6886151291883</v>
      </c>
      <c r="D26" s="143">
        <v>960.61848878158776</v>
      </c>
      <c r="E26" s="143">
        <v>164.40020922002259</v>
      </c>
      <c r="F26" s="145" t="s">
        <v>527</v>
      </c>
      <c r="G26" s="145" t="s">
        <v>527</v>
      </c>
      <c r="H26" s="143">
        <v>4730.7073131307989</v>
      </c>
      <c r="I26" s="144"/>
      <c r="J26" s="143">
        <v>4730.7073131307989</v>
      </c>
      <c r="K26" s="143">
        <v>10.290695648323322</v>
      </c>
      <c r="L26" s="143">
        <v>-118.46300235400031</v>
      </c>
      <c r="M26" s="145" t="s">
        <v>527</v>
      </c>
      <c r="N26" s="145" t="s">
        <v>527</v>
      </c>
      <c r="O26" s="143">
        <v>4622.5350064251215</v>
      </c>
      <c r="Q26" s="143">
        <v>4622.5350064251215</v>
      </c>
      <c r="R26" s="143">
        <v>115.20285554709324</v>
      </c>
      <c r="S26" s="143">
        <v>-35.070254704590297</v>
      </c>
      <c r="T26" s="145" t="s">
        <v>527</v>
      </c>
      <c r="U26" s="145" t="s">
        <v>527</v>
      </c>
      <c r="V26" s="143">
        <v>4702.6676072676246</v>
      </c>
      <c r="X26" s="143">
        <v>4702.6676072676246</v>
      </c>
      <c r="Y26" s="143">
        <v>176.26242187935816</v>
      </c>
      <c r="Z26" s="143">
        <v>-34.81777878000139</v>
      </c>
      <c r="AA26" s="145" t="s">
        <v>527</v>
      </c>
      <c r="AB26" s="145" t="s">
        <v>527</v>
      </c>
      <c r="AC26" s="143">
        <v>4844.1122503669812</v>
      </c>
      <c r="AE26" s="143">
        <v>4844.1122503669812</v>
      </c>
      <c r="AF26" s="143">
        <v>600.74592876744441</v>
      </c>
      <c r="AG26" s="143">
        <v>-40.104705570000988</v>
      </c>
      <c r="AH26" s="145" t="s">
        <v>527</v>
      </c>
      <c r="AI26" s="145" t="s">
        <v>527</v>
      </c>
      <c r="AJ26" s="143">
        <v>5404.7534735644249</v>
      </c>
      <c r="AL26" s="143">
        <v>5404.7534735644249</v>
      </c>
      <c r="AM26" s="143">
        <v>539.97801169182196</v>
      </c>
      <c r="AN26" s="143">
        <v>119.7041539279453</v>
      </c>
      <c r="AO26" s="145" t="s">
        <v>527</v>
      </c>
      <c r="AP26" s="145" t="s">
        <v>527</v>
      </c>
      <c r="AQ26" s="143">
        <v>6064.435639184192</v>
      </c>
      <c r="AS26" s="143">
        <v>6064.435639184192</v>
      </c>
      <c r="AT26" s="143">
        <v>888.07071175529882</v>
      </c>
      <c r="AU26" s="143">
        <v>850.62568062100945</v>
      </c>
      <c r="AV26" s="145" t="s">
        <v>527</v>
      </c>
      <c r="AW26" s="145" t="s">
        <v>527</v>
      </c>
      <c r="AX26" s="143">
        <v>7803.1320315605008</v>
      </c>
      <c r="AZ26" s="143">
        <v>7803.1320315605008</v>
      </c>
      <c r="BA26" s="143">
        <v>346.78946788133845</v>
      </c>
      <c r="BB26" s="143">
        <v>141.27858797624231</v>
      </c>
      <c r="BC26" s="145" t="s">
        <v>527</v>
      </c>
      <c r="BD26" s="145" t="s">
        <v>527</v>
      </c>
      <c r="BE26" s="143">
        <v>8291.2000874180812</v>
      </c>
    </row>
    <row r="27" spans="2:57" x14ac:dyDescent="0.35">
      <c r="B27" s="47" t="s">
        <v>531</v>
      </c>
      <c r="C27" s="143">
        <v>1725.375842140792</v>
      </c>
      <c r="D27" s="143">
        <v>561.22784435244921</v>
      </c>
      <c r="E27" s="143">
        <v>37.966297196692722</v>
      </c>
      <c r="F27" s="145" t="s">
        <v>527</v>
      </c>
      <c r="G27" s="145" t="s">
        <v>527</v>
      </c>
      <c r="H27" s="143">
        <v>2324.5699836899339</v>
      </c>
      <c r="I27" s="144"/>
      <c r="J27" s="143">
        <v>2324.5699836899339</v>
      </c>
      <c r="K27" s="143">
        <v>233.57446711034322</v>
      </c>
      <c r="L27" s="143">
        <v>-99.338307521989009</v>
      </c>
      <c r="M27" s="145" t="s">
        <v>527</v>
      </c>
      <c r="N27" s="145" t="s">
        <v>527</v>
      </c>
      <c r="O27" s="143">
        <v>2458.8061432782879</v>
      </c>
      <c r="Q27" s="143">
        <v>2458.8061432782879</v>
      </c>
      <c r="R27" s="143">
        <v>-54.924008047759962</v>
      </c>
      <c r="S27" s="143">
        <v>2.0935193739333045</v>
      </c>
      <c r="T27" s="145" t="s">
        <v>527</v>
      </c>
      <c r="U27" s="145" t="s">
        <v>527</v>
      </c>
      <c r="V27" s="143">
        <v>2405.9756546044614</v>
      </c>
      <c r="X27" s="143">
        <v>2405.9756546044614</v>
      </c>
      <c r="Y27" s="143">
        <v>366.73533730973821</v>
      </c>
      <c r="Z27" s="143">
        <v>3.2551946035100627</v>
      </c>
      <c r="AA27" s="145" t="s">
        <v>527</v>
      </c>
      <c r="AB27" s="145" t="s">
        <v>527</v>
      </c>
      <c r="AC27" s="143">
        <v>2775.9661865177095</v>
      </c>
      <c r="AE27" s="143">
        <v>2775.9661865177095</v>
      </c>
      <c r="AF27" s="143">
        <v>-73.148702544834123</v>
      </c>
      <c r="AG27" s="143">
        <v>-20.015371886589492</v>
      </c>
      <c r="AH27" s="145" t="s">
        <v>527</v>
      </c>
      <c r="AI27" s="145" t="s">
        <v>527</v>
      </c>
      <c r="AJ27" s="143">
        <v>2682.8021120862859</v>
      </c>
      <c r="AL27" s="143">
        <v>2682.8021120862859</v>
      </c>
      <c r="AM27" s="143">
        <v>150.34355771045156</v>
      </c>
      <c r="AN27" s="143">
        <v>8.5826143116737512</v>
      </c>
      <c r="AO27" s="145" t="s">
        <v>527</v>
      </c>
      <c r="AP27" s="145" t="s">
        <v>527</v>
      </c>
      <c r="AQ27" s="143">
        <v>2841.7282841084111</v>
      </c>
      <c r="AS27" s="143">
        <v>2841.7282841084111</v>
      </c>
      <c r="AT27" s="143">
        <v>711.98957986212201</v>
      </c>
      <c r="AU27" s="143">
        <v>78.869634101651627</v>
      </c>
      <c r="AV27" s="145" t="s">
        <v>527</v>
      </c>
      <c r="AW27" s="145" t="s">
        <v>527</v>
      </c>
      <c r="AX27" s="143">
        <v>3632.5874980721846</v>
      </c>
      <c r="AZ27" s="143">
        <v>3632.5874980721846</v>
      </c>
      <c r="BA27" s="143">
        <v>382.10484976160706</v>
      </c>
      <c r="BB27" s="143">
        <v>10.565427435976289</v>
      </c>
      <c r="BC27" s="145" t="s">
        <v>527</v>
      </c>
      <c r="BD27" s="145" t="s">
        <v>527</v>
      </c>
      <c r="BE27" s="143">
        <v>4025.257775269768</v>
      </c>
    </row>
    <row r="28" spans="2:57" x14ac:dyDescent="0.35">
      <c r="B28" s="52" t="s">
        <v>532</v>
      </c>
      <c r="C28" s="143">
        <v>310.8322877659175</v>
      </c>
      <c r="D28" s="143">
        <v>36.195073924727708</v>
      </c>
      <c r="E28" s="143">
        <v>-24.280827168317884</v>
      </c>
      <c r="F28" s="145" t="s">
        <v>527</v>
      </c>
      <c r="G28" s="145" t="s">
        <v>527</v>
      </c>
      <c r="H28" s="143">
        <v>322.74653452232735</v>
      </c>
      <c r="I28" s="144"/>
      <c r="J28" s="143">
        <v>322.74653452232735</v>
      </c>
      <c r="K28" s="143">
        <v>-5.3102351505063101</v>
      </c>
      <c r="L28" s="143">
        <v>41.145843686955146</v>
      </c>
      <c r="M28" s="145" t="s">
        <v>527</v>
      </c>
      <c r="N28" s="145" t="s">
        <v>527</v>
      </c>
      <c r="O28" s="143">
        <v>358.58214305877613</v>
      </c>
      <c r="Q28" s="143">
        <v>358.58214305877613</v>
      </c>
      <c r="R28" s="143">
        <v>-6.4059195405846561</v>
      </c>
      <c r="S28" s="143">
        <v>27.400351898417242</v>
      </c>
      <c r="T28" s="145" t="s">
        <v>527</v>
      </c>
      <c r="U28" s="145" t="s">
        <v>527</v>
      </c>
      <c r="V28" s="143">
        <v>379.57657541660876</v>
      </c>
      <c r="X28" s="143">
        <v>379.57657541660876</v>
      </c>
      <c r="Y28" s="143">
        <v>64.816684019160988</v>
      </c>
      <c r="Z28" s="143">
        <v>18.036982734667518</v>
      </c>
      <c r="AA28" s="145" t="s">
        <v>527</v>
      </c>
      <c r="AB28" s="145" t="s">
        <v>527</v>
      </c>
      <c r="AC28" s="143">
        <v>462.43024217043728</v>
      </c>
      <c r="AE28" s="143">
        <v>462.43024217043728</v>
      </c>
      <c r="AF28" s="143">
        <v>0.78952289145644661</v>
      </c>
      <c r="AG28" s="143">
        <v>-29.469657766362104</v>
      </c>
      <c r="AH28" s="145" t="s">
        <v>527</v>
      </c>
      <c r="AI28" s="145" t="s">
        <v>527</v>
      </c>
      <c r="AJ28" s="143">
        <v>433.75010729553162</v>
      </c>
      <c r="AL28" s="143">
        <v>433.75010729553162</v>
      </c>
      <c r="AM28" s="143">
        <v>-131.05818194559117</v>
      </c>
      <c r="AN28" s="143">
        <v>113.9314733419257</v>
      </c>
      <c r="AO28" s="145" t="s">
        <v>527</v>
      </c>
      <c r="AP28" s="145" t="s">
        <v>527</v>
      </c>
      <c r="AQ28" s="143">
        <v>416.62339869186616</v>
      </c>
      <c r="AS28" s="143">
        <v>416.62339869186616</v>
      </c>
      <c r="AT28" s="143">
        <v>15.081408703110329</v>
      </c>
      <c r="AU28" s="143">
        <v>59.038402833422381</v>
      </c>
      <c r="AV28" s="145" t="s">
        <v>527</v>
      </c>
      <c r="AW28" s="145" t="s">
        <v>527</v>
      </c>
      <c r="AX28" s="143">
        <v>490.74321022839888</v>
      </c>
      <c r="AZ28" s="143">
        <v>490.74321022839888</v>
      </c>
      <c r="BA28" s="143">
        <v>-93.550598662396808</v>
      </c>
      <c r="BB28" s="143">
        <v>329.37471208267482</v>
      </c>
      <c r="BC28" s="145" t="s">
        <v>527</v>
      </c>
      <c r="BD28" s="145" t="s">
        <v>527</v>
      </c>
      <c r="BE28" s="143">
        <v>726.56732364867685</v>
      </c>
    </row>
    <row r="29" spans="2:57" x14ac:dyDescent="0.35">
      <c r="B29" s="47" t="s">
        <v>110</v>
      </c>
      <c r="C29" s="143">
        <v>333.20894432047362</v>
      </c>
      <c r="D29" s="143">
        <v>3.2286157749727061E-2</v>
      </c>
      <c r="E29" s="143">
        <v>39.839898381632736</v>
      </c>
      <c r="F29" s="145" t="s">
        <v>527</v>
      </c>
      <c r="G29" s="145" t="s">
        <v>527</v>
      </c>
      <c r="H29" s="143">
        <v>373.08112885985611</v>
      </c>
      <c r="I29" s="144"/>
      <c r="J29" s="143">
        <v>373.08112885985611</v>
      </c>
      <c r="K29" s="143">
        <v>1.9762069852012107E-2</v>
      </c>
      <c r="L29" s="143">
        <v>-4.3939711595797348</v>
      </c>
      <c r="M29" s="145" t="s">
        <v>527</v>
      </c>
      <c r="N29" s="145" t="s">
        <v>527</v>
      </c>
      <c r="O29" s="143">
        <v>368.70691977012837</v>
      </c>
      <c r="Q29" s="143">
        <v>368.70691977012837</v>
      </c>
      <c r="R29" s="143">
        <v>2.5085947844710372E-2</v>
      </c>
      <c r="S29" s="143">
        <v>69.251446502140595</v>
      </c>
      <c r="T29" s="145" t="s">
        <v>527</v>
      </c>
      <c r="U29" s="145" t="s">
        <v>527</v>
      </c>
      <c r="V29" s="143">
        <v>437.98345222011369</v>
      </c>
      <c r="X29" s="143">
        <v>437.98345222011369</v>
      </c>
      <c r="Y29" s="143">
        <v>2.0318882221204149E-5</v>
      </c>
      <c r="Z29" s="143">
        <v>106.20764859087217</v>
      </c>
      <c r="AA29" s="145" t="s">
        <v>527</v>
      </c>
      <c r="AB29" s="145" t="s">
        <v>527</v>
      </c>
      <c r="AC29" s="143">
        <v>544.19112112986807</v>
      </c>
      <c r="AE29" s="143">
        <v>544.19112112986807</v>
      </c>
      <c r="AF29" s="143">
        <v>-3.0713917076089617E-9</v>
      </c>
      <c r="AG29" s="143">
        <v>-20.517519826963508</v>
      </c>
      <c r="AH29" s="145" t="s">
        <v>527</v>
      </c>
      <c r="AI29" s="145" t="s">
        <v>527</v>
      </c>
      <c r="AJ29" s="143">
        <v>523.67360129983319</v>
      </c>
      <c r="AL29" s="143">
        <v>523.67360129983319</v>
      </c>
      <c r="AM29" s="143">
        <v>0</v>
      </c>
      <c r="AN29" s="143">
        <v>-1.7605239497460161</v>
      </c>
      <c r="AO29" s="145" t="s">
        <v>527</v>
      </c>
      <c r="AP29" s="145" t="s">
        <v>527</v>
      </c>
      <c r="AQ29" s="143">
        <v>521.91307735008718</v>
      </c>
      <c r="AS29" s="143">
        <v>521.91307735008718</v>
      </c>
      <c r="AT29" s="143">
        <v>-1.2164749559761367E-9</v>
      </c>
      <c r="AU29" s="143">
        <v>72.225685981007814</v>
      </c>
      <c r="AV29" s="145" t="s">
        <v>527</v>
      </c>
      <c r="AW29" s="145" t="s">
        <v>527</v>
      </c>
      <c r="AX29" s="143">
        <v>594.13876332987854</v>
      </c>
      <c r="AZ29" s="143">
        <v>594.13876332987854</v>
      </c>
      <c r="BA29" s="143">
        <v>4.3824229414003359E-2</v>
      </c>
      <c r="BB29" s="143">
        <v>158.22799468045525</v>
      </c>
      <c r="BC29" s="145" t="s">
        <v>527</v>
      </c>
      <c r="BD29" s="145" t="s">
        <v>527</v>
      </c>
      <c r="BE29" s="143">
        <v>752.41058223974778</v>
      </c>
    </row>
    <row r="30" spans="2:57" x14ac:dyDescent="0.35">
      <c r="B30" s="47" t="s">
        <v>533</v>
      </c>
      <c r="C30" s="143">
        <v>-22.376656554556146</v>
      </c>
      <c r="D30" s="143">
        <v>36.162787766977985</v>
      </c>
      <c r="E30" s="143">
        <v>-64.12072554995062</v>
      </c>
      <c r="F30" s="145" t="s">
        <v>527</v>
      </c>
      <c r="G30" s="145" t="s">
        <v>527</v>
      </c>
      <c r="H30" s="143">
        <v>-50.334594337528785</v>
      </c>
      <c r="I30" s="144"/>
      <c r="J30" s="143">
        <v>-50.334594337528785</v>
      </c>
      <c r="K30" s="143">
        <v>-5.3299972203583224</v>
      </c>
      <c r="L30" s="143">
        <v>45.539814846534881</v>
      </c>
      <c r="M30" s="145" t="s">
        <v>527</v>
      </c>
      <c r="N30" s="145" t="s">
        <v>527</v>
      </c>
      <c r="O30" s="143">
        <v>-10.124776711352226</v>
      </c>
      <c r="Q30" s="143">
        <v>-10.124776711352226</v>
      </c>
      <c r="R30" s="143">
        <v>-6.4310054884293661</v>
      </c>
      <c r="S30" s="143">
        <v>-41.851094603723354</v>
      </c>
      <c r="T30" s="145" t="s">
        <v>527</v>
      </c>
      <c r="U30" s="145" t="s">
        <v>527</v>
      </c>
      <c r="V30" s="143">
        <v>-58.406876803504943</v>
      </c>
      <c r="X30" s="143">
        <v>-58.406876803504943</v>
      </c>
      <c r="Y30" s="143">
        <v>64.816663700278767</v>
      </c>
      <c r="Z30" s="143">
        <v>-88.17066585620465</v>
      </c>
      <c r="AA30" s="145" t="s">
        <v>527</v>
      </c>
      <c r="AB30" s="145" t="s">
        <v>527</v>
      </c>
      <c r="AC30" s="143">
        <v>-81.760878959430812</v>
      </c>
      <c r="AE30" s="143">
        <v>-81.760878959430812</v>
      </c>
      <c r="AF30" s="143">
        <v>0.7895228945278383</v>
      </c>
      <c r="AG30" s="143">
        <v>-8.9521379393985967</v>
      </c>
      <c r="AH30" s="145" t="s">
        <v>527</v>
      </c>
      <c r="AI30" s="145" t="s">
        <v>527</v>
      </c>
      <c r="AJ30" s="143">
        <v>-89.923494004301574</v>
      </c>
      <c r="AL30" s="143">
        <v>-89.923494004301574</v>
      </c>
      <c r="AM30" s="143">
        <v>-131.05818194559117</v>
      </c>
      <c r="AN30" s="143">
        <v>115.69199729167171</v>
      </c>
      <c r="AO30" s="145" t="s">
        <v>527</v>
      </c>
      <c r="AP30" s="145" t="s">
        <v>527</v>
      </c>
      <c r="AQ30" s="143">
        <v>-105.28967865822104</v>
      </c>
      <c r="AS30" s="143">
        <v>-105.28967865822104</v>
      </c>
      <c r="AT30" s="143">
        <v>15.081408704326805</v>
      </c>
      <c r="AU30" s="143">
        <v>-13.187283147585433</v>
      </c>
      <c r="AV30" s="145" t="s">
        <v>527</v>
      </c>
      <c r="AW30" s="145" t="s">
        <v>527</v>
      </c>
      <c r="AX30" s="143">
        <v>-103.39555310147966</v>
      </c>
      <c r="AZ30" s="143">
        <v>-103.39555310147966</v>
      </c>
      <c r="BA30" s="143">
        <v>-93.594422891810808</v>
      </c>
      <c r="BB30" s="143">
        <v>171.14671740221959</v>
      </c>
      <c r="BC30" s="145" t="s">
        <v>527</v>
      </c>
      <c r="BD30" s="145" t="s">
        <v>527</v>
      </c>
      <c r="BE30" s="143">
        <v>-25.843258591070878</v>
      </c>
    </row>
    <row r="31" spans="2:57" x14ac:dyDescent="0.35">
      <c r="B31" s="43" t="s">
        <v>534</v>
      </c>
      <c r="C31" s="146">
        <v>68958.317627693003</v>
      </c>
      <c r="D31" s="146">
        <v>5784.4797538301245</v>
      </c>
      <c r="E31" s="146">
        <v>370.69929666646948</v>
      </c>
      <c r="F31" s="147" t="s">
        <v>527</v>
      </c>
      <c r="G31" s="147" t="s">
        <v>527</v>
      </c>
      <c r="H31" s="146">
        <v>75113.496678189593</v>
      </c>
      <c r="I31" s="144"/>
      <c r="J31" s="146">
        <v>75113.496678189593</v>
      </c>
      <c r="K31" s="146">
        <v>2910.0774066624695</v>
      </c>
      <c r="L31" s="146">
        <v>-316.0582366645059</v>
      </c>
      <c r="M31" s="147" t="s">
        <v>527</v>
      </c>
      <c r="N31" s="147" t="s">
        <v>527</v>
      </c>
      <c r="O31" s="146">
        <v>77707.515848187555</v>
      </c>
      <c r="Q31" s="146">
        <v>77702.415848187549</v>
      </c>
      <c r="R31" s="146">
        <v>7887.4507154245275</v>
      </c>
      <c r="S31" s="146">
        <v>1463.461751180525</v>
      </c>
      <c r="T31" s="147" t="s">
        <v>527</v>
      </c>
      <c r="U31" s="147" t="s">
        <v>527</v>
      </c>
      <c r="V31" s="146">
        <v>87053.328314792612</v>
      </c>
      <c r="X31" s="146">
        <v>87053.328314792612</v>
      </c>
      <c r="Y31" s="146">
        <v>10341.029303025178</v>
      </c>
      <c r="Z31" s="146">
        <v>2824.2696856646785</v>
      </c>
      <c r="AA31" s="147" t="s">
        <v>527</v>
      </c>
      <c r="AB31" s="147" t="s">
        <v>527</v>
      </c>
      <c r="AC31" s="146">
        <v>100218.62730348247</v>
      </c>
      <c r="AE31" s="146">
        <v>100218.62730348247</v>
      </c>
      <c r="AF31" s="146">
        <v>11493.005463107434</v>
      </c>
      <c r="AG31" s="146">
        <v>-851.38188989893752</v>
      </c>
      <c r="AH31" s="147" t="s">
        <v>527</v>
      </c>
      <c r="AI31" s="147" t="s">
        <v>527</v>
      </c>
      <c r="AJ31" s="146">
        <v>110860.25087669096</v>
      </c>
      <c r="AL31" s="146">
        <v>110860.25087669096</v>
      </c>
      <c r="AM31" s="146">
        <v>5040.0817648259281</v>
      </c>
      <c r="AN31" s="146">
        <v>-2635.8430242584582</v>
      </c>
      <c r="AO31" s="147" t="s">
        <v>527</v>
      </c>
      <c r="AP31" s="147" t="s">
        <v>527</v>
      </c>
      <c r="AQ31" s="146">
        <v>113264.48961725843</v>
      </c>
      <c r="AS31" s="146">
        <v>113264.48961725843</v>
      </c>
      <c r="AT31" s="146">
        <v>13780.240178878654</v>
      </c>
      <c r="AU31" s="146">
        <v>2984.7887264876949</v>
      </c>
      <c r="AV31" s="147" t="s">
        <v>527</v>
      </c>
      <c r="AW31" s="147" t="s">
        <v>527</v>
      </c>
      <c r="AX31" s="146">
        <v>130029.5185226248</v>
      </c>
      <c r="AZ31" s="146">
        <v>130029.5185226248</v>
      </c>
      <c r="BA31" s="146">
        <v>15023.235108486524</v>
      </c>
      <c r="BB31" s="146">
        <v>179.3275330840446</v>
      </c>
      <c r="BC31" s="147" t="s">
        <v>527</v>
      </c>
      <c r="BD31" s="147" t="s">
        <v>527</v>
      </c>
      <c r="BE31" s="146">
        <v>145232.08116419535</v>
      </c>
    </row>
    <row r="32" spans="2:57" x14ac:dyDescent="0.35">
      <c r="B32" s="53"/>
      <c r="C32" s="143"/>
      <c r="D32" s="143"/>
      <c r="E32" s="143"/>
      <c r="F32" s="145"/>
      <c r="G32" s="145"/>
      <c r="H32" s="143"/>
      <c r="I32" s="144"/>
      <c r="J32" s="143"/>
      <c r="K32" s="143"/>
      <c r="L32" s="143"/>
      <c r="M32" s="145"/>
      <c r="N32" s="145"/>
      <c r="O32" s="143"/>
      <c r="Q32" s="143"/>
      <c r="R32" s="143"/>
      <c r="S32" s="143"/>
      <c r="T32" s="145"/>
      <c r="U32" s="145"/>
      <c r="V32" s="143"/>
      <c r="X32" s="143"/>
      <c r="Y32" s="143"/>
      <c r="Z32" s="143"/>
      <c r="AA32" s="145"/>
      <c r="AB32" s="145"/>
      <c r="AC32" s="143"/>
      <c r="AE32" s="143"/>
      <c r="AF32" s="143"/>
      <c r="AG32" s="143"/>
      <c r="AH32" s="145"/>
      <c r="AI32" s="145"/>
      <c r="AJ32" s="143"/>
      <c r="AL32" s="143"/>
      <c r="AM32" s="143"/>
      <c r="AN32" s="143"/>
      <c r="AO32" s="145"/>
      <c r="AP32" s="145"/>
      <c r="AQ32" s="143"/>
      <c r="AS32" s="143"/>
      <c r="AT32" s="143"/>
      <c r="AU32" s="143"/>
      <c r="AV32" s="145"/>
      <c r="AW32" s="145"/>
      <c r="AX32" s="143"/>
      <c r="AZ32" s="143"/>
      <c r="BA32" s="143"/>
      <c r="BB32" s="143"/>
      <c r="BC32" s="145"/>
      <c r="BD32" s="145"/>
      <c r="BE32" s="143"/>
    </row>
    <row r="33" spans="2:57" x14ac:dyDescent="0.35">
      <c r="B33" s="43" t="s">
        <v>535</v>
      </c>
      <c r="C33" s="143"/>
      <c r="D33" s="143"/>
      <c r="E33" s="143"/>
      <c r="F33" s="145"/>
      <c r="G33" s="145"/>
      <c r="H33" s="143"/>
      <c r="I33" s="144"/>
      <c r="J33" s="143"/>
      <c r="K33" s="143"/>
      <c r="L33" s="143"/>
      <c r="M33" s="145"/>
      <c r="N33" s="145"/>
      <c r="O33" s="143"/>
      <c r="Q33" s="143"/>
      <c r="R33" s="143"/>
      <c r="S33" s="143"/>
      <c r="T33" s="145"/>
      <c r="U33" s="145"/>
      <c r="V33" s="143"/>
      <c r="X33" s="143"/>
      <c r="Y33" s="143"/>
      <c r="Z33" s="143"/>
      <c r="AA33" s="145"/>
      <c r="AB33" s="145"/>
      <c r="AC33" s="143"/>
      <c r="AE33" s="143"/>
      <c r="AF33" s="143"/>
      <c r="AG33" s="143"/>
      <c r="AH33" s="145"/>
      <c r="AI33" s="145"/>
      <c r="AJ33" s="143"/>
      <c r="AL33" s="143"/>
      <c r="AM33" s="143"/>
      <c r="AN33" s="143"/>
      <c r="AO33" s="145"/>
      <c r="AP33" s="145"/>
      <c r="AQ33" s="143"/>
      <c r="AS33" s="143"/>
      <c r="AT33" s="143"/>
      <c r="AU33" s="143"/>
      <c r="AV33" s="145"/>
      <c r="AW33" s="145"/>
      <c r="AX33" s="143"/>
      <c r="AZ33" s="143"/>
      <c r="BA33" s="143"/>
      <c r="BB33" s="143"/>
      <c r="BC33" s="145"/>
      <c r="BD33" s="145"/>
      <c r="BE33" s="143"/>
    </row>
    <row r="34" spans="2:57" x14ac:dyDescent="0.35">
      <c r="B34" s="44" t="s">
        <v>536</v>
      </c>
      <c r="C34" s="143"/>
      <c r="D34" s="143"/>
      <c r="E34" s="143"/>
      <c r="F34" s="145"/>
      <c r="G34" s="145"/>
      <c r="H34" s="143"/>
      <c r="I34" s="144"/>
      <c r="J34" s="143"/>
      <c r="K34" s="143"/>
      <c r="L34" s="143"/>
      <c r="M34" s="145"/>
      <c r="N34" s="145"/>
      <c r="O34" s="143"/>
      <c r="Q34" s="143"/>
      <c r="R34" s="143"/>
      <c r="S34" s="143"/>
      <c r="T34" s="145"/>
      <c r="U34" s="145"/>
      <c r="V34" s="143"/>
      <c r="X34" s="143"/>
      <c r="Y34" s="143"/>
      <c r="Z34" s="143"/>
      <c r="AA34" s="145"/>
      <c r="AB34" s="145"/>
      <c r="AC34" s="143"/>
      <c r="AE34" s="143"/>
      <c r="AF34" s="143"/>
      <c r="AG34" s="143"/>
      <c r="AH34" s="145"/>
      <c r="AI34" s="145"/>
      <c r="AJ34" s="143"/>
      <c r="AL34" s="143"/>
      <c r="AM34" s="143"/>
      <c r="AN34" s="143"/>
      <c r="AO34" s="145"/>
      <c r="AP34" s="145"/>
      <c r="AQ34" s="143"/>
      <c r="AS34" s="143"/>
      <c r="AT34" s="143"/>
      <c r="AU34" s="143"/>
      <c r="AV34" s="145"/>
      <c r="AW34" s="145"/>
      <c r="AX34" s="143"/>
      <c r="AZ34" s="143"/>
      <c r="BA34" s="143"/>
      <c r="BB34" s="143"/>
      <c r="BC34" s="145"/>
      <c r="BD34" s="145"/>
      <c r="BE34" s="143"/>
    </row>
    <row r="35" spans="2:57" x14ac:dyDescent="0.35">
      <c r="B35" s="52" t="s">
        <v>341</v>
      </c>
      <c r="C35" s="143">
        <v>80369.467740233405</v>
      </c>
      <c r="D35" s="143">
        <v>6021.3643476832249</v>
      </c>
      <c r="E35" s="143">
        <v>-780.90663337186561</v>
      </c>
      <c r="F35" s="145" t="s">
        <v>527</v>
      </c>
      <c r="G35" s="145" t="s">
        <v>527</v>
      </c>
      <c r="H35" s="143">
        <v>85609.925454544762</v>
      </c>
      <c r="I35" s="144"/>
      <c r="J35" s="143">
        <v>85609.925454544762</v>
      </c>
      <c r="K35" s="143">
        <v>6414.8730325983988</v>
      </c>
      <c r="L35" s="143">
        <v>-1147.3523951562529</v>
      </c>
      <c r="M35" s="145" t="s">
        <v>527</v>
      </c>
      <c r="N35" s="145" t="s">
        <v>527</v>
      </c>
      <c r="O35" s="143">
        <v>90877.446091986902</v>
      </c>
      <c r="Q35" s="143">
        <v>90877.446091986902</v>
      </c>
      <c r="R35" s="143">
        <v>6040.7725201618723</v>
      </c>
      <c r="S35" s="143">
        <v>23.766984539994155</v>
      </c>
      <c r="T35" s="145" t="s">
        <v>527</v>
      </c>
      <c r="U35" s="145" t="s">
        <v>527</v>
      </c>
      <c r="V35" s="143">
        <v>96941.98559668877</v>
      </c>
      <c r="X35" s="143">
        <v>96941.98559668877</v>
      </c>
      <c r="Y35" s="143">
        <v>4263.781752820536</v>
      </c>
      <c r="Z35" s="143">
        <v>505.51879606467264</v>
      </c>
      <c r="AA35" s="145" t="s">
        <v>527</v>
      </c>
      <c r="AB35" s="145" t="s">
        <v>527</v>
      </c>
      <c r="AC35" s="143">
        <v>101711.28614557398</v>
      </c>
      <c r="AE35" s="143">
        <v>101711.28614557398</v>
      </c>
      <c r="AF35" s="143">
        <v>9772.3261962391116</v>
      </c>
      <c r="AG35" s="143">
        <v>378.48192946256313</v>
      </c>
      <c r="AH35" s="145" t="s">
        <v>527</v>
      </c>
      <c r="AI35" s="145" t="s">
        <v>527</v>
      </c>
      <c r="AJ35" s="143">
        <v>111862.09427127565</v>
      </c>
      <c r="AL35" s="143">
        <v>111862.09427127565</v>
      </c>
      <c r="AM35" s="143">
        <v>6702.5987443679714</v>
      </c>
      <c r="AN35" s="143">
        <v>-638.92685299237201</v>
      </c>
      <c r="AO35" s="145" t="s">
        <v>527</v>
      </c>
      <c r="AP35" s="145" t="s">
        <v>527</v>
      </c>
      <c r="AQ35" s="143">
        <v>117925.76616265126</v>
      </c>
      <c r="AS35" s="143">
        <v>117925.76616265126</v>
      </c>
      <c r="AT35" s="143">
        <v>8688.7859859710152</v>
      </c>
      <c r="AU35" s="143">
        <v>38.90584321130882</v>
      </c>
      <c r="AV35" s="145" t="s">
        <v>527</v>
      </c>
      <c r="AW35" s="145" t="s">
        <v>527</v>
      </c>
      <c r="AX35" s="143">
        <v>126653.45799183358</v>
      </c>
      <c r="AZ35" s="143">
        <v>126653.45799183358</v>
      </c>
      <c r="BA35" s="143">
        <v>9996.1148812157207</v>
      </c>
      <c r="BB35" s="143">
        <v>-257.22714130955865</v>
      </c>
      <c r="BC35" s="145" t="s">
        <v>527</v>
      </c>
      <c r="BD35" s="145" t="s">
        <v>527</v>
      </c>
      <c r="BE35" s="143">
        <v>136392.34573173974</v>
      </c>
    </row>
    <row r="36" spans="2:57" x14ac:dyDescent="0.35">
      <c r="B36" s="52" t="s">
        <v>350</v>
      </c>
      <c r="C36" s="143">
        <v>18285.618115260706</v>
      </c>
      <c r="D36" s="143">
        <v>2572.1149891518562</v>
      </c>
      <c r="E36" s="143">
        <v>1035.4455539742376</v>
      </c>
      <c r="F36" s="145" t="s">
        <v>527</v>
      </c>
      <c r="G36" s="145" t="s">
        <v>527</v>
      </c>
      <c r="H36" s="143">
        <v>21893.178658386802</v>
      </c>
      <c r="I36" s="144"/>
      <c r="J36" s="143">
        <v>21893.178658386802</v>
      </c>
      <c r="K36" s="143">
        <v>-585.50358213949426</v>
      </c>
      <c r="L36" s="143">
        <v>-824.03638378513642</v>
      </c>
      <c r="M36" s="145" t="s">
        <v>527</v>
      </c>
      <c r="N36" s="145" t="s">
        <v>527</v>
      </c>
      <c r="O36" s="143">
        <v>20483.638692462169</v>
      </c>
      <c r="Q36" s="143">
        <v>20483.638692462169</v>
      </c>
      <c r="R36" s="143">
        <v>1470.3976531729365</v>
      </c>
      <c r="S36" s="143">
        <v>1632.8824709728215</v>
      </c>
      <c r="T36" s="145" t="s">
        <v>527</v>
      </c>
      <c r="U36" s="145" t="s">
        <v>527</v>
      </c>
      <c r="V36" s="143">
        <v>23586.918816607926</v>
      </c>
      <c r="X36" s="143">
        <v>23586.918816607926</v>
      </c>
      <c r="Y36" s="143">
        <v>1365.6130904749978</v>
      </c>
      <c r="Z36" s="143">
        <v>-726.35764599924369</v>
      </c>
      <c r="AA36" s="145" t="s">
        <v>527</v>
      </c>
      <c r="AB36" s="145" t="s">
        <v>527</v>
      </c>
      <c r="AC36" s="143">
        <v>24226.174261083681</v>
      </c>
      <c r="AE36" s="143">
        <v>24226.174261083681</v>
      </c>
      <c r="AF36" s="143">
        <v>651.61535840758256</v>
      </c>
      <c r="AG36" s="143">
        <v>-2599.8083596988872</v>
      </c>
      <c r="AH36" s="145" t="s">
        <v>527</v>
      </c>
      <c r="AI36" s="145" t="s">
        <v>527</v>
      </c>
      <c r="AJ36" s="143">
        <v>22277.981259792377</v>
      </c>
      <c r="AL36" s="143">
        <v>22277.981259792377</v>
      </c>
      <c r="AM36" s="143">
        <v>-1198.9405915970578</v>
      </c>
      <c r="AN36" s="143">
        <v>-1791.3554668569996</v>
      </c>
      <c r="AO36" s="145" t="s">
        <v>527</v>
      </c>
      <c r="AP36" s="145" t="s">
        <v>527</v>
      </c>
      <c r="AQ36" s="143">
        <v>19287.685201338321</v>
      </c>
      <c r="AS36" s="143">
        <v>19287.685201338321</v>
      </c>
      <c r="AT36" s="143">
        <v>2703.6375117020398</v>
      </c>
      <c r="AU36" s="143">
        <v>1695.2152891570695</v>
      </c>
      <c r="AV36" s="145" t="s">
        <v>527</v>
      </c>
      <c r="AW36" s="145" t="s">
        <v>527</v>
      </c>
      <c r="AX36" s="143">
        <v>23686.538002197431</v>
      </c>
      <c r="AZ36" s="143">
        <v>23686.538002197431</v>
      </c>
      <c r="BA36" s="143">
        <v>3894.7627412218126</v>
      </c>
      <c r="BB36" s="143">
        <v>1010.9386611960545</v>
      </c>
      <c r="BC36" s="145" t="s">
        <v>527</v>
      </c>
      <c r="BD36" s="145" t="s">
        <v>527</v>
      </c>
      <c r="BE36" s="143">
        <v>28592.239404615299</v>
      </c>
    </row>
    <row r="37" spans="2:57" x14ac:dyDescent="0.35">
      <c r="B37" s="52" t="s">
        <v>528</v>
      </c>
      <c r="C37" s="143">
        <v>-5.7991582895822553</v>
      </c>
      <c r="D37" s="143">
        <v>-2.3948746660585671</v>
      </c>
      <c r="E37" s="143">
        <v>12.157962345100666</v>
      </c>
      <c r="F37" s="145" t="s">
        <v>527</v>
      </c>
      <c r="G37" s="145" t="s">
        <v>527</v>
      </c>
      <c r="H37" s="143">
        <v>3.9639293894598429</v>
      </c>
      <c r="I37" s="144"/>
      <c r="J37" s="143">
        <v>3.9639293894598429</v>
      </c>
      <c r="K37" s="143">
        <v>-2.4188234127191532</v>
      </c>
      <c r="L37" s="143">
        <v>1.3460958578509996</v>
      </c>
      <c r="M37" s="145" t="s">
        <v>527</v>
      </c>
      <c r="N37" s="145" t="s">
        <v>527</v>
      </c>
      <c r="O37" s="143">
        <v>2.8912018345916892</v>
      </c>
      <c r="Q37" s="143">
        <v>2.8912018345916892</v>
      </c>
      <c r="R37" s="143">
        <v>-2.4430116468463452</v>
      </c>
      <c r="S37" s="143">
        <v>1.433308806993534</v>
      </c>
      <c r="T37" s="145" t="s">
        <v>527</v>
      </c>
      <c r="U37" s="145" t="s">
        <v>527</v>
      </c>
      <c r="V37" s="143">
        <v>1.8814989947388783</v>
      </c>
      <c r="X37" s="143">
        <v>1.8814989947388783</v>
      </c>
      <c r="Y37" s="143">
        <v>-2.4674417633148087</v>
      </c>
      <c r="Z37" s="143">
        <v>2.7048505693963474</v>
      </c>
      <c r="AA37" s="145" t="s">
        <v>527</v>
      </c>
      <c r="AB37" s="145" t="s">
        <v>527</v>
      </c>
      <c r="AC37" s="143">
        <v>2.1189078008204167</v>
      </c>
      <c r="AE37" s="143">
        <v>2.1189078008204167</v>
      </c>
      <c r="AF37" s="143">
        <v>-2.4921161809479573</v>
      </c>
      <c r="AG37" s="143">
        <v>-4.3507800991604864</v>
      </c>
      <c r="AH37" s="145" t="s">
        <v>527</v>
      </c>
      <c r="AI37" s="145" t="s">
        <v>527</v>
      </c>
      <c r="AJ37" s="143">
        <v>-4.7239884792880265</v>
      </c>
      <c r="AL37" s="143">
        <v>-4.7239884792880265</v>
      </c>
      <c r="AM37" s="143">
        <v>-2.5170373427574368</v>
      </c>
      <c r="AN37" s="143">
        <v>-1.2914374801810613</v>
      </c>
      <c r="AO37" s="145" t="s">
        <v>527</v>
      </c>
      <c r="AP37" s="145" t="s">
        <v>527</v>
      </c>
      <c r="AQ37" s="143">
        <v>-8.5324633022265246</v>
      </c>
      <c r="AS37" s="143">
        <v>-8.5324633022265246</v>
      </c>
      <c r="AT37" s="143">
        <v>-9.492551466185013</v>
      </c>
      <c r="AU37" s="143">
        <v>7.0556437500000015</v>
      </c>
      <c r="AV37" s="145" t="s">
        <v>527</v>
      </c>
      <c r="AW37" s="145" t="s">
        <v>527</v>
      </c>
      <c r="AX37" s="143">
        <v>-10.969371018411536</v>
      </c>
      <c r="AZ37" s="143">
        <v>-10.969371018411536</v>
      </c>
      <c r="BA37" s="143">
        <v>-4.1248718433468614</v>
      </c>
      <c r="BB37" s="143">
        <v>4.8645545500000011</v>
      </c>
      <c r="BC37" s="145" t="s">
        <v>527</v>
      </c>
      <c r="BD37" s="145" t="s">
        <v>527</v>
      </c>
      <c r="BE37" s="143">
        <v>-10.229688311758396</v>
      </c>
    </row>
    <row r="38" spans="2:57" x14ac:dyDescent="0.35">
      <c r="B38" s="52" t="s">
        <v>359</v>
      </c>
      <c r="C38" s="143">
        <v>56087.142974233764</v>
      </c>
      <c r="D38" s="143">
        <v>1253.6370348583605</v>
      </c>
      <c r="E38" s="143">
        <v>329.51372903808806</v>
      </c>
      <c r="F38" s="145" t="s">
        <v>527</v>
      </c>
      <c r="G38" s="145" t="s">
        <v>527</v>
      </c>
      <c r="H38" s="143">
        <v>57670.293738130211</v>
      </c>
      <c r="I38" s="144"/>
      <c r="J38" s="143">
        <v>57670.293738130211</v>
      </c>
      <c r="K38" s="143">
        <v>1925.7456459805937</v>
      </c>
      <c r="L38" s="143">
        <v>989.15984894739813</v>
      </c>
      <c r="M38" s="145" t="s">
        <v>527</v>
      </c>
      <c r="N38" s="145" t="s">
        <v>527</v>
      </c>
      <c r="O38" s="143">
        <v>60585.1992330582</v>
      </c>
      <c r="Q38" s="143">
        <v>60585.1992330582</v>
      </c>
      <c r="R38" s="143">
        <v>-866.7601971681645</v>
      </c>
      <c r="S38" s="143">
        <v>249.88204061888973</v>
      </c>
      <c r="T38" s="145" t="s">
        <v>527</v>
      </c>
      <c r="U38" s="145" t="s">
        <v>527</v>
      </c>
      <c r="V38" s="143">
        <v>59968.321076508924</v>
      </c>
      <c r="X38" s="143">
        <v>59968.321076508924</v>
      </c>
      <c r="Y38" s="143">
        <v>1992.6942953443231</v>
      </c>
      <c r="Z38" s="143">
        <v>434.43823022041033</v>
      </c>
      <c r="AA38" s="145" t="s">
        <v>527</v>
      </c>
      <c r="AB38" s="145" t="s">
        <v>527</v>
      </c>
      <c r="AC38" s="143">
        <v>62395.453602073656</v>
      </c>
      <c r="AE38" s="143">
        <v>62395.453602073656</v>
      </c>
      <c r="AF38" s="143">
        <v>3942.9639160809857</v>
      </c>
      <c r="AG38" s="143">
        <v>125.01141489342263</v>
      </c>
      <c r="AH38" s="145" t="s">
        <v>527</v>
      </c>
      <c r="AI38" s="145" t="s">
        <v>527</v>
      </c>
      <c r="AJ38" s="143">
        <v>66463.428933048068</v>
      </c>
      <c r="AL38" s="143">
        <v>66463.428933048068</v>
      </c>
      <c r="AM38" s="143">
        <v>4299.3468518220789</v>
      </c>
      <c r="AN38" s="143">
        <v>72.370305690390524</v>
      </c>
      <c r="AO38" s="145" t="s">
        <v>527</v>
      </c>
      <c r="AP38" s="145" t="s">
        <v>527</v>
      </c>
      <c r="AQ38" s="143">
        <v>70835.146090560535</v>
      </c>
      <c r="AS38" s="143">
        <v>70835.146090560535</v>
      </c>
      <c r="AT38" s="143">
        <v>1372.313919161234</v>
      </c>
      <c r="AU38" s="143">
        <v>66.608293419456459</v>
      </c>
      <c r="AV38" s="145" t="s">
        <v>527</v>
      </c>
      <c r="AW38" s="145" t="s">
        <v>527</v>
      </c>
      <c r="AX38" s="143">
        <v>72274.068303141219</v>
      </c>
      <c r="AZ38" s="143">
        <v>72274.068303141219</v>
      </c>
      <c r="BA38" s="143">
        <v>1725.9260818758969</v>
      </c>
      <c r="BB38" s="143">
        <v>146.94544310035417</v>
      </c>
      <c r="BC38" s="145" t="s">
        <v>527</v>
      </c>
      <c r="BD38" s="145" t="s">
        <v>527</v>
      </c>
      <c r="BE38" s="143">
        <v>74146.939828117465</v>
      </c>
    </row>
    <row r="39" spans="2:57" x14ac:dyDescent="0.35">
      <c r="B39" s="44" t="s">
        <v>529</v>
      </c>
      <c r="C39" s="143"/>
      <c r="D39" s="143"/>
      <c r="E39" s="143"/>
      <c r="F39" s="145"/>
      <c r="G39" s="145"/>
      <c r="H39" s="143"/>
      <c r="I39" s="144"/>
      <c r="J39" s="143"/>
      <c r="K39" s="143"/>
      <c r="L39" s="143"/>
      <c r="M39" s="145"/>
      <c r="N39" s="145"/>
      <c r="O39" s="143"/>
      <c r="Q39" s="143"/>
      <c r="R39" s="143"/>
      <c r="S39" s="143"/>
      <c r="T39" s="145"/>
      <c r="U39" s="145"/>
      <c r="V39" s="143"/>
      <c r="X39" s="143"/>
      <c r="Y39" s="143"/>
      <c r="Z39" s="143"/>
      <c r="AA39" s="145"/>
      <c r="AB39" s="145"/>
      <c r="AC39" s="143"/>
      <c r="AE39" s="143"/>
      <c r="AF39" s="143"/>
      <c r="AG39" s="143"/>
      <c r="AH39" s="145"/>
      <c r="AI39" s="145"/>
      <c r="AJ39" s="143"/>
      <c r="AL39" s="143"/>
      <c r="AM39" s="143"/>
      <c r="AN39" s="143"/>
      <c r="AO39" s="145"/>
      <c r="AP39" s="145"/>
      <c r="AQ39" s="143"/>
      <c r="AS39" s="143"/>
      <c r="AT39" s="143"/>
      <c r="AU39" s="143"/>
      <c r="AV39" s="145"/>
      <c r="AW39" s="145"/>
      <c r="AX39" s="143"/>
      <c r="AZ39" s="143"/>
      <c r="BA39" s="143"/>
      <c r="BB39" s="143"/>
      <c r="BC39" s="145"/>
      <c r="BD39" s="145"/>
      <c r="BE39" s="143"/>
    </row>
    <row r="40" spans="2:57" x14ac:dyDescent="0.35">
      <c r="B40" s="52" t="s">
        <v>530</v>
      </c>
      <c r="C40" s="143">
        <v>63714.423369857279</v>
      </c>
      <c r="D40" s="143">
        <v>5580.9256354979671</v>
      </c>
      <c r="E40" s="143">
        <v>-255.04438036982174</v>
      </c>
      <c r="F40" s="145" t="s">
        <v>527</v>
      </c>
      <c r="G40" s="145" t="s">
        <v>527</v>
      </c>
      <c r="H40" s="143">
        <v>69040.304624985423</v>
      </c>
      <c r="I40" s="144"/>
      <c r="J40" s="143">
        <v>69040.304624985423</v>
      </c>
      <c r="K40" s="143">
        <v>4790.4328002276516</v>
      </c>
      <c r="L40" s="143">
        <v>-903.28521420196921</v>
      </c>
      <c r="M40" s="145" t="s">
        <v>527</v>
      </c>
      <c r="N40" s="145" t="s">
        <v>527</v>
      </c>
      <c r="O40" s="143">
        <v>72927.452211011099</v>
      </c>
      <c r="Q40" s="143">
        <v>72927.452211011099</v>
      </c>
      <c r="R40" s="143">
        <v>4812.7914506549405</v>
      </c>
      <c r="S40" s="143">
        <v>363.51635854913911</v>
      </c>
      <c r="T40" s="145" t="s">
        <v>527</v>
      </c>
      <c r="U40" s="145" t="s">
        <v>527</v>
      </c>
      <c r="V40" s="143">
        <v>78103.760020215181</v>
      </c>
      <c r="X40" s="143">
        <v>78103.760020215181</v>
      </c>
      <c r="Y40" s="143">
        <v>3428.3416347402026</v>
      </c>
      <c r="Z40" s="143">
        <v>-89.584514263508026</v>
      </c>
      <c r="AA40" s="145" t="s">
        <v>527</v>
      </c>
      <c r="AB40" s="145" t="s">
        <v>527</v>
      </c>
      <c r="AC40" s="143">
        <v>81442.517140691882</v>
      </c>
      <c r="AE40" s="143">
        <v>81442.517140691882</v>
      </c>
      <c r="AF40" s="143">
        <v>8630.0808243594929</v>
      </c>
      <c r="AG40" s="143">
        <v>47.713618901805603</v>
      </c>
      <c r="AH40" s="145" t="s">
        <v>527</v>
      </c>
      <c r="AI40" s="145" t="s">
        <v>527</v>
      </c>
      <c r="AJ40" s="143">
        <v>90120.311583953182</v>
      </c>
      <c r="AL40" s="143">
        <v>90120.311583953182</v>
      </c>
      <c r="AM40" s="143">
        <v>6094.3665712297125</v>
      </c>
      <c r="AN40" s="143">
        <v>-886.95216693151451</v>
      </c>
      <c r="AO40" s="145" t="s">
        <v>527</v>
      </c>
      <c r="AP40" s="145" t="s">
        <v>527</v>
      </c>
      <c r="AQ40" s="143">
        <v>95327.725988251375</v>
      </c>
      <c r="AS40" s="143">
        <v>95327.725988251375</v>
      </c>
      <c r="AT40" s="143">
        <v>7780.1431859606892</v>
      </c>
      <c r="AU40" s="143">
        <v>-204.27786711511726</v>
      </c>
      <c r="AV40" s="145" t="s">
        <v>527</v>
      </c>
      <c r="AW40" s="145" t="s">
        <v>527</v>
      </c>
      <c r="AX40" s="143">
        <v>102903.59130709694</v>
      </c>
      <c r="AZ40" s="143">
        <v>102903.59130709694</v>
      </c>
      <c r="BA40" s="143">
        <v>8614.1386812431283</v>
      </c>
      <c r="BB40" s="143">
        <v>-25.476955762089347</v>
      </c>
      <c r="BC40" s="145" t="s">
        <v>527</v>
      </c>
      <c r="BD40" s="145" t="s">
        <v>527</v>
      </c>
      <c r="BE40" s="143">
        <v>111492.25303257798</v>
      </c>
    </row>
    <row r="41" spans="2:57" x14ac:dyDescent="0.35">
      <c r="B41" s="52" t="s">
        <v>98</v>
      </c>
      <c r="C41" s="143">
        <v>91027.805459870593</v>
      </c>
      <c r="D41" s="143">
        <v>4266.1907361954754</v>
      </c>
      <c r="E41" s="143">
        <v>839.0970300102781</v>
      </c>
      <c r="F41" s="145" t="s">
        <v>527</v>
      </c>
      <c r="G41" s="145" t="s">
        <v>527</v>
      </c>
      <c r="H41" s="143">
        <v>96133.093226076351</v>
      </c>
      <c r="I41" s="144"/>
      <c r="J41" s="143">
        <v>96133.093226076351</v>
      </c>
      <c r="K41" s="143">
        <v>2964.6822962118458</v>
      </c>
      <c r="L41" s="143">
        <v>-78.94371579203289</v>
      </c>
      <c r="M41" s="145" t="s">
        <v>527</v>
      </c>
      <c r="N41" s="145" t="s">
        <v>527</v>
      </c>
      <c r="O41" s="143">
        <v>99018.831806496164</v>
      </c>
      <c r="Q41" s="143">
        <v>99018.831806496164</v>
      </c>
      <c r="R41" s="143">
        <v>1831.6185255117027</v>
      </c>
      <c r="S41" s="143">
        <v>1543.0151375825371</v>
      </c>
      <c r="T41" s="145" t="s">
        <v>527</v>
      </c>
      <c r="U41" s="145" t="s">
        <v>527</v>
      </c>
      <c r="V41" s="143">
        <v>102393.4654695904</v>
      </c>
      <c r="X41" s="143">
        <v>102393.4654695904</v>
      </c>
      <c r="Y41" s="143">
        <v>4193.7475038996554</v>
      </c>
      <c r="Z41" s="143">
        <v>303.18389454938006</v>
      </c>
      <c r="AA41" s="145" t="s">
        <v>527</v>
      </c>
      <c r="AB41" s="145" t="s">
        <v>527</v>
      </c>
      <c r="AC41" s="143">
        <v>106890.39686803943</v>
      </c>
      <c r="AE41" s="143">
        <v>106890.39686803943</v>
      </c>
      <c r="AF41" s="143">
        <v>5736.8246463681871</v>
      </c>
      <c r="AG41" s="143">
        <v>-2144.0286342447071</v>
      </c>
      <c r="AH41" s="145" t="s">
        <v>527</v>
      </c>
      <c r="AI41" s="145" t="s">
        <v>527</v>
      </c>
      <c r="AJ41" s="143">
        <v>110483.19288016291</v>
      </c>
      <c r="AL41" s="143">
        <v>110483.19288016291</v>
      </c>
      <c r="AM41" s="143">
        <v>3708.63843336328</v>
      </c>
      <c r="AN41" s="143">
        <v>-1470.9598472274374</v>
      </c>
      <c r="AO41" s="145" t="s">
        <v>527</v>
      </c>
      <c r="AP41" s="145" t="s">
        <v>527</v>
      </c>
      <c r="AQ41" s="143">
        <v>112720.87146629875</v>
      </c>
      <c r="AS41" s="143">
        <v>112720.87146629875</v>
      </c>
      <c r="AT41" s="143">
        <v>4984.5942308736003</v>
      </c>
      <c r="AU41" s="143">
        <v>2005.0072929029411</v>
      </c>
      <c r="AV41" s="145" t="s">
        <v>527</v>
      </c>
      <c r="AW41" s="145" t="s">
        <v>527</v>
      </c>
      <c r="AX41" s="143">
        <v>119710.47299007529</v>
      </c>
      <c r="AZ41" s="143">
        <v>119710.47299007529</v>
      </c>
      <c r="BA41" s="143">
        <v>7002.6650230703017</v>
      </c>
      <c r="BB41" s="143">
        <v>926.13391874892113</v>
      </c>
      <c r="BC41" s="145" t="s">
        <v>527</v>
      </c>
      <c r="BD41" s="145" t="s">
        <v>527</v>
      </c>
      <c r="BE41" s="143">
        <v>127639.27193189452</v>
      </c>
    </row>
    <row r="42" spans="2:57" x14ac:dyDescent="0.35">
      <c r="B42" s="46" t="s">
        <v>87</v>
      </c>
      <c r="C42" s="143">
        <v>1069.1076232460478</v>
      </c>
      <c r="D42" s="143">
        <v>0</v>
      </c>
      <c r="E42" s="143">
        <v>52.515340486399737</v>
      </c>
      <c r="F42" s="145" t="s">
        <v>527</v>
      </c>
      <c r="G42" s="145" t="s">
        <v>527</v>
      </c>
      <c r="H42" s="143">
        <v>1121.6229637324475</v>
      </c>
      <c r="I42" s="144"/>
      <c r="J42" s="143">
        <v>1121.6229637324475</v>
      </c>
      <c r="K42" s="143">
        <v>0</v>
      </c>
      <c r="L42" s="143">
        <v>-16.14550879608305</v>
      </c>
      <c r="M42" s="145" t="s">
        <v>527</v>
      </c>
      <c r="N42" s="145" t="s">
        <v>527</v>
      </c>
      <c r="O42" s="143">
        <v>1105.4774549363644</v>
      </c>
      <c r="Q42" s="143">
        <v>1105.4774549363644</v>
      </c>
      <c r="R42" s="143">
        <v>0</v>
      </c>
      <c r="S42" s="143">
        <v>-33.753195635191332</v>
      </c>
      <c r="T42" s="145" t="s">
        <v>527</v>
      </c>
      <c r="U42" s="145" t="s">
        <v>527</v>
      </c>
      <c r="V42" s="143">
        <v>1071.7242593011731</v>
      </c>
      <c r="X42" s="143">
        <v>1071.7242593011731</v>
      </c>
      <c r="Y42" s="143">
        <v>-0.1587529096991894</v>
      </c>
      <c r="Z42" s="143">
        <v>33.513729279699191</v>
      </c>
      <c r="AA42" s="145" t="s">
        <v>527</v>
      </c>
      <c r="AB42" s="145" t="s">
        <v>527</v>
      </c>
      <c r="AC42" s="143">
        <v>1105.0792356711731</v>
      </c>
      <c r="AE42" s="143">
        <v>1105.0792356711731</v>
      </c>
      <c r="AF42" s="143">
        <v>2174.5985061706529</v>
      </c>
      <c r="AG42" s="143">
        <v>-41.586299120670446</v>
      </c>
      <c r="AH42" s="145" t="s">
        <v>527</v>
      </c>
      <c r="AI42" s="145" t="s">
        <v>527</v>
      </c>
      <c r="AJ42" s="143">
        <v>3238.0914427211555</v>
      </c>
      <c r="AL42" s="143">
        <v>3238.0914427211555</v>
      </c>
      <c r="AM42" s="143">
        <v>2.1968415836593245</v>
      </c>
      <c r="AN42" s="143">
        <v>-182.97903019996875</v>
      </c>
      <c r="AO42" s="145" t="s">
        <v>527</v>
      </c>
      <c r="AP42" s="145" t="s">
        <v>527</v>
      </c>
      <c r="AQ42" s="143">
        <v>3057.3092541048463</v>
      </c>
      <c r="AS42" s="143">
        <v>3057.3092541048463</v>
      </c>
      <c r="AT42" s="143">
        <v>1.1840022861647532</v>
      </c>
      <c r="AU42" s="143">
        <v>16.535794780027118</v>
      </c>
      <c r="AV42" s="145" t="s">
        <v>527</v>
      </c>
      <c r="AW42" s="145" t="s">
        <v>527</v>
      </c>
      <c r="AX42" s="143">
        <v>3075.0290511710382</v>
      </c>
      <c r="AZ42" s="143">
        <v>3075.0290511710382</v>
      </c>
      <c r="BA42" s="143">
        <v>-0.30000000000000004</v>
      </c>
      <c r="BB42" s="143">
        <v>-66.997091369143163</v>
      </c>
      <c r="BC42" s="145" t="s">
        <v>527</v>
      </c>
      <c r="BD42" s="145" t="s">
        <v>527</v>
      </c>
      <c r="BE42" s="143">
        <v>3007.7319598018948</v>
      </c>
    </row>
    <row r="43" spans="2:57" x14ac:dyDescent="0.35">
      <c r="B43" s="46" t="s">
        <v>55</v>
      </c>
      <c r="C43" s="143">
        <v>1367.0934683325263</v>
      </c>
      <c r="D43" s="143">
        <v>125.29792259622423</v>
      </c>
      <c r="E43" s="143">
        <v>-14.604840092004679</v>
      </c>
      <c r="F43" s="145" t="s">
        <v>527</v>
      </c>
      <c r="G43" s="145" t="s">
        <v>527</v>
      </c>
      <c r="H43" s="143">
        <v>1477.7865508367458</v>
      </c>
      <c r="I43" s="144"/>
      <c r="J43" s="143">
        <v>1477.7865508367458</v>
      </c>
      <c r="K43" s="143">
        <v>393.72076417967219</v>
      </c>
      <c r="L43" s="143">
        <v>40.263029034673764</v>
      </c>
      <c r="M43" s="145" t="s">
        <v>527</v>
      </c>
      <c r="N43" s="145" t="s">
        <v>527</v>
      </c>
      <c r="O43" s="143">
        <v>1911.7703440510918</v>
      </c>
      <c r="Q43" s="143">
        <v>1911.7703440510918</v>
      </c>
      <c r="R43" s="143">
        <v>237.92709019543639</v>
      </c>
      <c r="S43" s="143">
        <v>14.766669999999976</v>
      </c>
      <c r="T43" s="145" t="s">
        <v>527</v>
      </c>
      <c r="U43" s="145" t="s">
        <v>527</v>
      </c>
      <c r="V43" s="143">
        <v>2164.4641042465282</v>
      </c>
      <c r="X43" s="143">
        <v>2164.4641042465282</v>
      </c>
      <c r="Y43" s="143">
        <v>-55.601530685186354</v>
      </c>
      <c r="Z43" s="143">
        <v>87.637004205500034</v>
      </c>
      <c r="AA43" s="145" t="s">
        <v>527</v>
      </c>
      <c r="AB43" s="145" t="s">
        <v>527</v>
      </c>
      <c r="AC43" s="143">
        <v>2196.4995777668419</v>
      </c>
      <c r="AE43" s="143">
        <v>2196.4995777668419</v>
      </c>
      <c r="AF43" s="143">
        <v>-343.27763863010108</v>
      </c>
      <c r="AG43" s="143">
        <v>-9.7459999999500724E-2</v>
      </c>
      <c r="AH43" s="145" t="s">
        <v>527</v>
      </c>
      <c r="AI43" s="145" t="s">
        <v>527</v>
      </c>
      <c r="AJ43" s="143">
        <v>1853.1244791367412</v>
      </c>
      <c r="AL43" s="143">
        <v>1853.1244791367412</v>
      </c>
      <c r="AM43" s="143">
        <v>-211.03185375754168</v>
      </c>
      <c r="AN43" s="143">
        <v>-40.597830000000158</v>
      </c>
      <c r="AO43" s="145" t="s">
        <v>527</v>
      </c>
      <c r="AP43" s="145" t="s">
        <v>527</v>
      </c>
      <c r="AQ43" s="143">
        <v>1601.4947953791993</v>
      </c>
      <c r="AS43" s="143">
        <v>1601.4947953791993</v>
      </c>
      <c r="AT43" s="143">
        <v>-84.580473425329501</v>
      </c>
      <c r="AU43" s="143">
        <v>2.4790000000000418</v>
      </c>
      <c r="AV43" s="145" t="s">
        <v>527</v>
      </c>
      <c r="AW43" s="145" t="s">
        <v>527</v>
      </c>
      <c r="AX43" s="143">
        <v>1519.3933219538699</v>
      </c>
      <c r="AZ43" s="143">
        <v>1519.3933219538699</v>
      </c>
      <c r="BA43" s="143">
        <v>-87.510260829147654</v>
      </c>
      <c r="BB43" s="143">
        <v>27.368630869483695</v>
      </c>
      <c r="BC43" s="145" t="s">
        <v>527</v>
      </c>
      <c r="BD43" s="145" t="s">
        <v>527</v>
      </c>
      <c r="BE43" s="143">
        <v>1459.2516919942059</v>
      </c>
    </row>
    <row r="44" spans="2:57" x14ac:dyDescent="0.35">
      <c r="B44" s="46" t="s">
        <v>78</v>
      </c>
      <c r="C44" s="143">
        <v>18154.096656114059</v>
      </c>
      <c r="D44" s="143">
        <v>2518.8413623822153</v>
      </c>
      <c r="E44" s="143">
        <v>1035.4455539742376</v>
      </c>
      <c r="F44" s="145" t="s">
        <v>527</v>
      </c>
      <c r="G44" s="145" t="s">
        <v>527</v>
      </c>
      <c r="H44" s="143">
        <v>21708.383572470513</v>
      </c>
      <c r="I44" s="144"/>
      <c r="J44" s="143">
        <v>21708.383572470513</v>
      </c>
      <c r="K44" s="143">
        <v>-639.8426814445279</v>
      </c>
      <c r="L44" s="143">
        <v>-824.03638378513642</v>
      </c>
      <c r="M44" s="145" t="s">
        <v>527</v>
      </c>
      <c r="N44" s="145" t="s">
        <v>527</v>
      </c>
      <c r="O44" s="143">
        <v>20244.50450724085</v>
      </c>
      <c r="Q44" s="143">
        <v>20244.50450724085</v>
      </c>
      <c r="R44" s="143">
        <v>1414.9717718818019</v>
      </c>
      <c r="S44" s="143">
        <v>1558.3805282364738</v>
      </c>
      <c r="T44" s="145" t="s">
        <v>527</v>
      </c>
      <c r="U44" s="145" t="s">
        <v>527</v>
      </c>
      <c r="V44" s="143">
        <v>23217.856807359127</v>
      </c>
      <c r="X44" s="143">
        <v>23217.856807359127</v>
      </c>
      <c r="Y44" s="143">
        <v>1309.0786915580409</v>
      </c>
      <c r="Z44" s="143">
        <v>-726.35764599924005</v>
      </c>
      <c r="AA44" s="145" t="s">
        <v>527</v>
      </c>
      <c r="AB44" s="145" t="s">
        <v>527</v>
      </c>
      <c r="AC44" s="143">
        <v>23800.577852917926</v>
      </c>
      <c r="AE44" s="143">
        <v>23800.577852917926</v>
      </c>
      <c r="AF44" s="143">
        <v>563.95027151228646</v>
      </c>
      <c r="AG44" s="143">
        <v>-2599.8083596988872</v>
      </c>
      <c r="AH44" s="145" t="s">
        <v>527</v>
      </c>
      <c r="AI44" s="145" t="s">
        <v>527</v>
      </c>
      <c r="AJ44" s="143">
        <v>21764.719764731326</v>
      </c>
      <c r="AL44" s="143">
        <v>21764.719764731326</v>
      </c>
      <c r="AM44" s="143">
        <v>-1328.3589802302604</v>
      </c>
      <c r="AN44" s="143">
        <v>-1791.3554668569996</v>
      </c>
      <c r="AO44" s="145" t="s">
        <v>527</v>
      </c>
      <c r="AP44" s="145" t="s">
        <v>527</v>
      </c>
      <c r="AQ44" s="143">
        <v>18645.005317644067</v>
      </c>
      <c r="AS44" s="143">
        <v>18645.005317644067</v>
      </c>
      <c r="AT44" s="143">
        <v>2531.6307552961739</v>
      </c>
      <c r="AU44" s="143">
        <v>1695.2152891570695</v>
      </c>
      <c r="AV44" s="145" t="s">
        <v>527</v>
      </c>
      <c r="AW44" s="145" t="s">
        <v>527</v>
      </c>
      <c r="AX44" s="143">
        <v>22871.85136209731</v>
      </c>
      <c r="AZ44" s="143">
        <v>22871.85136209731</v>
      </c>
      <c r="BA44" s="143">
        <v>3719.3158496878291</v>
      </c>
      <c r="BB44" s="143">
        <v>1010.9386611960581</v>
      </c>
      <c r="BC44" s="145" t="s">
        <v>527</v>
      </c>
      <c r="BD44" s="145" t="s">
        <v>527</v>
      </c>
      <c r="BE44" s="143">
        <v>27602.105872981196</v>
      </c>
    </row>
    <row r="45" spans="2:57" x14ac:dyDescent="0.35">
      <c r="B45" s="46" t="s">
        <v>53</v>
      </c>
      <c r="C45" s="143">
        <v>66382.855373272978</v>
      </c>
      <c r="D45" s="143">
        <v>1234.5672155397415</v>
      </c>
      <c r="E45" s="143">
        <v>-248.65702435837011</v>
      </c>
      <c r="F45" s="145" t="s">
        <v>527</v>
      </c>
      <c r="G45" s="145" t="s">
        <v>527</v>
      </c>
      <c r="H45" s="143">
        <v>67368.765564454356</v>
      </c>
      <c r="I45" s="144"/>
      <c r="J45" s="143">
        <v>67368.765564454356</v>
      </c>
      <c r="K45" s="143">
        <v>3622.5973876987528</v>
      </c>
      <c r="L45" s="143">
        <v>578.84196563571459</v>
      </c>
      <c r="M45" s="145" t="s">
        <v>527</v>
      </c>
      <c r="N45" s="145" t="s">
        <v>527</v>
      </c>
      <c r="O45" s="143">
        <v>71570.204917788826</v>
      </c>
      <c r="Q45" s="143">
        <v>71570.204917788826</v>
      </c>
      <c r="R45" s="143">
        <v>511.33608733836991</v>
      </c>
      <c r="S45" s="143">
        <v>-143.02980768601992</v>
      </c>
      <c r="T45" s="145" t="s">
        <v>527</v>
      </c>
      <c r="U45" s="145" t="s">
        <v>527</v>
      </c>
      <c r="V45" s="143">
        <v>71938.51119744117</v>
      </c>
      <c r="X45" s="143">
        <v>71938.51119744117</v>
      </c>
      <c r="Y45" s="143">
        <v>2683.4183784940142</v>
      </c>
      <c r="Z45" s="143">
        <v>703.80092268547742</v>
      </c>
      <c r="AA45" s="145" t="s">
        <v>527</v>
      </c>
      <c r="AB45" s="145" t="s">
        <v>527</v>
      </c>
      <c r="AC45" s="143">
        <v>75325.730498620658</v>
      </c>
      <c r="AE45" s="143">
        <v>75325.730498620658</v>
      </c>
      <c r="AF45" s="143">
        <v>2133.9942290483336</v>
      </c>
      <c r="AG45" s="143">
        <v>361.05189905881707</v>
      </c>
      <c r="AH45" s="145" t="s">
        <v>527</v>
      </c>
      <c r="AI45" s="145" t="s">
        <v>527</v>
      </c>
      <c r="AJ45" s="143">
        <v>77820.776626727806</v>
      </c>
      <c r="AL45" s="143">
        <v>77820.776626727806</v>
      </c>
      <c r="AM45" s="143">
        <v>4919.3049020645713</v>
      </c>
      <c r="AN45" s="143">
        <v>240.87668351487082</v>
      </c>
      <c r="AO45" s="145" t="s">
        <v>527</v>
      </c>
      <c r="AP45" s="145" t="s">
        <v>527</v>
      </c>
      <c r="AQ45" s="143">
        <v>82980.958212307247</v>
      </c>
      <c r="AS45" s="143">
        <v>82980.958212307247</v>
      </c>
      <c r="AT45" s="143">
        <v>2404.3684856489754</v>
      </c>
      <c r="AU45" s="143">
        <v>124.48788507279824</v>
      </c>
      <c r="AV45" s="145" t="s">
        <v>527</v>
      </c>
      <c r="AW45" s="145" t="s">
        <v>527</v>
      </c>
      <c r="AX45" s="143">
        <v>85509.814583029016</v>
      </c>
      <c r="AZ45" s="143">
        <v>85509.814583029016</v>
      </c>
      <c r="BA45" s="143">
        <v>3682.4933651900178</v>
      </c>
      <c r="BB45" s="143">
        <v>-153.0065406474605</v>
      </c>
      <c r="BC45" s="145" t="s">
        <v>527</v>
      </c>
      <c r="BD45" s="145" t="s">
        <v>527</v>
      </c>
      <c r="BE45" s="143">
        <v>89039.301407571576</v>
      </c>
    </row>
    <row r="46" spans="2:57" x14ac:dyDescent="0.35">
      <c r="B46" s="46" t="s">
        <v>106</v>
      </c>
      <c r="C46" s="143">
        <v>29.283857982647923</v>
      </c>
      <c r="D46" s="143">
        <v>20.245246741618356</v>
      </c>
      <c r="E46" s="143">
        <v>9.9999999999990763E-2</v>
      </c>
      <c r="F46" s="145" t="s">
        <v>527</v>
      </c>
      <c r="G46" s="145" t="s">
        <v>527</v>
      </c>
      <c r="H46" s="143">
        <v>49.62910472426627</v>
      </c>
      <c r="I46" s="144"/>
      <c r="J46" s="143">
        <v>49.62910472426627</v>
      </c>
      <c r="K46" s="143">
        <v>4.7336965829646429</v>
      </c>
      <c r="L46" s="143">
        <v>-8.3799999999953911E-3</v>
      </c>
      <c r="M46" s="145" t="s">
        <v>527</v>
      </c>
      <c r="N46" s="145" t="s">
        <v>527</v>
      </c>
      <c r="O46" s="143">
        <v>54.354421307230915</v>
      </c>
      <c r="Q46" s="143">
        <v>54.354421307230915</v>
      </c>
      <c r="R46" s="143">
        <v>0.44116658296464295</v>
      </c>
      <c r="S46" s="143">
        <v>-1.5849999999986153E-2</v>
      </c>
      <c r="T46" s="145" t="s">
        <v>527</v>
      </c>
      <c r="U46" s="145" t="s">
        <v>527</v>
      </c>
      <c r="V46" s="143">
        <v>54.77973789019557</v>
      </c>
      <c r="X46" s="143">
        <v>54.77973789019557</v>
      </c>
      <c r="Y46" s="143">
        <v>4.5426592729646433</v>
      </c>
      <c r="Z46" s="143">
        <v>155.66599132000002</v>
      </c>
      <c r="AA46" s="145" t="s">
        <v>527</v>
      </c>
      <c r="AB46" s="145" t="s">
        <v>527</v>
      </c>
      <c r="AC46" s="143">
        <v>214.98838848316024</v>
      </c>
      <c r="AE46" s="143">
        <v>214.98838848316024</v>
      </c>
      <c r="AF46" s="143">
        <v>-154.12394965513539</v>
      </c>
      <c r="AG46" s="143">
        <v>0.3204922281000222</v>
      </c>
      <c r="AH46" s="145" t="s">
        <v>527</v>
      </c>
      <c r="AI46" s="145" t="s">
        <v>527</v>
      </c>
      <c r="AJ46" s="143">
        <v>61.184931056124853</v>
      </c>
      <c r="AL46" s="143">
        <v>61.184931056124853</v>
      </c>
      <c r="AM46" s="143">
        <v>-129.62255393801527</v>
      </c>
      <c r="AN46" s="143">
        <v>133.8534905209799</v>
      </c>
      <c r="AO46" s="145" t="s">
        <v>527</v>
      </c>
      <c r="AP46" s="145" t="s">
        <v>527</v>
      </c>
      <c r="AQ46" s="143">
        <v>65.415867639089498</v>
      </c>
      <c r="AS46" s="143">
        <v>65.415867639089498</v>
      </c>
      <c r="AT46" s="143">
        <v>-84.063014445552568</v>
      </c>
      <c r="AU46" s="143">
        <v>86.701581028517211</v>
      </c>
      <c r="AV46" s="145" t="s">
        <v>527</v>
      </c>
      <c r="AW46" s="145" t="s">
        <v>527</v>
      </c>
      <c r="AX46" s="143">
        <v>68.054434222054141</v>
      </c>
      <c r="AZ46" s="143">
        <v>68.054434222054141</v>
      </c>
      <c r="BA46" s="143">
        <v>-73.657547868115728</v>
      </c>
      <c r="BB46" s="143">
        <v>84.4635661841765</v>
      </c>
      <c r="BC46" s="145" t="s">
        <v>527</v>
      </c>
      <c r="BD46" s="145" t="s">
        <v>527</v>
      </c>
      <c r="BE46" s="143">
        <v>78.860452538114913</v>
      </c>
    </row>
    <row r="47" spans="2:57" x14ac:dyDescent="0.35">
      <c r="B47" s="46"/>
      <c r="C47" s="143">
        <v>3074.5062336087017</v>
      </c>
      <c r="D47" s="143">
        <v>284.39892317008605</v>
      </c>
      <c r="E47" s="143">
        <v>2.2999999999992724</v>
      </c>
      <c r="F47" s="145" t="s">
        <v>527</v>
      </c>
      <c r="G47" s="145" t="s">
        <v>527</v>
      </c>
      <c r="H47" s="143">
        <v>3361.2051567787871</v>
      </c>
      <c r="I47" s="144"/>
      <c r="J47" s="143">
        <v>3361.2051567787871</v>
      </c>
      <c r="K47" s="143">
        <v>-350.70507551629231</v>
      </c>
      <c r="L47" s="143">
        <v>139.48916000000054</v>
      </c>
      <c r="M47" s="145" t="s">
        <v>527</v>
      </c>
      <c r="N47" s="145" t="s">
        <v>527</v>
      </c>
      <c r="O47" s="143">
        <v>3149.9892412624954</v>
      </c>
      <c r="Q47" s="143">
        <v>3149.9892412624954</v>
      </c>
      <c r="R47" s="143">
        <v>-380.21839586760859</v>
      </c>
      <c r="S47" s="143">
        <v>142.64114999999993</v>
      </c>
      <c r="T47" s="145" t="s">
        <v>527</v>
      </c>
      <c r="U47" s="145" t="s">
        <v>527</v>
      </c>
      <c r="V47" s="143">
        <v>2912.4119953948866</v>
      </c>
      <c r="X47" s="143">
        <v>2912.4119953948866</v>
      </c>
      <c r="Y47" s="143">
        <v>610.46268146953537</v>
      </c>
      <c r="Z47" s="143">
        <v>-3.5320070286838927</v>
      </c>
      <c r="AA47" s="145" t="s">
        <v>527</v>
      </c>
      <c r="AB47" s="145" t="s">
        <v>527</v>
      </c>
      <c r="AC47" s="143">
        <v>3519.342669835738</v>
      </c>
      <c r="AE47" s="143">
        <v>3519.342669835738</v>
      </c>
      <c r="AF47" s="143">
        <v>1464.8608970102709</v>
      </c>
      <c r="AG47" s="143">
        <v>110.67271266961916</v>
      </c>
      <c r="AH47" s="145" t="s">
        <v>527</v>
      </c>
      <c r="AI47" s="145" t="s">
        <v>527</v>
      </c>
      <c r="AJ47" s="143">
        <v>5094.8762795156281</v>
      </c>
      <c r="AL47" s="143">
        <v>5094.8762795156281</v>
      </c>
      <c r="AM47" s="143">
        <v>182.36648006887106</v>
      </c>
      <c r="AN47" s="143">
        <v>154.29562809558502</v>
      </c>
      <c r="AO47" s="145" t="s">
        <v>527</v>
      </c>
      <c r="AP47" s="145" t="s">
        <v>527</v>
      </c>
      <c r="AQ47" s="143">
        <v>5431.5383876800843</v>
      </c>
      <c r="AS47" s="143">
        <v>5431.5383876800843</v>
      </c>
      <c r="AT47" s="143">
        <v>-107.33617821085087</v>
      </c>
      <c r="AU47" s="143">
        <v>105.26308121420789</v>
      </c>
      <c r="AV47" s="145" t="s">
        <v>527</v>
      </c>
      <c r="AW47" s="145" t="s">
        <v>527</v>
      </c>
      <c r="AX47" s="143">
        <v>5429.4652906834417</v>
      </c>
      <c r="AZ47" s="143">
        <v>5429.4652906834417</v>
      </c>
      <c r="BA47" s="143">
        <v>-82.00840490213686</v>
      </c>
      <c r="BB47" s="143">
        <v>39.181115156358828</v>
      </c>
      <c r="BC47" s="145" t="s">
        <v>527</v>
      </c>
      <c r="BD47" s="145" t="s">
        <v>527</v>
      </c>
      <c r="BE47" s="143">
        <v>5386.6380009376635</v>
      </c>
    </row>
    <row r="48" spans="2:57" x14ac:dyDescent="0.35">
      <c r="B48" s="46" t="s">
        <v>531</v>
      </c>
      <c r="C48" s="143">
        <v>950.86224731363939</v>
      </c>
      <c r="D48" s="143">
        <v>82.840065765589969</v>
      </c>
      <c r="E48" s="143">
        <v>11.998000000000161</v>
      </c>
      <c r="F48" s="145" t="s">
        <v>527</v>
      </c>
      <c r="G48" s="145" t="s">
        <v>527</v>
      </c>
      <c r="H48" s="143">
        <v>1045.7003130792295</v>
      </c>
      <c r="I48" s="144"/>
      <c r="J48" s="143">
        <v>1045.7003130792295</v>
      </c>
      <c r="K48" s="143">
        <v>-65.821795288723365</v>
      </c>
      <c r="L48" s="143">
        <v>2.6524021188117786</v>
      </c>
      <c r="M48" s="145" t="s">
        <v>527</v>
      </c>
      <c r="N48" s="145" t="s">
        <v>527</v>
      </c>
      <c r="O48" s="143">
        <v>982.53091990931796</v>
      </c>
      <c r="Q48" s="143">
        <v>982.53091990931796</v>
      </c>
      <c r="R48" s="143">
        <v>47.160805380738424</v>
      </c>
      <c r="S48" s="143">
        <v>4.0256426672804082</v>
      </c>
      <c r="T48" s="145" t="s">
        <v>527</v>
      </c>
      <c r="U48" s="145" t="s">
        <v>527</v>
      </c>
      <c r="V48" s="143">
        <v>1033.7173679573368</v>
      </c>
      <c r="X48" s="143">
        <v>1033.7173679573368</v>
      </c>
      <c r="Y48" s="143">
        <v>-357.99462330001467</v>
      </c>
      <c r="Z48" s="143">
        <v>52.455900086617703</v>
      </c>
      <c r="AA48" s="145" t="s">
        <v>527</v>
      </c>
      <c r="AB48" s="145" t="s">
        <v>527</v>
      </c>
      <c r="AC48" s="143">
        <v>728.17864474393991</v>
      </c>
      <c r="AE48" s="143">
        <v>728.17864474393991</v>
      </c>
      <c r="AF48" s="143">
        <v>-103.17766908812045</v>
      </c>
      <c r="AG48" s="143">
        <v>25.418380618324136</v>
      </c>
      <c r="AH48" s="145" t="s">
        <v>527</v>
      </c>
      <c r="AI48" s="145" t="s">
        <v>527</v>
      </c>
      <c r="AJ48" s="143">
        <v>650.41935627414364</v>
      </c>
      <c r="AL48" s="143">
        <v>650.41935627414364</v>
      </c>
      <c r="AM48" s="143">
        <v>273.7835975719953</v>
      </c>
      <c r="AN48" s="143">
        <v>14.946677698064718</v>
      </c>
      <c r="AO48" s="145" t="s">
        <v>527</v>
      </c>
      <c r="AP48" s="145" t="s">
        <v>527</v>
      </c>
      <c r="AQ48" s="143">
        <v>939.14963154420366</v>
      </c>
      <c r="AS48" s="143">
        <v>939.14963154420366</v>
      </c>
      <c r="AT48" s="143">
        <v>323.39065372401922</v>
      </c>
      <c r="AU48" s="143">
        <v>-25.675338349663321</v>
      </c>
      <c r="AV48" s="145" t="s">
        <v>527</v>
      </c>
      <c r="AW48" s="145" t="s">
        <v>527</v>
      </c>
      <c r="AX48" s="143">
        <v>1236.8649469185596</v>
      </c>
      <c r="AZ48" s="143">
        <v>1236.8649469185596</v>
      </c>
      <c r="BA48" s="143">
        <v>-155.66797820814384</v>
      </c>
      <c r="BB48" s="143">
        <v>-15.81442264054499</v>
      </c>
      <c r="BC48" s="145" t="s">
        <v>527</v>
      </c>
      <c r="BD48" s="145" t="s">
        <v>527</v>
      </c>
      <c r="BE48" s="143">
        <v>1065.3825460698708</v>
      </c>
    </row>
    <row r="49" spans="2:57" x14ac:dyDescent="0.35">
      <c r="B49" s="52" t="s">
        <v>537</v>
      </c>
      <c r="C49" s="143">
        <v>-5.7991582895822553</v>
      </c>
      <c r="D49" s="143">
        <v>-2.3948746660585671</v>
      </c>
      <c r="E49" s="143">
        <v>12.157962345100666</v>
      </c>
      <c r="F49" s="145" t="s">
        <v>527</v>
      </c>
      <c r="G49" s="145" t="s">
        <v>527</v>
      </c>
      <c r="H49" s="143">
        <v>3.9639293894598429</v>
      </c>
      <c r="I49" s="144"/>
      <c r="J49" s="143">
        <v>3.9639293894598429</v>
      </c>
      <c r="K49" s="143">
        <v>-2.4188234127191532</v>
      </c>
      <c r="L49" s="143">
        <v>1.3460958578509996</v>
      </c>
      <c r="M49" s="145" t="s">
        <v>527</v>
      </c>
      <c r="N49" s="145" t="s">
        <v>527</v>
      </c>
      <c r="O49" s="143">
        <v>2.8912018345916892</v>
      </c>
      <c r="Q49" s="143">
        <v>2.8912018345916892</v>
      </c>
      <c r="R49" s="143">
        <v>-2.4430116468463452</v>
      </c>
      <c r="S49" s="143">
        <v>1.433308806993534</v>
      </c>
      <c r="T49" s="145" t="s">
        <v>527</v>
      </c>
      <c r="U49" s="145" t="s">
        <v>527</v>
      </c>
      <c r="V49" s="143">
        <v>1.8814989947388783</v>
      </c>
      <c r="X49" s="143">
        <v>1.8814989947388783</v>
      </c>
      <c r="Y49" s="143">
        <v>-2.4674417633148087</v>
      </c>
      <c r="Z49" s="143">
        <v>2.7048505693963474</v>
      </c>
      <c r="AA49" s="145" t="s">
        <v>527</v>
      </c>
      <c r="AB49" s="145" t="s">
        <v>527</v>
      </c>
      <c r="AC49" s="143">
        <v>2.1189078008204167</v>
      </c>
      <c r="AE49" s="143">
        <v>2.1189078008204167</v>
      </c>
      <c r="AF49" s="143">
        <v>-2.4921161809479573</v>
      </c>
      <c r="AG49" s="143">
        <v>-4.3507800991604864</v>
      </c>
      <c r="AH49" s="145" t="s">
        <v>527</v>
      </c>
      <c r="AI49" s="145" t="s">
        <v>527</v>
      </c>
      <c r="AJ49" s="143">
        <v>-4.7239884792880265</v>
      </c>
      <c r="AL49" s="143">
        <v>-4.7239884792880265</v>
      </c>
      <c r="AM49" s="143">
        <v>-2.5170373427574368</v>
      </c>
      <c r="AN49" s="143">
        <v>-1.2914374801810613</v>
      </c>
      <c r="AO49" s="145" t="s">
        <v>527</v>
      </c>
      <c r="AP49" s="145" t="s">
        <v>527</v>
      </c>
      <c r="AQ49" s="143">
        <v>-8.5324633022265246</v>
      </c>
      <c r="AS49" s="143">
        <v>-8.5324633022265246</v>
      </c>
      <c r="AT49" s="143">
        <v>-9.492551466185013</v>
      </c>
      <c r="AU49" s="143">
        <v>7.0556437500000015</v>
      </c>
      <c r="AV49" s="145" t="s">
        <v>527</v>
      </c>
      <c r="AW49" s="145" t="s">
        <v>527</v>
      </c>
      <c r="AX49" s="143">
        <v>-10.969371018411536</v>
      </c>
      <c r="AZ49" s="143">
        <v>-10.969371018411536</v>
      </c>
      <c r="BA49" s="143">
        <v>-4.1248718433468614</v>
      </c>
      <c r="BB49" s="143">
        <v>4.8645545500000011</v>
      </c>
      <c r="BC49" s="145" t="s">
        <v>527</v>
      </c>
      <c r="BD49" s="145" t="s">
        <v>527</v>
      </c>
      <c r="BE49" s="143">
        <v>-10.229688311758396</v>
      </c>
    </row>
    <row r="50" spans="2:57" x14ac:dyDescent="0.35">
      <c r="B50" s="47" t="s">
        <v>533</v>
      </c>
      <c r="C50" s="143">
        <v>-5.7991582895822553</v>
      </c>
      <c r="D50" s="143">
        <v>-2.3948746660585671</v>
      </c>
      <c r="E50" s="143">
        <v>12.157962345100666</v>
      </c>
      <c r="F50" s="145" t="s">
        <v>527</v>
      </c>
      <c r="G50" s="145" t="s">
        <v>527</v>
      </c>
      <c r="H50" s="143">
        <v>3.9639293894598429</v>
      </c>
      <c r="I50" s="144"/>
      <c r="J50" s="143">
        <v>3.9639293894598429</v>
      </c>
      <c r="K50" s="143">
        <v>-2.4188234127191532</v>
      </c>
      <c r="L50" s="143">
        <v>1.3460958578509996</v>
      </c>
      <c r="M50" s="145" t="s">
        <v>527</v>
      </c>
      <c r="N50" s="145" t="s">
        <v>527</v>
      </c>
      <c r="O50" s="143">
        <v>2.8912018345916892</v>
      </c>
      <c r="Q50" s="143">
        <v>2.8912018345916892</v>
      </c>
      <c r="R50" s="143">
        <v>-2.4430116468463452</v>
      </c>
      <c r="S50" s="143">
        <v>1.433308806993534</v>
      </c>
      <c r="T50" s="145" t="s">
        <v>527</v>
      </c>
      <c r="U50" s="145" t="s">
        <v>527</v>
      </c>
      <c r="V50" s="143">
        <v>1.8814989947388783</v>
      </c>
      <c r="X50" s="143">
        <v>1.8814989947388783</v>
      </c>
      <c r="Y50" s="143">
        <v>-2.4674417633148087</v>
      </c>
      <c r="Z50" s="143">
        <v>2.7048505693963474</v>
      </c>
      <c r="AA50" s="145" t="s">
        <v>527</v>
      </c>
      <c r="AB50" s="145" t="s">
        <v>527</v>
      </c>
      <c r="AC50" s="143">
        <v>2.1189078008204167</v>
      </c>
      <c r="AE50" s="143">
        <v>2.1189078008204167</v>
      </c>
      <c r="AF50" s="143">
        <v>-2.4921161809479573</v>
      </c>
      <c r="AG50" s="143">
        <v>-4.3507800991604864</v>
      </c>
      <c r="AH50" s="145" t="s">
        <v>527</v>
      </c>
      <c r="AI50" s="145" t="s">
        <v>527</v>
      </c>
      <c r="AJ50" s="143">
        <v>-4.7239884792880265</v>
      </c>
      <c r="AL50" s="143">
        <v>-4.7239884792880265</v>
      </c>
      <c r="AM50" s="143">
        <v>-2.5170373427574368</v>
      </c>
      <c r="AN50" s="143">
        <v>-1.2914374801810613</v>
      </c>
      <c r="AO50" s="145" t="s">
        <v>527</v>
      </c>
      <c r="AP50" s="145" t="s">
        <v>527</v>
      </c>
      <c r="AQ50" s="143">
        <v>-8.5324633022265246</v>
      </c>
      <c r="AS50" s="143">
        <v>-8.5324633022265246</v>
      </c>
      <c r="AT50" s="143">
        <v>-9.492551466185013</v>
      </c>
      <c r="AU50" s="143">
        <v>7.0556437500000015</v>
      </c>
      <c r="AV50" s="145" t="s">
        <v>527</v>
      </c>
      <c r="AW50" s="145" t="s">
        <v>527</v>
      </c>
      <c r="AX50" s="143">
        <v>-10.969371018411536</v>
      </c>
      <c r="AZ50" s="143">
        <v>-10.969371018411536</v>
      </c>
      <c r="BA50" s="143">
        <v>-4.1248718433468614</v>
      </c>
      <c r="BB50" s="143">
        <v>4.8645545500000011</v>
      </c>
      <c r="BC50" s="145" t="s">
        <v>527</v>
      </c>
      <c r="BD50" s="145" t="s">
        <v>527</v>
      </c>
      <c r="BE50" s="143">
        <v>-10.229688311758396</v>
      </c>
    </row>
    <row r="51" spans="2:57" ht="15" thickBot="1" x14ac:dyDescent="0.4">
      <c r="B51" s="43" t="s">
        <v>538</v>
      </c>
      <c r="C51" s="148">
        <v>154736.42967143829</v>
      </c>
      <c r="D51" s="148">
        <v>9844.7214970273817</v>
      </c>
      <c r="E51" s="148">
        <v>596.21061198556072</v>
      </c>
      <c r="F51" s="149" t="s">
        <v>527</v>
      </c>
      <c r="G51" s="149" t="s">
        <v>527</v>
      </c>
      <c r="H51" s="148">
        <v>165177.36178045123</v>
      </c>
      <c r="I51" s="144"/>
      <c r="J51" s="148">
        <v>165177.36178045123</v>
      </c>
      <c r="K51" s="148">
        <v>7752.6962730267787</v>
      </c>
      <c r="L51" s="148">
        <v>-980.88283413614022</v>
      </c>
      <c r="M51" s="149" t="s">
        <v>527</v>
      </c>
      <c r="N51" s="149" t="s">
        <v>527</v>
      </c>
      <c r="O51" s="148">
        <v>171949.17521934188</v>
      </c>
      <c r="Q51" s="148">
        <v>171949.17521934188</v>
      </c>
      <c r="R51" s="148">
        <v>6641.9669645197982</v>
      </c>
      <c r="S51" s="148">
        <v>1907.964804938699</v>
      </c>
      <c r="T51" s="149" t="s">
        <v>527</v>
      </c>
      <c r="U51" s="149" t="s">
        <v>527</v>
      </c>
      <c r="V51" s="148">
        <v>180499.10698880037</v>
      </c>
      <c r="X51" s="148">
        <v>180499.10698880037</v>
      </c>
      <c r="Y51" s="148">
        <v>7619.621696876542</v>
      </c>
      <c r="Z51" s="148">
        <v>216.30423085523563</v>
      </c>
      <c r="AA51" s="149" t="s">
        <v>527</v>
      </c>
      <c r="AB51" s="149" t="s">
        <v>527</v>
      </c>
      <c r="AC51" s="148">
        <v>188335.03291653213</v>
      </c>
      <c r="AE51" s="148">
        <v>188335.03291653213</v>
      </c>
      <c r="AF51" s="148">
        <v>14364.413354546732</v>
      </c>
      <c r="AG51" s="148">
        <v>-2100.6657954420621</v>
      </c>
      <c r="AH51" s="149" t="s">
        <v>527</v>
      </c>
      <c r="AI51" s="149" t="s">
        <v>527</v>
      </c>
      <c r="AJ51" s="148">
        <v>200598.7804756368</v>
      </c>
      <c r="AL51" s="148">
        <v>200598.7804756368</v>
      </c>
      <c r="AM51" s="148">
        <v>9800.4879672502357</v>
      </c>
      <c r="AN51" s="148">
        <v>-2359.2034516391623</v>
      </c>
      <c r="AO51" s="149" t="s">
        <v>527</v>
      </c>
      <c r="AP51" s="149" t="s">
        <v>527</v>
      </c>
      <c r="AQ51" s="148">
        <v>208040.0649912479</v>
      </c>
      <c r="AS51" s="148">
        <v>208040.0649912479</v>
      </c>
      <c r="AT51" s="148">
        <v>12755.244865368104</v>
      </c>
      <c r="AU51" s="148">
        <v>1807.7850695378347</v>
      </c>
      <c r="AV51" s="149" t="s">
        <v>527</v>
      </c>
      <c r="AW51" s="149" t="s">
        <v>527</v>
      </c>
      <c r="AX51" s="148">
        <v>222603.09492615383</v>
      </c>
      <c r="AZ51" s="148">
        <v>222603.09492615383</v>
      </c>
      <c r="BA51" s="148">
        <v>15612.678832470083</v>
      </c>
      <c r="BB51" s="148">
        <v>905.52151753684996</v>
      </c>
      <c r="BC51" s="149" t="s">
        <v>527</v>
      </c>
      <c r="BD51" s="149" t="s">
        <v>527</v>
      </c>
      <c r="BE51" s="148">
        <v>239121.29527616076</v>
      </c>
    </row>
    <row r="52" spans="2:57" ht="15" thickBot="1" x14ac:dyDescent="0.4">
      <c r="B52" s="15" t="s">
        <v>116</v>
      </c>
      <c r="C52" s="150">
        <v>-85778.112043745292</v>
      </c>
      <c r="D52" s="150">
        <v>-4060.2417431972572</v>
      </c>
      <c r="E52" s="150">
        <v>-225.51131531909124</v>
      </c>
      <c r="F52" s="151" t="s">
        <v>527</v>
      </c>
      <c r="G52" s="151" t="s">
        <v>527</v>
      </c>
      <c r="H52" s="150">
        <v>-90063.86510226164</v>
      </c>
      <c r="I52" s="144"/>
      <c r="J52" s="150">
        <v>-90063.86510226164</v>
      </c>
      <c r="K52" s="150">
        <v>-4842.6188663643097</v>
      </c>
      <c r="L52" s="150">
        <v>664.82459747163432</v>
      </c>
      <c r="M52" s="151" t="s">
        <v>527</v>
      </c>
      <c r="N52" s="151" t="s">
        <v>527</v>
      </c>
      <c r="O52" s="150">
        <v>-94241.659371154325</v>
      </c>
      <c r="Q52" s="150">
        <v>-94246.75937115433</v>
      </c>
      <c r="R52" s="150">
        <v>1245.4837509047293</v>
      </c>
      <c r="S52" s="150">
        <v>-444.50305375817402</v>
      </c>
      <c r="T52" s="151" t="s">
        <v>527</v>
      </c>
      <c r="U52" s="151" t="s">
        <v>527</v>
      </c>
      <c r="V52" s="150">
        <v>-93445.778674007757</v>
      </c>
      <c r="X52" s="150">
        <v>-93445.778674007757</v>
      </c>
      <c r="Y52" s="150">
        <v>2721.4076061486358</v>
      </c>
      <c r="Z52" s="150">
        <v>2607.9654548094427</v>
      </c>
      <c r="AA52" s="151" t="s">
        <v>527</v>
      </c>
      <c r="AB52" s="151" t="s">
        <v>527</v>
      </c>
      <c r="AC52" s="150">
        <v>-88116.405613049661</v>
      </c>
      <c r="AE52" s="150">
        <v>-88116.405613049661</v>
      </c>
      <c r="AF52" s="150">
        <v>-2871.4078914392976</v>
      </c>
      <c r="AG52" s="150">
        <v>1249.2839055431245</v>
      </c>
      <c r="AH52" s="151" t="s">
        <v>527</v>
      </c>
      <c r="AI52" s="151" t="s">
        <v>527</v>
      </c>
      <c r="AJ52" s="150">
        <v>-89738.529598945839</v>
      </c>
      <c r="AL52" s="150">
        <v>-89738.529598945839</v>
      </c>
      <c r="AM52" s="150">
        <v>-4760.4062024243076</v>
      </c>
      <c r="AN52" s="150">
        <v>-276.6395726192959</v>
      </c>
      <c r="AO52" s="151" t="s">
        <v>527</v>
      </c>
      <c r="AP52" s="151" t="s">
        <v>527</v>
      </c>
      <c r="AQ52" s="150">
        <v>-94775.575373989472</v>
      </c>
      <c r="AS52" s="150">
        <v>-94775.575373989472</v>
      </c>
      <c r="AT52" s="150">
        <v>1024.9953135105497</v>
      </c>
      <c r="AU52" s="150">
        <v>1177.0036569498602</v>
      </c>
      <c r="AV52" s="151" t="s">
        <v>527</v>
      </c>
      <c r="AW52" s="151" t="s">
        <v>527</v>
      </c>
      <c r="AX52" s="150">
        <v>-92573.576403529034</v>
      </c>
      <c r="AZ52" s="150">
        <v>-92573.576403529034</v>
      </c>
      <c r="BA52" s="150">
        <v>-589.44372398355881</v>
      </c>
      <c r="BB52" s="150">
        <v>-726.19398445280535</v>
      </c>
      <c r="BC52" s="151" t="s">
        <v>527</v>
      </c>
      <c r="BD52" s="151" t="s">
        <v>527</v>
      </c>
      <c r="BE52" s="150">
        <v>-93889.214111965412</v>
      </c>
    </row>
    <row r="53" spans="2:57" x14ac:dyDescent="0.35">
      <c r="B53" s="152" t="str">
        <f>BPAnalitica!$B$50</f>
        <v>Mayo 2026.</v>
      </c>
      <c r="C53" s="153"/>
      <c r="H53" s="153"/>
      <c r="J53" s="153"/>
      <c r="O53" s="153"/>
      <c r="Q53" s="153"/>
      <c r="V53" s="153"/>
      <c r="X53" s="153"/>
      <c r="AC53" s="153"/>
      <c r="AE53" s="153"/>
      <c r="AJ53" s="153"/>
      <c r="AL53" s="153"/>
      <c r="AQ53" s="153"/>
      <c r="AS53" s="153"/>
      <c r="AX53" s="153"/>
      <c r="AZ53" s="153"/>
      <c r="BE53" s="153"/>
    </row>
    <row r="54" spans="2:57" x14ac:dyDescent="0.35">
      <c r="B54" s="60" t="s">
        <v>539</v>
      </c>
    </row>
    <row r="55" spans="2:57" x14ac:dyDescent="0.35">
      <c r="B55" s="60" t="s">
        <v>540</v>
      </c>
    </row>
  </sheetData>
  <mergeCells count="24">
    <mergeCell ref="AZ8:AZ9"/>
    <mergeCell ref="BB8:BD8"/>
    <mergeCell ref="BE8:BE9"/>
    <mergeCell ref="AN8:AP8"/>
    <mergeCell ref="AQ8:AQ9"/>
    <mergeCell ref="AX8:AX9"/>
    <mergeCell ref="AE8:AE9"/>
    <mergeCell ref="AG8:AI8"/>
    <mergeCell ref="AJ8:AJ9"/>
    <mergeCell ref="AS8:AS9"/>
    <mergeCell ref="AU8:AW8"/>
    <mergeCell ref="AL8:AL9"/>
    <mergeCell ref="AC8:AC9"/>
    <mergeCell ref="C8:C9"/>
    <mergeCell ref="E8:G8"/>
    <mergeCell ref="H8:H9"/>
    <mergeCell ref="J8:J9"/>
    <mergeCell ref="L8:N8"/>
    <mergeCell ref="O8:O9"/>
    <mergeCell ref="Q8:Q9"/>
    <mergeCell ref="S8:U8"/>
    <mergeCell ref="V8:V9"/>
    <mergeCell ref="X8:X9"/>
    <mergeCell ref="Z8:AB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>
    <pageSetUpPr fitToPage="1"/>
  </sheetPr>
  <dimension ref="A5:AB208"/>
  <sheetViews>
    <sheetView showGridLines="0" tabSelected="1" zoomScale="115" zoomScaleNormal="115" workbookViewId="0">
      <pane xSplit="2" ySplit="13" topLeftCell="C195" activePane="bottomRight" state="frozen"/>
      <selection pane="topRight" activeCell="C1" sqref="C1"/>
      <selection pane="bottomLeft" activeCell="A14" sqref="A14"/>
      <selection pane="bottomRight" activeCell="C208" sqref="C207:C208"/>
    </sheetView>
  </sheetViews>
  <sheetFormatPr baseColWidth="10" defaultColWidth="11.453125" defaultRowHeight="14" x14ac:dyDescent="0.3"/>
  <cols>
    <col min="1" max="1" width="7.453125" style="1" customWidth="1"/>
    <col min="2" max="2" width="11.453125" style="1"/>
    <col min="3" max="3" width="10.81640625" style="1" customWidth="1"/>
    <col min="4" max="4" width="14.26953125" style="1" customWidth="1"/>
    <col min="5" max="5" width="16.81640625" style="1" customWidth="1"/>
    <col min="6" max="7" width="10.81640625" style="1" customWidth="1"/>
    <col min="8" max="8" width="11.7265625" style="1" customWidth="1"/>
    <col min="9" max="9" width="10.81640625" style="1" customWidth="1"/>
    <col min="10" max="10" width="11.26953125" style="1" customWidth="1"/>
    <col min="11" max="14" width="10.26953125" style="1" customWidth="1"/>
    <col min="15" max="16" width="10.81640625" style="1" customWidth="1"/>
    <col min="17" max="18" width="12.453125" style="1" customWidth="1"/>
    <col min="19" max="19" width="13.1796875" style="1" customWidth="1"/>
    <col min="20" max="22" width="12" style="1" customWidth="1"/>
    <col min="23" max="16384" width="11.453125" style="1"/>
  </cols>
  <sheetData>
    <row r="5" spans="1:28" ht="27.5" x14ac:dyDescent="0.55000000000000004">
      <c r="A5" s="4" t="str">
        <f>Indice!$B$13</f>
        <v xml:space="preserve">Centroamérica </v>
      </c>
    </row>
    <row r="6" spans="1:28" x14ac:dyDescent="0.3">
      <c r="A6" s="53"/>
      <c r="C6" s="61"/>
    </row>
    <row r="7" spans="1:28" ht="20" x14ac:dyDescent="0.4">
      <c r="A7" s="6" t="s">
        <v>17</v>
      </c>
      <c r="C7" s="61"/>
    </row>
    <row r="8" spans="1:28" ht="15" x14ac:dyDescent="0.3">
      <c r="A8" s="62" t="s">
        <v>19</v>
      </c>
    </row>
    <row r="9" spans="1:28" x14ac:dyDescent="0.3">
      <c r="C9" s="61"/>
    </row>
    <row r="10" spans="1:28" ht="15" customHeight="1" x14ac:dyDescent="0.3">
      <c r="A10" s="157" t="s">
        <v>20</v>
      </c>
      <c r="B10" s="157" t="s">
        <v>34</v>
      </c>
      <c r="C10" s="102" t="s">
        <v>119</v>
      </c>
      <c r="D10" s="103"/>
      <c r="E10" s="103"/>
      <c r="F10" s="103"/>
      <c r="G10" s="103"/>
      <c r="H10" s="103"/>
      <c r="I10" s="103"/>
      <c r="J10" s="104"/>
      <c r="K10" s="102" t="s">
        <v>6</v>
      </c>
      <c r="L10" s="103"/>
      <c r="M10" s="103"/>
      <c r="N10" s="103"/>
      <c r="O10" s="103"/>
      <c r="P10" s="104"/>
      <c r="Q10" s="102" t="s">
        <v>13</v>
      </c>
      <c r="R10" s="103"/>
      <c r="S10" s="103"/>
      <c r="T10" s="103"/>
      <c r="U10" s="103"/>
      <c r="V10" s="104"/>
      <c r="W10" s="170" t="s">
        <v>170</v>
      </c>
      <c r="X10" s="171"/>
      <c r="Y10" s="171"/>
      <c r="Z10" s="171"/>
      <c r="AA10" s="171"/>
      <c r="AB10" s="172"/>
    </row>
    <row r="11" spans="1:28" ht="26.25" customHeight="1" x14ac:dyDescent="0.3">
      <c r="A11" s="158"/>
      <c r="B11" s="158"/>
      <c r="C11" s="102" t="s">
        <v>5</v>
      </c>
      <c r="D11" s="103"/>
      <c r="E11" s="103"/>
      <c r="F11" s="103"/>
      <c r="G11" s="103"/>
      <c r="H11" s="103"/>
      <c r="I11" s="104"/>
      <c r="J11" s="164" t="s">
        <v>21</v>
      </c>
      <c r="K11" s="102" t="s">
        <v>22</v>
      </c>
      <c r="L11" s="103"/>
      <c r="M11" s="103"/>
      <c r="N11" s="104"/>
      <c r="O11" s="160" t="s">
        <v>23</v>
      </c>
      <c r="P11" s="160" t="s">
        <v>11</v>
      </c>
      <c r="Q11" s="162" t="s">
        <v>12</v>
      </c>
      <c r="R11" s="163"/>
      <c r="S11" s="160" t="s">
        <v>24</v>
      </c>
      <c r="T11" s="160" t="s">
        <v>25</v>
      </c>
      <c r="U11" s="160" t="s">
        <v>26</v>
      </c>
      <c r="V11" s="160" t="s">
        <v>27</v>
      </c>
      <c r="W11" s="173" t="s">
        <v>171</v>
      </c>
      <c r="X11" s="173" t="s">
        <v>172</v>
      </c>
      <c r="Y11" s="176" t="s">
        <v>173</v>
      </c>
      <c r="Z11" s="173" t="s">
        <v>174</v>
      </c>
      <c r="AA11" s="173" t="s">
        <v>175</v>
      </c>
      <c r="AB11" s="173" t="s">
        <v>176</v>
      </c>
    </row>
    <row r="12" spans="1:28" ht="15" customHeight="1" x14ac:dyDescent="0.3">
      <c r="A12" s="158"/>
      <c r="B12" s="158"/>
      <c r="C12" s="160" t="s">
        <v>0</v>
      </c>
      <c r="D12" s="162" t="s">
        <v>2</v>
      </c>
      <c r="E12" s="163"/>
      <c r="F12" s="164" t="s">
        <v>28</v>
      </c>
      <c r="G12" s="164" t="s">
        <v>4</v>
      </c>
      <c r="H12" s="164" t="s">
        <v>29</v>
      </c>
      <c r="I12" s="164" t="s">
        <v>30</v>
      </c>
      <c r="J12" s="165"/>
      <c r="K12" s="166" t="s">
        <v>7</v>
      </c>
      <c r="L12" s="167"/>
      <c r="M12" s="166" t="s">
        <v>10</v>
      </c>
      <c r="N12" s="167"/>
      <c r="O12" s="161"/>
      <c r="P12" s="161"/>
      <c r="Q12" s="168" t="s">
        <v>31</v>
      </c>
      <c r="R12" s="168" t="s">
        <v>32</v>
      </c>
      <c r="S12" s="161"/>
      <c r="T12" s="161"/>
      <c r="U12" s="161"/>
      <c r="V12" s="161"/>
      <c r="W12" s="174"/>
      <c r="X12" s="174"/>
      <c r="Y12" s="177"/>
      <c r="Z12" s="174"/>
      <c r="AA12" s="174"/>
      <c r="AB12" s="174"/>
    </row>
    <row r="13" spans="1:28" ht="15" customHeight="1" x14ac:dyDescent="0.3">
      <c r="A13" s="159"/>
      <c r="B13" s="159"/>
      <c r="C13" s="161"/>
      <c r="D13" s="105" t="s">
        <v>3</v>
      </c>
      <c r="E13" s="105" t="s">
        <v>33</v>
      </c>
      <c r="F13" s="165"/>
      <c r="G13" s="165"/>
      <c r="H13" s="165"/>
      <c r="I13" s="165"/>
      <c r="J13" s="165"/>
      <c r="K13" s="106" t="s">
        <v>8</v>
      </c>
      <c r="L13" s="106" t="s">
        <v>9</v>
      </c>
      <c r="M13" s="106" t="s">
        <v>8</v>
      </c>
      <c r="N13" s="106" t="s">
        <v>9</v>
      </c>
      <c r="O13" s="161"/>
      <c r="P13" s="161"/>
      <c r="Q13" s="169"/>
      <c r="R13" s="169"/>
      <c r="S13" s="161"/>
      <c r="T13" s="161"/>
      <c r="U13" s="161"/>
      <c r="V13" s="161"/>
      <c r="W13" s="175"/>
      <c r="X13" s="175"/>
      <c r="Y13" s="178"/>
      <c r="Z13" s="175"/>
      <c r="AA13" s="175"/>
      <c r="AB13" s="175"/>
    </row>
    <row r="14" spans="1:28" x14ac:dyDescent="0.3">
      <c r="A14" s="63">
        <v>2010</v>
      </c>
      <c r="B14" s="64" t="s">
        <v>46</v>
      </c>
      <c r="C14" s="89">
        <v>17956.599999999999</v>
      </c>
      <c r="D14" s="89">
        <v>11764.6</v>
      </c>
      <c r="E14" s="89">
        <v>4430.8</v>
      </c>
      <c r="F14" s="89">
        <v>44.1</v>
      </c>
      <c r="G14" s="89">
        <v>1042.2</v>
      </c>
      <c r="H14" s="89">
        <v>657.6</v>
      </c>
      <c r="I14" s="89">
        <v>17.399999999999999</v>
      </c>
      <c r="J14" s="89">
        <v>0</v>
      </c>
      <c r="K14" s="89">
        <v>-3036.5</v>
      </c>
      <c r="L14" s="89">
        <v>-1219</v>
      </c>
      <c r="M14" s="89">
        <v>0</v>
      </c>
      <c r="N14" s="89">
        <v>0</v>
      </c>
      <c r="O14" s="89">
        <v>0</v>
      </c>
      <c r="P14" s="89">
        <v>-0.4</v>
      </c>
      <c r="Q14" s="89">
        <v>0</v>
      </c>
      <c r="R14" s="89">
        <v>-5121.8</v>
      </c>
      <c r="S14" s="89">
        <v>0</v>
      </c>
      <c r="T14" s="89">
        <v>1173.4000000000001</v>
      </c>
      <c r="U14" s="89">
        <v>0</v>
      </c>
      <c r="V14" s="89">
        <v>0</v>
      </c>
      <c r="W14" s="89">
        <v>459.2</v>
      </c>
      <c r="X14" s="89">
        <v>0</v>
      </c>
      <c r="Y14" s="89">
        <v>0</v>
      </c>
      <c r="Z14" s="89">
        <v>0</v>
      </c>
      <c r="AA14" s="89">
        <v>0</v>
      </c>
      <c r="AB14" s="89">
        <v>0</v>
      </c>
    </row>
    <row r="15" spans="1:28" x14ac:dyDescent="0.3">
      <c r="A15" s="65">
        <v>2011</v>
      </c>
      <c r="B15" s="66" t="s">
        <v>35</v>
      </c>
      <c r="C15" s="90">
        <v>18107</v>
      </c>
      <c r="D15" s="90">
        <v>12120.5</v>
      </c>
      <c r="E15" s="90">
        <v>4254.6000000000004</v>
      </c>
      <c r="F15" s="90">
        <v>44.8</v>
      </c>
      <c r="G15" s="90">
        <v>1054.7</v>
      </c>
      <c r="H15" s="90">
        <v>619.9</v>
      </c>
      <c r="I15" s="90">
        <v>12.1</v>
      </c>
      <c r="J15" s="90">
        <v>0</v>
      </c>
      <c r="K15" s="90">
        <v>-3242</v>
      </c>
      <c r="L15" s="90">
        <v>-1274.2</v>
      </c>
      <c r="M15" s="90">
        <v>0</v>
      </c>
      <c r="N15" s="90">
        <v>0</v>
      </c>
      <c r="O15" s="90">
        <v>0</v>
      </c>
      <c r="P15" s="90">
        <v>0</v>
      </c>
      <c r="Q15" s="90">
        <v>0</v>
      </c>
      <c r="R15" s="90">
        <v>-4380.3999999999996</v>
      </c>
      <c r="S15" s="90">
        <v>0</v>
      </c>
      <c r="T15" s="90">
        <v>1189.4000000000001</v>
      </c>
      <c r="U15" s="90">
        <v>0</v>
      </c>
      <c r="V15" s="90">
        <v>0</v>
      </c>
      <c r="W15" s="90">
        <v>416.3</v>
      </c>
      <c r="X15" s="90">
        <v>0</v>
      </c>
      <c r="Y15" s="90">
        <v>0</v>
      </c>
      <c r="Z15" s="90">
        <v>0</v>
      </c>
      <c r="AA15" s="90">
        <v>0</v>
      </c>
      <c r="AB15" s="90">
        <v>0</v>
      </c>
    </row>
    <row r="16" spans="1:28" x14ac:dyDescent="0.3">
      <c r="A16" s="67"/>
      <c r="B16" s="64" t="s">
        <v>36</v>
      </c>
      <c r="C16" s="89">
        <v>18398.599999999999</v>
      </c>
      <c r="D16" s="89">
        <v>12219</v>
      </c>
      <c r="E16" s="89">
        <v>4402.1000000000004</v>
      </c>
      <c r="F16" s="89">
        <v>45.1</v>
      </c>
      <c r="G16" s="89">
        <v>1061</v>
      </c>
      <c r="H16" s="89">
        <v>658.9</v>
      </c>
      <c r="I16" s="89">
        <v>12.5</v>
      </c>
      <c r="J16" s="89">
        <v>0</v>
      </c>
      <c r="K16" s="89">
        <v>-3151.7</v>
      </c>
      <c r="L16" s="89">
        <v>-1211.0999999999999</v>
      </c>
      <c r="M16" s="89">
        <v>0</v>
      </c>
      <c r="N16" s="89">
        <v>0</v>
      </c>
      <c r="O16" s="89">
        <v>0</v>
      </c>
      <c r="P16" s="89">
        <v>0</v>
      </c>
      <c r="Q16" s="89">
        <v>0</v>
      </c>
      <c r="R16" s="89">
        <v>-4227.2</v>
      </c>
      <c r="S16" s="89">
        <v>0</v>
      </c>
      <c r="T16" s="89">
        <v>1192.0999999999999</v>
      </c>
      <c r="U16" s="89">
        <v>0</v>
      </c>
      <c r="V16" s="89">
        <v>0</v>
      </c>
      <c r="W16" s="89">
        <v>480.1</v>
      </c>
      <c r="X16" s="89">
        <v>0</v>
      </c>
      <c r="Y16" s="89">
        <v>0</v>
      </c>
      <c r="Z16" s="89">
        <v>0</v>
      </c>
      <c r="AA16" s="89">
        <v>0</v>
      </c>
      <c r="AB16" s="89">
        <v>0</v>
      </c>
    </row>
    <row r="17" spans="1:28" x14ac:dyDescent="0.3">
      <c r="A17" s="67"/>
      <c r="B17" s="64" t="s">
        <v>37</v>
      </c>
      <c r="C17" s="89">
        <v>18762.099999999999</v>
      </c>
      <c r="D17" s="89">
        <v>12567.5</v>
      </c>
      <c r="E17" s="89">
        <v>4395.7</v>
      </c>
      <c r="F17" s="89">
        <v>45.4</v>
      </c>
      <c r="G17" s="89">
        <v>1068.2</v>
      </c>
      <c r="H17" s="89">
        <v>671.9</v>
      </c>
      <c r="I17" s="89">
        <v>13.2</v>
      </c>
      <c r="J17" s="89">
        <v>0</v>
      </c>
      <c r="K17" s="89">
        <v>-3141.3</v>
      </c>
      <c r="L17" s="89">
        <v>-1202.5</v>
      </c>
      <c r="M17" s="89">
        <v>0</v>
      </c>
      <c r="N17" s="89">
        <v>0</v>
      </c>
      <c r="O17" s="89">
        <v>0</v>
      </c>
      <c r="P17" s="89">
        <v>0</v>
      </c>
      <c r="Q17" s="89">
        <v>0</v>
      </c>
      <c r="R17" s="89">
        <v>-4335</v>
      </c>
      <c r="S17" s="89">
        <v>0</v>
      </c>
      <c r="T17" s="89">
        <v>926.7</v>
      </c>
      <c r="U17" s="89">
        <v>0</v>
      </c>
      <c r="V17" s="89">
        <v>0</v>
      </c>
      <c r="W17" s="89">
        <v>488</v>
      </c>
      <c r="X17" s="89">
        <v>0</v>
      </c>
      <c r="Y17" s="89">
        <v>0</v>
      </c>
      <c r="Z17" s="89">
        <v>0</v>
      </c>
      <c r="AA17" s="89">
        <v>0</v>
      </c>
      <c r="AB17" s="89">
        <v>0</v>
      </c>
    </row>
    <row r="18" spans="1:28" x14ac:dyDescent="0.3">
      <c r="A18" s="68"/>
      <c r="B18" s="64" t="s">
        <v>38</v>
      </c>
      <c r="C18" s="89">
        <v>19431.900000000001</v>
      </c>
      <c r="D18" s="89">
        <v>12663.1</v>
      </c>
      <c r="E18" s="89">
        <v>4884.8</v>
      </c>
      <c r="F18" s="89">
        <v>46.4</v>
      </c>
      <c r="G18" s="89">
        <v>1107</v>
      </c>
      <c r="H18" s="89">
        <v>717</v>
      </c>
      <c r="I18" s="89">
        <v>13.6</v>
      </c>
      <c r="J18" s="89">
        <v>0</v>
      </c>
      <c r="K18" s="89">
        <v>-3284</v>
      </c>
      <c r="L18" s="89">
        <v>-1211.0999999999999</v>
      </c>
      <c r="M18" s="89">
        <v>0</v>
      </c>
      <c r="N18" s="89">
        <v>0</v>
      </c>
      <c r="O18" s="89">
        <v>0</v>
      </c>
      <c r="P18" s="89">
        <v>0</v>
      </c>
      <c r="Q18" s="89">
        <v>-6.3</v>
      </c>
      <c r="R18" s="89">
        <v>-4436.3999999999996</v>
      </c>
      <c r="S18" s="89">
        <v>0</v>
      </c>
      <c r="T18" s="89">
        <v>1140.4000000000001</v>
      </c>
      <c r="U18" s="89">
        <v>0</v>
      </c>
      <c r="V18" s="89">
        <v>0</v>
      </c>
      <c r="W18" s="89">
        <v>480.2</v>
      </c>
      <c r="X18" s="89">
        <v>0</v>
      </c>
      <c r="Y18" s="89">
        <v>0</v>
      </c>
      <c r="Z18" s="89">
        <v>0</v>
      </c>
      <c r="AA18" s="89">
        <v>0</v>
      </c>
      <c r="AB18" s="89">
        <v>0</v>
      </c>
    </row>
    <row r="19" spans="1:28" x14ac:dyDescent="0.3">
      <c r="A19" s="67"/>
      <c r="B19" s="64" t="s">
        <v>39</v>
      </c>
      <c r="C19" s="89">
        <v>19165</v>
      </c>
      <c r="D19" s="89">
        <v>12646.7</v>
      </c>
      <c r="E19" s="89">
        <v>4645.5</v>
      </c>
      <c r="F19" s="89">
        <v>45.8</v>
      </c>
      <c r="G19" s="89">
        <v>1095.4000000000001</v>
      </c>
      <c r="H19" s="89">
        <v>717.6</v>
      </c>
      <c r="I19" s="89">
        <v>14</v>
      </c>
      <c r="J19" s="89">
        <v>0</v>
      </c>
      <c r="K19" s="89">
        <v>-3551.6</v>
      </c>
      <c r="L19" s="89">
        <v>-1177</v>
      </c>
      <c r="M19" s="89">
        <v>0</v>
      </c>
      <c r="N19" s="89">
        <v>0</v>
      </c>
      <c r="O19" s="89">
        <v>0</v>
      </c>
      <c r="P19" s="89">
        <v>0</v>
      </c>
      <c r="Q19" s="89">
        <v>-6.2</v>
      </c>
      <c r="R19" s="89">
        <v>-4327.3999999999996</v>
      </c>
      <c r="S19" s="89">
        <v>0</v>
      </c>
      <c r="T19" s="89">
        <v>1171.0999999999999</v>
      </c>
      <c r="U19" s="89">
        <v>0</v>
      </c>
      <c r="V19" s="89">
        <v>0</v>
      </c>
      <c r="W19" s="89">
        <v>542.29999999999995</v>
      </c>
      <c r="X19" s="89">
        <v>0</v>
      </c>
      <c r="Y19" s="89">
        <v>0</v>
      </c>
      <c r="Z19" s="89">
        <v>0</v>
      </c>
      <c r="AA19" s="89">
        <v>0</v>
      </c>
      <c r="AB19" s="89">
        <v>0</v>
      </c>
    </row>
    <row r="20" spans="1:28" x14ac:dyDescent="0.3">
      <c r="A20" s="67"/>
      <c r="B20" s="64" t="s">
        <v>40</v>
      </c>
      <c r="C20" s="89">
        <v>19092.400000000001</v>
      </c>
      <c r="D20" s="89">
        <v>12616.4</v>
      </c>
      <c r="E20" s="89">
        <v>4617.8999999999996</v>
      </c>
      <c r="F20" s="89">
        <v>45.8</v>
      </c>
      <c r="G20" s="89">
        <v>1095.4000000000001</v>
      </c>
      <c r="H20" s="89">
        <v>703.2</v>
      </c>
      <c r="I20" s="89">
        <v>14</v>
      </c>
      <c r="J20" s="89">
        <v>0</v>
      </c>
      <c r="K20" s="89">
        <v>-3794.7</v>
      </c>
      <c r="L20" s="89">
        <v>-1202.8</v>
      </c>
      <c r="M20" s="89">
        <v>0</v>
      </c>
      <c r="N20" s="89">
        <v>0</v>
      </c>
      <c r="O20" s="89">
        <v>0</v>
      </c>
      <c r="P20" s="89">
        <v>0</v>
      </c>
      <c r="Q20" s="89">
        <v>-6.3</v>
      </c>
      <c r="R20" s="89">
        <v>-4462.6000000000004</v>
      </c>
      <c r="S20" s="89">
        <v>0</v>
      </c>
      <c r="T20" s="89">
        <v>1172.7</v>
      </c>
      <c r="U20" s="89">
        <v>0</v>
      </c>
      <c r="V20" s="89">
        <v>0</v>
      </c>
      <c r="W20" s="89">
        <v>543.5</v>
      </c>
      <c r="X20" s="89">
        <v>0</v>
      </c>
      <c r="Y20" s="89">
        <v>0</v>
      </c>
      <c r="Z20" s="89">
        <v>0</v>
      </c>
      <c r="AA20" s="89">
        <v>0</v>
      </c>
      <c r="AB20" s="89">
        <v>0</v>
      </c>
    </row>
    <row r="21" spans="1:28" x14ac:dyDescent="0.3">
      <c r="A21" s="67"/>
      <c r="B21" s="64" t="s">
        <v>41</v>
      </c>
      <c r="C21" s="89">
        <v>18868.7</v>
      </c>
      <c r="D21" s="89">
        <v>12487.4</v>
      </c>
      <c r="E21" s="89">
        <v>4467</v>
      </c>
      <c r="F21" s="89">
        <v>45.8</v>
      </c>
      <c r="G21" s="89">
        <v>1090.7</v>
      </c>
      <c r="H21" s="89">
        <v>760.2</v>
      </c>
      <c r="I21" s="89">
        <v>17.5</v>
      </c>
      <c r="J21" s="89">
        <v>0</v>
      </c>
      <c r="K21" s="89">
        <v>-3337.9</v>
      </c>
      <c r="L21" s="89">
        <v>-1171.7</v>
      </c>
      <c r="M21" s="89">
        <v>0</v>
      </c>
      <c r="N21" s="89">
        <v>0</v>
      </c>
      <c r="O21" s="89">
        <v>0</v>
      </c>
      <c r="P21" s="89">
        <v>0</v>
      </c>
      <c r="Q21" s="89">
        <v>-6.3</v>
      </c>
      <c r="R21" s="89">
        <v>-4789.8</v>
      </c>
      <c r="S21" s="89">
        <v>0</v>
      </c>
      <c r="T21" s="89">
        <v>1174.2</v>
      </c>
      <c r="U21" s="89">
        <v>0</v>
      </c>
      <c r="V21" s="89">
        <v>0</v>
      </c>
      <c r="W21" s="89">
        <v>541.6</v>
      </c>
      <c r="X21" s="89">
        <v>0</v>
      </c>
      <c r="Y21" s="89">
        <v>0</v>
      </c>
      <c r="Z21" s="89">
        <v>0</v>
      </c>
      <c r="AA21" s="89">
        <v>0</v>
      </c>
      <c r="AB21" s="89">
        <v>0</v>
      </c>
    </row>
    <row r="22" spans="1:28" x14ac:dyDescent="0.3">
      <c r="A22" s="67"/>
      <c r="B22" s="64" t="s">
        <v>42</v>
      </c>
      <c r="C22" s="89">
        <v>18416.2</v>
      </c>
      <c r="D22" s="89">
        <v>12600.3</v>
      </c>
      <c r="E22" s="89">
        <v>3809.6</v>
      </c>
      <c r="F22" s="89">
        <v>46.1</v>
      </c>
      <c r="G22" s="89">
        <v>1096.2</v>
      </c>
      <c r="H22" s="89">
        <v>847.2</v>
      </c>
      <c r="I22" s="89">
        <v>16.7</v>
      </c>
      <c r="J22" s="89">
        <v>0</v>
      </c>
      <c r="K22" s="89">
        <v>-3358.5</v>
      </c>
      <c r="L22" s="89">
        <v>-1138.8</v>
      </c>
      <c r="M22" s="89">
        <v>0</v>
      </c>
      <c r="N22" s="89">
        <v>0</v>
      </c>
      <c r="O22" s="89">
        <v>0</v>
      </c>
      <c r="P22" s="89">
        <v>0</v>
      </c>
      <c r="Q22" s="89">
        <v>-6.8</v>
      </c>
      <c r="R22" s="89">
        <v>-4826.5</v>
      </c>
      <c r="S22" s="89">
        <v>0</v>
      </c>
      <c r="T22" s="89">
        <v>1211.2</v>
      </c>
      <c r="U22" s="89">
        <v>0</v>
      </c>
      <c r="V22" s="89">
        <v>0</v>
      </c>
      <c r="W22" s="89">
        <v>432.1</v>
      </c>
      <c r="X22" s="89">
        <v>0</v>
      </c>
      <c r="Y22" s="89">
        <v>0</v>
      </c>
      <c r="Z22" s="89">
        <v>0</v>
      </c>
      <c r="AA22" s="89">
        <v>0</v>
      </c>
      <c r="AB22" s="89">
        <v>0</v>
      </c>
    </row>
    <row r="23" spans="1:28" x14ac:dyDescent="0.3">
      <c r="A23" s="67"/>
      <c r="B23" s="64" t="s">
        <v>43</v>
      </c>
      <c r="C23" s="89">
        <v>17946.099999999999</v>
      </c>
      <c r="D23" s="89">
        <v>12843.9</v>
      </c>
      <c r="E23" s="89">
        <v>3219.1</v>
      </c>
      <c r="F23" s="89">
        <v>44.7</v>
      </c>
      <c r="G23" s="89">
        <v>1068.5999999999999</v>
      </c>
      <c r="H23" s="89">
        <v>756.7</v>
      </c>
      <c r="I23" s="89">
        <v>13</v>
      </c>
      <c r="J23" s="89">
        <v>0</v>
      </c>
      <c r="K23" s="89">
        <v>-3360.8</v>
      </c>
      <c r="L23" s="89">
        <v>-1128.0999999999999</v>
      </c>
      <c r="M23" s="89">
        <v>0</v>
      </c>
      <c r="N23" s="89">
        <v>0</v>
      </c>
      <c r="O23" s="89">
        <v>0</v>
      </c>
      <c r="P23" s="89">
        <v>0</v>
      </c>
      <c r="Q23" s="89">
        <v>-6.1</v>
      </c>
      <c r="R23" s="89">
        <v>-4628.8</v>
      </c>
      <c r="S23" s="89">
        <v>0</v>
      </c>
      <c r="T23" s="89">
        <v>1195.3</v>
      </c>
      <c r="U23" s="89">
        <v>0</v>
      </c>
      <c r="V23" s="89">
        <v>0</v>
      </c>
      <c r="W23" s="89">
        <v>418.4</v>
      </c>
      <c r="X23" s="89">
        <v>0</v>
      </c>
      <c r="Y23" s="89">
        <v>0</v>
      </c>
      <c r="Z23" s="89">
        <v>0</v>
      </c>
      <c r="AA23" s="89">
        <v>0</v>
      </c>
      <c r="AB23" s="89">
        <v>0</v>
      </c>
    </row>
    <row r="24" spans="1:28" x14ac:dyDescent="0.3">
      <c r="A24" s="67"/>
      <c r="B24" s="64" t="s">
        <v>44</v>
      </c>
      <c r="C24" s="89">
        <v>18255.3</v>
      </c>
      <c r="D24" s="89">
        <v>13110.1</v>
      </c>
      <c r="E24" s="89">
        <v>3193.2</v>
      </c>
      <c r="F24" s="89">
        <v>45.4</v>
      </c>
      <c r="G24" s="89">
        <v>1089.9000000000001</v>
      </c>
      <c r="H24" s="89">
        <v>803.7</v>
      </c>
      <c r="I24" s="89">
        <v>13</v>
      </c>
      <c r="J24" s="89">
        <v>0</v>
      </c>
      <c r="K24" s="89">
        <v>-3272.4</v>
      </c>
      <c r="L24" s="89">
        <v>-1127.9000000000001</v>
      </c>
      <c r="M24" s="89">
        <v>0</v>
      </c>
      <c r="N24" s="89">
        <v>0</v>
      </c>
      <c r="O24" s="89">
        <v>0</v>
      </c>
      <c r="P24" s="89">
        <v>0</v>
      </c>
      <c r="Q24" s="89">
        <v>-6.1</v>
      </c>
      <c r="R24" s="89">
        <v>-4454.6000000000004</v>
      </c>
      <c r="S24" s="89">
        <v>0</v>
      </c>
      <c r="T24" s="89">
        <v>1206.8</v>
      </c>
      <c r="U24" s="89">
        <v>0</v>
      </c>
      <c r="V24" s="89">
        <v>0</v>
      </c>
      <c r="W24" s="89">
        <v>549.1</v>
      </c>
      <c r="X24" s="89">
        <v>0</v>
      </c>
      <c r="Y24" s="89">
        <v>0</v>
      </c>
      <c r="Z24" s="89">
        <v>0</v>
      </c>
      <c r="AA24" s="89">
        <v>0</v>
      </c>
      <c r="AB24" s="89">
        <v>0</v>
      </c>
    </row>
    <row r="25" spans="1:28" x14ac:dyDescent="0.3">
      <c r="A25" s="67"/>
      <c r="B25" s="64" t="s">
        <v>45</v>
      </c>
      <c r="C25" s="89">
        <v>17736.7</v>
      </c>
      <c r="D25" s="89">
        <v>12186.9</v>
      </c>
      <c r="E25" s="89">
        <v>3609.3</v>
      </c>
      <c r="F25" s="89">
        <v>44.4</v>
      </c>
      <c r="G25" s="89">
        <v>1069.5</v>
      </c>
      <c r="H25" s="89">
        <v>814.1</v>
      </c>
      <c r="I25" s="89">
        <v>12.4</v>
      </c>
      <c r="J25" s="89">
        <v>0</v>
      </c>
      <c r="K25" s="89">
        <v>-2739.9</v>
      </c>
      <c r="L25" s="89">
        <v>-1149</v>
      </c>
      <c r="M25" s="89">
        <v>0</v>
      </c>
      <c r="N25" s="89">
        <v>0</v>
      </c>
      <c r="O25" s="89">
        <v>0</v>
      </c>
      <c r="P25" s="89">
        <v>0</v>
      </c>
      <c r="Q25" s="89">
        <v>-5.9</v>
      </c>
      <c r="R25" s="89">
        <v>-4335.3</v>
      </c>
      <c r="S25" s="89">
        <v>0</v>
      </c>
      <c r="T25" s="89">
        <v>1223.7</v>
      </c>
      <c r="U25" s="89">
        <v>0</v>
      </c>
      <c r="V25" s="89">
        <v>0</v>
      </c>
      <c r="W25" s="89">
        <v>529.6</v>
      </c>
      <c r="X25" s="89">
        <v>0</v>
      </c>
      <c r="Y25" s="89">
        <v>0</v>
      </c>
      <c r="Z25" s="89">
        <v>0</v>
      </c>
      <c r="AA25" s="89">
        <v>0</v>
      </c>
      <c r="AB25" s="89">
        <v>0</v>
      </c>
    </row>
    <row r="26" spans="1:28" x14ac:dyDescent="0.3">
      <c r="A26" s="67"/>
      <c r="B26" s="64" t="s">
        <v>46</v>
      </c>
      <c r="C26" s="89">
        <v>18127.7</v>
      </c>
      <c r="D26" s="89">
        <v>12306.3</v>
      </c>
      <c r="E26" s="89">
        <v>3969.8</v>
      </c>
      <c r="F26" s="89">
        <v>43.9</v>
      </c>
      <c r="G26" s="89">
        <v>1060.0999999999999</v>
      </c>
      <c r="H26" s="89">
        <v>734.9</v>
      </c>
      <c r="I26" s="89">
        <v>12.9</v>
      </c>
      <c r="J26" s="89">
        <v>0</v>
      </c>
      <c r="K26" s="89">
        <v>-2837.8</v>
      </c>
      <c r="L26" s="89">
        <v>-1150.5</v>
      </c>
      <c r="M26" s="89">
        <v>0</v>
      </c>
      <c r="N26" s="89">
        <v>0</v>
      </c>
      <c r="O26" s="89">
        <v>0</v>
      </c>
      <c r="P26" s="89">
        <v>0</v>
      </c>
      <c r="Q26" s="89">
        <v>-5.8</v>
      </c>
      <c r="R26" s="89">
        <v>-4366.3999999999996</v>
      </c>
      <c r="S26" s="89">
        <v>0</v>
      </c>
      <c r="T26" s="89">
        <v>1291.4000000000001</v>
      </c>
      <c r="U26" s="89">
        <v>0</v>
      </c>
      <c r="V26" s="89">
        <v>0</v>
      </c>
      <c r="W26" s="89">
        <v>597</v>
      </c>
      <c r="X26" s="89">
        <v>0</v>
      </c>
      <c r="Y26" s="89">
        <v>0</v>
      </c>
      <c r="Z26" s="89">
        <v>0</v>
      </c>
      <c r="AA26" s="89">
        <v>0</v>
      </c>
      <c r="AB26" s="89">
        <v>0</v>
      </c>
    </row>
    <row r="27" spans="1:28" x14ac:dyDescent="0.3">
      <c r="A27" s="65">
        <v>2012</v>
      </c>
      <c r="B27" s="66" t="s">
        <v>35</v>
      </c>
      <c r="C27" s="90">
        <v>18065.400000000001</v>
      </c>
      <c r="D27" s="90">
        <v>11879.4</v>
      </c>
      <c r="E27" s="90">
        <v>4250.6000000000004</v>
      </c>
      <c r="F27" s="90">
        <v>44.4</v>
      </c>
      <c r="G27" s="90">
        <v>1065.5</v>
      </c>
      <c r="H27" s="90">
        <v>813.9</v>
      </c>
      <c r="I27" s="90">
        <v>11.5</v>
      </c>
      <c r="J27" s="90">
        <v>0</v>
      </c>
      <c r="K27" s="90">
        <v>-3165.4</v>
      </c>
      <c r="L27" s="90">
        <v>-1137.5</v>
      </c>
      <c r="M27" s="90">
        <v>0</v>
      </c>
      <c r="N27" s="90">
        <v>0</v>
      </c>
      <c r="O27" s="90">
        <v>0</v>
      </c>
      <c r="P27" s="90">
        <v>0</v>
      </c>
      <c r="Q27" s="90">
        <v>-5.9</v>
      </c>
      <c r="R27" s="90">
        <v>-4319.1000000000004</v>
      </c>
      <c r="S27" s="90">
        <v>0</v>
      </c>
      <c r="T27" s="90">
        <v>668.8</v>
      </c>
      <c r="U27" s="90">
        <v>0</v>
      </c>
      <c r="V27" s="90">
        <v>0</v>
      </c>
      <c r="W27" s="90">
        <v>633.1</v>
      </c>
      <c r="X27" s="90">
        <v>0</v>
      </c>
      <c r="Y27" s="90">
        <v>0</v>
      </c>
      <c r="Z27" s="90">
        <v>0</v>
      </c>
      <c r="AA27" s="90">
        <v>0</v>
      </c>
      <c r="AB27" s="90">
        <v>0</v>
      </c>
    </row>
    <row r="28" spans="1:28" x14ac:dyDescent="0.3">
      <c r="A28" s="67"/>
      <c r="B28" s="64" t="s">
        <v>36</v>
      </c>
      <c r="C28" s="89">
        <v>18213.3</v>
      </c>
      <c r="D28" s="89">
        <v>11829</v>
      </c>
      <c r="E28" s="89">
        <v>4432.2</v>
      </c>
      <c r="F28" s="89">
        <v>44.5</v>
      </c>
      <c r="G28" s="89">
        <v>1068.2</v>
      </c>
      <c r="H28" s="89">
        <v>826.6</v>
      </c>
      <c r="I28" s="89">
        <v>12.6</v>
      </c>
      <c r="J28" s="89">
        <v>0</v>
      </c>
      <c r="K28" s="89">
        <v>-2725.6</v>
      </c>
      <c r="L28" s="89">
        <v>-1162.5</v>
      </c>
      <c r="M28" s="89">
        <v>0</v>
      </c>
      <c r="N28" s="89">
        <v>0</v>
      </c>
      <c r="O28" s="89">
        <v>0</v>
      </c>
      <c r="P28" s="89">
        <v>0</v>
      </c>
      <c r="Q28" s="89">
        <v>-6</v>
      </c>
      <c r="R28" s="89">
        <v>-4383.3999999999996</v>
      </c>
      <c r="S28" s="89">
        <v>0</v>
      </c>
      <c r="T28" s="89">
        <v>668.8</v>
      </c>
      <c r="U28" s="89">
        <v>0</v>
      </c>
      <c r="V28" s="89">
        <v>0</v>
      </c>
      <c r="W28" s="89">
        <v>680.2</v>
      </c>
      <c r="X28" s="89">
        <v>0</v>
      </c>
      <c r="Y28" s="89">
        <v>0</v>
      </c>
      <c r="Z28" s="89">
        <v>0</v>
      </c>
      <c r="AA28" s="89">
        <v>0</v>
      </c>
      <c r="AB28" s="89">
        <v>0</v>
      </c>
    </row>
    <row r="29" spans="1:28" x14ac:dyDescent="0.3">
      <c r="A29" s="67"/>
      <c r="B29" s="64" t="s">
        <v>37</v>
      </c>
      <c r="C29" s="89">
        <v>18503.2</v>
      </c>
      <c r="D29" s="89">
        <v>11738.2</v>
      </c>
      <c r="E29" s="89">
        <v>4870</v>
      </c>
      <c r="F29" s="89">
        <v>44.4</v>
      </c>
      <c r="G29" s="89">
        <v>1062</v>
      </c>
      <c r="H29" s="89">
        <v>775.9</v>
      </c>
      <c r="I29" s="89">
        <v>12.6</v>
      </c>
      <c r="J29" s="89">
        <v>0</v>
      </c>
      <c r="K29" s="89">
        <v>-2867.1</v>
      </c>
      <c r="L29" s="89">
        <v>-1200</v>
      </c>
      <c r="M29" s="89">
        <v>0</v>
      </c>
      <c r="N29" s="89">
        <v>0</v>
      </c>
      <c r="O29" s="89">
        <v>0</v>
      </c>
      <c r="P29" s="89">
        <v>0</v>
      </c>
      <c r="Q29" s="89">
        <v>-6.6</v>
      </c>
      <c r="R29" s="89">
        <v>-4594.3</v>
      </c>
      <c r="S29" s="89">
        <v>0</v>
      </c>
      <c r="T29" s="89">
        <v>668.8</v>
      </c>
      <c r="U29" s="89">
        <v>0</v>
      </c>
      <c r="V29" s="89">
        <v>0</v>
      </c>
      <c r="W29" s="89">
        <v>656.3</v>
      </c>
      <c r="X29" s="89">
        <v>0</v>
      </c>
      <c r="Y29" s="89">
        <v>0</v>
      </c>
      <c r="Z29" s="89">
        <v>0</v>
      </c>
      <c r="AA29" s="89">
        <v>0</v>
      </c>
      <c r="AB29" s="89">
        <v>0</v>
      </c>
    </row>
    <row r="30" spans="1:28" x14ac:dyDescent="0.3">
      <c r="A30" s="67"/>
      <c r="B30" s="64" t="s">
        <v>38</v>
      </c>
      <c r="C30" s="89">
        <v>18490.5</v>
      </c>
      <c r="D30" s="89">
        <v>11974.9</v>
      </c>
      <c r="E30" s="89">
        <v>4633.3</v>
      </c>
      <c r="F30" s="89">
        <v>44.4</v>
      </c>
      <c r="G30" s="89">
        <v>1054.4000000000001</v>
      </c>
      <c r="H30" s="89">
        <v>771</v>
      </c>
      <c r="I30" s="89">
        <v>12.6</v>
      </c>
      <c r="J30" s="89">
        <v>0</v>
      </c>
      <c r="K30" s="89">
        <v>-2975.4</v>
      </c>
      <c r="L30" s="89">
        <v>-1186.9000000000001</v>
      </c>
      <c r="M30" s="89">
        <v>0</v>
      </c>
      <c r="N30" s="89">
        <v>0</v>
      </c>
      <c r="O30" s="89">
        <v>0</v>
      </c>
      <c r="P30" s="89">
        <v>0</v>
      </c>
      <c r="Q30" s="89">
        <v>-4.8</v>
      </c>
      <c r="R30" s="89">
        <v>-4474.2</v>
      </c>
      <c r="S30" s="89">
        <v>0</v>
      </c>
      <c r="T30" s="89">
        <v>668.8</v>
      </c>
      <c r="U30" s="89">
        <v>0</v>
      </c>
      <c r="V30" s="89">
        <v>0</v>
      </c>
      <c r="W30" s="89">
        <v>665.2</v>
      </c>
      <c r="X30" s="89">
        <v>0</v>
      </c>
      <c r="Y30" s="89">
        <v>0</v>
      </c>
      <c r="Z30" s="89">
        <v>0</v>
      </c>
      <c r="AA30" s="89">
        <v>0</v>
      </c>
      <c r="AB30" s="89">
        <v>0</v>
      </c>
    </row>
    <row r="31" spans="1:28" x14ac:dyDescent="0.3">
      <c r="A31" s="67"/>
      <c r="B31" s="64" t="s">
        <v>39</v>
      </c>
      <c r="C31" s="89">
        <v>18312.8</v>
      </c>
      <c r="D31" s="89">
        <v>11925.5</v>
      </c>
      <c r="E31" s="89">
        <v>4573.8999999999996</v>
      </c>
      <c r="F31" s="89">
        <v>43.2</v>
      </c>
      <c r="G31" s="89">
        <v>1031</v>
      </c>
      <c r="H31" s="89">
        <v>727.5</v>
      </c>
      <c r="I31" s="89">
        <v>11.6</v>
      </c>
      <c r="J31" s="89">
        <v>0</v>
      </c>
      <c r="K31" s="89">
        <v>-3052.6</v>
      </c>
      <c r="L31" s="89">
        <v>-1236.3</v>
      </c>
      <c r="M31" s="89">
        <v>0</v>
      </c>
      <c r="N31" s="89">
        <v>0</v>
      </c>
      <c r="O31" s="89">
        <v>0</v>
      </c>
      <c r="P31" s="89">
        <v>0</v>
      </c>
      <c r="Q31" s="89">
        <v>-4.5</v>
      </c>
      <c r="R31" s="89">
        <v>-4600.3</v>
      </c>
      <c r="S31" s="89">
        <v>0</v>
      </c>
      <c r="T31" s="89">
        <v>668.8</v>
      </c>
      <c r="U31" s="89">
        <v>0</v>
      </c>
      <c r="V31" s="89">
        <v>0</v>
      </c>
      <c r="W31" s="89">
        <v>623.29999999999995</v>
      </c>
      <c r="X31" s="89">
        <v>0</v>
      </c>
      <c r="Y31" s="89">
        <v>0</v>
      </c>
      <c r="Z31" s="89">
        <v>0</v>
      </c>
      <c r="AA31" s="89">
        <v>0</v>
      </c>
      <c r="AB31" s="89">
        <v>0</v>
      </c>
    </row>
    <row r="32" spans="1:28" x14ac:dyDescent="0.3">
      <c r="A32" s="67"/>
      <c r="B32" s="64" t="s">
        <v>40</v>
      </c>
      <c r="C32" s="89">
        <v>18893.8</v>
      </c>
      <c r="D32" s="89">
        <v>13015.8</v>
      </c>
      <c r="E32" s="89">
        <v>4046.1</v>
      </c>
      <c r="F32" s="89">
        <v>43.5</v>
      </c>
      <c r="G32" s="89">
        <v>1031.8</v>
      </c>
      <c r="H32" s="89">
        <v>745.5</v>
      </c>
      <c r="I32" s="89">
        <v>10.9</v>
      </c>
      <c r="J32" s="89">
        <v>0</v>
      </c>
      <c r="K32" s="89">
        <v>-3014.6</v>
      </c>
      <c r="L32" s="89">
        <v>-1226.0999999999999</v>
      </c>
      <c r="M32" s="89">
        <v>0</v>
      </c>
      <c r="N32" s="89">
        <v>0</v>
      </c>
      <c r="O32" s="89">
        <v>0</v>
      </c>
      <c r="P32" s="89">
        <v>0</v>
      </c>
      <c r="Q32" s="89">
        <v>-4.5</v>
      </c>
      <c r="R32" s="89">
        <v>-4494.6000000000004</v>
      </c>
      <c r="S32" s="89">
        <v>0</v>
      </c>
      <c r="T32" s="89">
        <v>668.8</v>
      </c>
      <c r="U32" s="89">
        <v>0</v>
      </c>
      <c r="V32" s="89">
        <v>0</v>
      </c>
      <c r="W32" s="89">
        <v>635.70000000000005</v>
      </c>
      <c r="X32" s="89">
        <v>0</v>
      </c>
      <c r="Y32" s="89">
        <v>0</v>
      </c>
      <c r="Z32" s="89">
        <v>0</v>
      </c>
      <c r="AA32" s="89">
        <v>0</v>
      </c>
      <c r="AB32" s="89">
        <v>0</v>
      </c>
    </row>
    <row r="33" spans="1:28" x14ac:dyDescent="0.3">
      <c r="A33" s="67"/>
      <c r="B33" s="64" t="s">
        <v>41</v>
      </c>
      <c r="C33" s="89">
        <v>18658.599999999999</v>
      </c>
      <c r="D33" s="89">
        <v>12683.5</v>
      </c>
      <c r="E33" s="89">
        <v>4140.1000000000004</v>
      </c>
      <c r="F33" s="89">
        <v>43.2</v>
      </c>
      <c r="G33" s="89">
        <v>1024.0999999999999</v>
      </c>
      <c r="H33" s="89">
        <v>757.2</v>
      </c>
      <c r="I33" s="89">
        <v>10.5</v>
      </c>
      <c r="J33" s="89">
        <v>0</v>
      </c>
      <c r="K33" s="89">
        <v>-3236.4</v>
      </c>
      <c r="L33" s="89">
        <v>-1212</v>
      </c>
      <c r="M33" s="89">
        <v>0</v>
      </c>
      <c r="N33" s="89">
        <v>0</v>
      </c>
      <c r="O33" s="89">
        <v>0</v>
      </c>
      <c r="P33" s="89">
        <v>0</v>
      </c>
      <c r="Q33" s="89">
        <v>-4.4000000000000004</v>
      </c>
      <c r="R33" s="89">
        <v>-4412.3</v>
      </c>
      <c r="S33" s="89">
        <v>0</v>
      </c>
      <c r="T33" s="89">
        <v>668.8</v>
      </c>
      <c r="U33" s="89">
        <v>0</v>
      </c>
      <c r="V33" s="89">
        <v>0</v>
      </c>
      <c r="W33" s="89">
        <v>673.1</v>
      </c>
      <c r="X33" s="89">
        <v>0</v>
      </c>
      <c r="Y33" s="89">
        <v>0</v>
      </c>
      <c r="Z33" s="89">
        <v>0</v>
      </c>
      <c r="AA33" s="89">
        <v>0</v>
      </c>
      <c r="AB33" s="89">
        <v>0</v>
      </c>
    </row>
    <row r="34" spans="1:28" x14ac:dyDescent="0.3">
      <c r="A34" s="67"/>
      <c r="B34" s="64" t="s">
        <v>42</v>
      </c>
      <c r="C34" s="89">
        <v>18419.7</v>
      </c>
      <c r="D34" s="89">
        <v>12858.1</v>
      </c>
      <c r="E34" s="89">
        <v>3705.3</v>
      </c>
      <c r="F34" s="89">
        <v>43.6</v>
      </c>
      <c r="G34" s="89">
        <v>1031.9000000000001</v>
      </c>
      <c r="H34" s="89">
        <v>769.7</v>
      </c>
      <c r="I34" s="89">
        <v>11.1</v>
      </c>
      <c r="J34" s="89">
        <v>0</v>
      </c>
      <c r="K34" s="89">
        <v>-3227.7</v>
      </c>
      <c r="L34" s="89">
        <v>-1246.9000000000001</v>
      </c>
      <c r="M34" s="89">
        <v>0</v>
      </c>
      <c r="N34" s="89">
        <v>0</v>
      </c>
      <c r="O34" s="89">
        <v>0</v>
      </c>
      <c r="P34" s="89">
        <v>0</v>
      </c>
      <c r="Q34" s="89">
        <v>-4.7</v>
      </c>
      <c r="R34" s="89">
        <v>-4426.8999999999996</v>
      </c>
      <c r="S34" s="89">
        <v>0</v>
      </c>
      <c r="T34" s="89">
        <v>668.8</v>
      </c>
      <c r="U34" s="89">
        <v>0</v>
      </c>
      <c r="V34" s="89">
        <v>0</v>
      </c>
      <c r="W34" s="89">
        <v>668</v>
      </c>
      <c r="X34" s="89">
        <v>0</v>
      </c>
      <c r="Y34" s="89">
        <v>0</v>
      </c>
      <c r="Z34" s="89">
        <v>0</v>
      </c>
      <c r="AA34" s="89">
        <v>0</v>
      </c>
      <c r="AB34" s="89">
        <v>0</v>
      </c>
    </row>
    <row r="35" spans="1:28" x14ac:dyDescent="0.3">
      <c r="A35" s="67"/>
      <c r="B35" s="64" t="s">
        <v>43</v>
      </c>
      <c r="C35" s="89">
        <v>18622.7</v>
      </c>
      <c r="D35" s="89">
        <v>12542</v>
      </c>
      <c r="E35" s="89">
        <v>4155.2</v>
      </c>
      <c r="F35" s="89">
        <v>44.2</v>
      </c>
      <c r="G35" s="89">
        <v>1041.4000000000001</v>
      </c>
      <c r="H35" s="89">
        <v>829.1</v>
      </c>
      <c r="I35" s="89">
        <v>10.7</v>
      </c>
      <c r="J35" s="89">
        <v>0</v>
      </c>
      <c r="K35" s="89">
        <v>-3234.1</v>
      </c>
      <c r="L35" s="89">
        <v>-1163.8</v>
      </c>
      <c r="M35" s="89">
        <v>0</v>
      </c>
      <c r="N35" s="89">
        <v>0</v>
      </c>
      <c r="O35" s="89">
        <v>0</v>
      </c>
      <c r="P35" s="89">
        <v>0</v>
      </c>
      <c r="Q35" s="89">
        <v>-5.4</v>
      </c>
      <c r="R35" s="89">
        <v>-4422</v>
      </c>
      <c r="S35" s="89">
        <v>0</v>
      </c>
      <c r="T35" s="89">
        <v>668.8</v>
      </c>
      <c r="U35" s="89">
        <v>0</v>
      </c>
      <c r="V35" s="89">
        <v>0</v>
      </c>
      <c r="W35" s="89">
        <v>664.9</v>
      </c>
      <c r="X35" s="89">
        <v>0</v>
      </c>
      <c r="Y35" s="89">
        <v>0</v>
      </c>
      <c r="Z35" s="89">
        <v>0</v>
      </c>
      <c r="AA35" s="89">
        <v>0</v>
      </c>
      <c r="AB35" s="89">
        <v>0</v>
      </c>
    </row>
    <row r="36" spans="1:28" x14ac:dyDescent="0.3">
      <c r="A36" s="67"/>
      <c r="B36" s="64" t="s">
        <v>44</v>
      </c>
      <c r="C36" s="89">
        <v>18934.400000000001</v>
      </c>
      <c r="D36" s="89">
        <v>12527.7</v>
      </c>
      <c r="E36" s="89">
        <v>4507.8999999999996</v>
      </c>
      <c r="F36" s="89">
        <v>44.1</v>
      </c>
      <c r="G36" s="89">
        <v>1040.5999999999999</v>
      </c>
      <c r="H36" s="89">
        <v>803.8</v>
      </c>
      <c r="I36" s="89">
        <v>10.1</v>
      </c>
      <c r="J36" s="89">
        <v>0</v>
      </c>
      <c r="K36" s="89">
        <v>-3185.2</v>
      </c>
      <c r="L36" s="89">
        <v>-1168</v>
      </c>
      <c r="M36" s="89">
        <v>0</v>
      </c>
      <c r="N36" s="89">
        <v>0</v>
      </c>
      <c r="O36" s="89">
        <v>0</v>
      </c>
      <c r="P36" s="89">
        <v>0</v>
      </c>
      <c r="Q36" s="89">
        <v>-5.3</v>
      </c>
      <c r="R36" s="89">
        <v>-4474.3</v>
      </c>
      <c r="S36" s="89">
        <v>0</v>
      </c>
      <c r="T36" s="89">
        <v>668.8</v>
      </c>
      <c r="U36" s="89">
        <v>0</v>
      </c>
      <c r="V36" s="89">
        <v>0</v>
      </c>
      <c r="W36" s="89">
        <v>669.1</v>
      </c>
      <c r="X36" s="89">
        <v>0</v>
      </c>
      <c r="Y36" s="89">
        <v>0</v>
      </c>
      <c r="Z36" s="89">
        <v>0</v>
      </c>
      <c r="AA36" s="89">
        <v>0</v>
      </c>
      <c r="AB36" s="89">
        <v>0</v>
      </c>
    </row>
    <row r="37" spans="1:28" x14ac:dyDescent="0.3">
      <c r="A37" s="67"/>
      <c r="B37" s="64" t="s">
        <v>45</v>
      </c>
      <c r="C37" s="89">
        <v>19967.7</v>
      </c>
      <c r="D37" s="89">
        <v>12105.1</v>
      </c>
      <c r="E37" s="89">
        <v>5964.3</v>
      </c>
      <c r="F37" s="89">
        <v>43.9</v>
      </c>
      <c r="G37" s="89">
        <v>1037.2</v>
      </c>
      <c r="H37" s="89">
        <v>805.7</v>
      </c>
      <c r="I37" s="89">
        <v>11.4</v>
      </c>
      <c r="J37" s="89">
        <v>0</v>
      </c>
      <c r="K37" s="89">
        <v>-3478</v>
      </c>
      <c r="L37" s="89">
        <v>-1265.7</v>
      </c>
      <c r="M37" s="89">
        <v>0</v>
      </c>
      <c r="N37" s="89">
        <v>0</v>
      </c>
      <c r="O37" s="89">
        <v>0</v>
      </c>
      <c r="P37" s="89">
        <v>0</v>
      </c>
      <c r="Q37" s="89">
        <v>-4.5</v>
      </c>
      <c r="R37" s="89">
        <v>-5277.2</v>
      </c>
      <c r="S37" s="89">
        <v>0</v>
      </c>
      <c r="T37" s="89">
        <v>668.8</v>
      </c>
      <c r="U37" s="89">
        <v>0</v>
      </c>
      <c r="V37" s="89">
        <v>0</v>
      </c>
      <c r="W37" s="89">
        <v>642.29999999999995</v>
      </c>
      <c r="X37" s="89">
        <v>0</v>
      </c>
      <c r="Y37" s="89">
        <v>0</v>
      </c>
      <c r="Z37" s="89">
        <v>0</v>
      </c>
      <c r="AA37" s="89">
        <v>0</v>
      </c>
      <c r="AB37" s="89">
        <v>0</v>
      </c>
    </row>
    <row r="38" spans="1:28" x14ac:dyDescent="0.3">
      <c r="A38" s="67"/>
      <c r="B38" s="64" t="s">
        <v>46</v>
      </c>
      <c r="C38" s="89">
        <v>21141.7</v>
      </c>
      <c r="D38" s="89">
        <v>12669.1</v>
      </c>
      <c r="E38" s="89">
        <v>6604.4</v>
      </c>
      <c r="F38" s="89">
        <v>44</v>
      </c>
      <c r="G38" s="89">
        <v>1036.3</v>
      </c>
      <c r="H38" s="89">
        <v>775.3</v>
      </c>
      <c r="I38" s="89">
        <v>12.7</v>
      </c>
      <c r="J38" s="89">
        <v>0</v>
      </c>
      <c r="K38" s="89">
        <v>-3531.9</v>
      </c>
      <c r="L38" s="89">
        <v>-1295.8</v>
      </c>
      <c r="M38" s="89">
        <v>0</v>
      </c>
      <c r="N38" s="89">
        <v>0</v>
      </c>
      <c r="O38" s="89">
        <v>0</v>
      </c>
      <c r="P38" s="89">
        <v>0</v>
      </c>
      <c r="Q38" s="89">
        <v>-4.5999999999999996</v>
      </c>
      <c r="R38" s="89">
        <v>-5085</v>
      </c>
      <c r="S38" s="89">
        <v>0</v>
      </c>
      <c r="T38" s="89">
        <v>668.8</v>
      </c>
      <c r="U38" s="89">
        <v>0</v>
      </c>
      <c r="V38" s="89">
        <v>0</v>
      </c>
      <c r="W38" s="89">
        <v>609.4</v>
      </c>
      <c r="X38" s="89">
        <v>0</v>
      </c>
      <c r="Y38" s="89">
        <v>0</v>
      </c>
      <c r="Z38" s="89">
        <v>0</v>
      </c>
      <c r="AA38" s="89">
        <v>0</v>
      </c>
      <c r="AB38" s="89">
        <v>0</v>
      </c>
    </row>
    <row r="39" spans="1:28" x14ac:dyDescent="0.3">
      <c r="A39" s="65">
        <v>2013</v>
      </c>
      <c r="B39" s="66" t="s">
        <v>35</v>
      </c>
      <c r="C39" s="90">
        <v>20893.400000000001</v>
      </c>
      <c r="D39" s="90">
        <v>13754.7</v>
      </c>
      <c r="E39" s="90">
        <v>5269.8</v>
      </c>
      <c r="F39" s="90">
        <v>44.1</v>
      </c>
      <c r="G39" s="90">
        <v>1035</v>
      </c>
      <c r="H39" s="90">
        <v>777.2</v>
      </c>
      <c r="I39" s="90">
        <v>12.2</v>
      </c>
      <c r="J39" s="90">
        <v>0</v>
      </c>
      <c r="K39" s="90">
        <v>-3006.1</v>
      </c>
      <c r="L39" s="90">
        <v>-1335.9</v>
      </c>
      <c r="M39" s="90">
        <v>0</v>
      </c>
      <c r="N39" s="90">
        <v>0</v>
      </c>
      <c r="O39" s="90">
        <v>0</v>
      </c>
      <c r="P39" s="90">
        <v>0</v>
      </c>
      <c r="Q39" s="90">
        <v>-4.7</v>
      </c>
      <c r="R39" s="90">
        <v>-4907.5</v>
      </c>
      <c r="S39" s="90">
        <v>0</v>
      </c>
      <c r="T39" s="90">
        <v>668.8</v>
      </c>
      <c r="U39" s="90">
        <v>0</v>
      </c>
      <c r="V39" s="90">
        <v>0</v>
      </c>
      <c r="W39" s="90">
        <v>603.29999999999995</v>
      </c>
      <c r="X39" s="90">
        <v>0</v>
      </c>
      <c r="Y39" s="90">
        <v>0</v>
      </c>
      <c r="Z39" s="90">
        <v>0</v>
      </c>
      <c r="AA39" s="90">
        <v>0</v>
      </c>
      <c r="AB39" s="90">
        <v>0</v>
      </c>
    </row>
    <row r="40" spans="1:28" x14ac:dyDescent="0.3">
      <c r="A40" s="67"/>
      <c r="B40" s="64" t="s">
        <v>36</v>
      </c>
      <c r="C40" s="89">
        <v>21563.1</v>
      </c>
      <c r="D40" s="89">
        <v>15691.4</v>
      </c>
      <c r="E40" s="89">
        <v>4055.1</v>
      </c>
      <c r="F40" s="89">
        <v>43.4</v>
      </c>
      <c r="G40" s="89">
        <v>1019.7</v>
      </c>
      <c r="H40" s="89">
        <v>741.5</v>
      </c>
      <c r="I40" s="89">
        <v>11.8</v>
      </c>
      <c r="J40" s="89">
        <v>0</v>
      </c>
      <c r="K40" s="89">
        <v>-3195.2</v>
      </c>
      <c r="L40" s="89">
        <v>-1336.7</v>
      </c>
      <c r="M40" s="89">
        <v>0</v>
      </c>
      <c r="N40" s="89">
        <v>0</v>
      </c>
      <c r="O40" s="89">
        <v>0</v>
      </c>
      <c r="P40" s="89">
        <v>0</v>
      </c>
      <c r="Q40" s="89">
        <v>-4.5</v>
      </c>
      <c r="R40" s="89">
        <v>-4941.8</v>
      </c>
      <c r="S40" s="89">
        <v>0</v>
      </c>
      <c r="T40" s="89">
        <v>668.8</v>
      </c>
      <c r="U40" s="89">
        <v>0</v>
      </c>
      <c r="V40" s="89">
        <v>0</v>
      </c>
      <c r="W40" s="89">
        <v>588.20000000000005</v>
      </c>
      <c r="X40" s="89">
        <v>0</v>
      </c>
      <c r="Y40" s="89">
        <v>0</v>
      </c>
      <c r="Z40" s="89">
        <v>0</v>
      </c>
      <c r="AA40" s="89">
        <v>0</v>
      </c>
      <c r="AB40" s="89">
        <v>0</v>
      </c>
    </row>
    <row r="41" spans="1:28" x14ac:dyDescent="0.3">
      <c r="A41" s="67"/>
      <c r="B41" s="64" t="s">
        <v>37</v>
      </c>
      <c r="C41" s="89">
        <v>22110.9</v>
      </c>
      <c r="D41" s="89">
        <v>15443.7</v>
      </c>
      <c r="E41" s="89">
        <v>4856.1000000000004</v>
      </c>
      <c r="F41" s="89">
        <v>42.9</v>
      </c>
      <c r="G41" s="89">
        <v>1008.1</v>
      </c>
      <c r="H41" s="89">
        <v>747.4</v>
      </c>
      <c r="I41" s="89">
        <v>12.5</v>
      </c>
      <c r="J41" s="89">
        <v>0</v>
      </c>
      <c r="K41" s="89">
        <v>-3141.6</v>
      </c>
      <c r="L41" s="89">
        <v>-1344.9</v>
      </c>
      <c r="M41" s="89">
        <v>0</v>
      </c>
      <c r="N41" s="89">
        <v>0</v>
      </c>
      <c r="O41" s="89">
        <v>0</v>
      </c>
      <c r="P41" s="89">
        <v>0</v>
      </c>
      <c r="Q41" s="89">
        <v>-4.7</v>
      </c>
      <c r="R41" s="89">
        <v>-4845.8</v>
      </c>
      <c r="S41" s="89">
        <v>0</v>
      </c>
      <c r="T41" s="89">
        <v>668.8</v>
      </c>
      <c r="U41" s="89">
        <v>0</v>
      </c>
      <c r="V41" s="89">
        <v>0</v>
      </c>
      <c r="W41" s="89">
        <v>646.70000000000005</v>
      </c>
      <c r="X41" s="89">
        <v>0</v>
      </c>
      <c r="Y41" s="89">
        <v>0</v>
      </c>
      <c r="Z41" s="89">
        <v>0</v>
      </c>
      <c r="AA41" s="89">
        <v>0</v>
      </c>
      <c r="AB41" s="89">
        <v>0</v>
      </c>
    </row>
    <row r="42" spans="1:28" x14ac:dyDescent="0.3">
      <c r="A42" s="67"/>
      <c r="B42" s="64" t="s">
        <v>38</v>
      </c>
      <c r="C42" s="89">
        <v>23160.400000000001</v>
      </c>
      <c r="D42" s="89">
        <v>15652.3</v>
      </c>
      <c r="E42" s="89">
        <v>5759.5</v>
      </c>
      <c r="F42" s="89">
        <v>43.2</v>
      </c>
      <c r="G42" s="89">
        <v>1007.1</v>
      </c>
      <c r="H42" s="89">
        <v>685.9</v>
      </c>
      <c r="I42" s="89">
        <v>12.5</v>
      </c>
      <c r="J42" s="89">
        <v>0</v>
      </c>
      <c r="K42" s="89">
        <v>-3467.2</v>
      </c>
      <c r="L42" s="89">
        <v>-1462.2</v>
      </c>
      <c r="M42" s="89">
        <v>0</v>
      </c>
      <c r="N42" s="89">
        <v>0</v>
      </c>
      <c r="O42" s="89">
        <v>0</v>
      </c>
      <c r="P42" s="89">
        <v>0</v>
      </c>
      <c r="Q42" s="89">
        <v>-4.5999999999999996</v>
      </c>
      <c r="R42" s="89">
        <v>-5914.1</v>
      </c>
      <c r="S42" s="89">
        <v>0</v>
      </c>
      <c r="T42" s="89">
        <v>674.8</v>
      </c>
      <c r="U42" s="89">
        <v>0</v>
      </c>
      <c r="V42" s="89">
        <v>0</v>
      </c>
      <c r="W42" s="89">
        <v>609.20000000000005</v>
      </c>
      <c r="X42" s="89">
        <v>0</v>
      </c>
      <c r="Y42" s="89">
        <v>0</v>
      </c>
      <c r="Z42" s="89">
        <v>0</v>
      </c>
      <c r="AA42" s="89">
        <v>0</v>
      </c>
      <c r="AB42" s="89">
        <v>0</v>
      </c>
    </row>
    <row r="43" spans="1:28" x14ac:dyDescent="0.3">
      <c r="A43" s="67"/>
      <c r="B43" s="64" t="s">
        <v>39</v>
      </c>
      <c r="C43" s="89">
        <v>23038.7</v>
      </c>
      <c r="D43" s="89">
        <v>15976.2</v>
      </c>
      <c r="E43" s="89">
        <v>5353.6</v>
      </c>
      <c r="F43" s="89">
        <v>42.9</v>
      </c>
      <c r="G43" s="89">
        <v>1001.8</v>
      </c>
      <c r="H43" s="89">
        <v>652.6</v>
      </c>
      <c r="I43" s="89">
        <v>11.7</v>
      </c>
      <c r="J43" s="89">
        <v>0</v>
      </c>
      <c r="K43" s="89">
        <v>-3141.9</v>
      </c>
      <c r="L43" s="89">
        <v>-1477.8</v>
      </c>
      <c r="M43" s="89">
        <v>0</v>
      </c>
      <c r="N43" s="89">
        <v>0</v>
      </c>
      <c r="O43" s="89">
        <v>0</v>
      </c>
      <c r="P43" s="89">
        <v>0</v>
      </c>
      <c r="Q43" s="89">
        <v>-4.5999999999999996</v>
      </c>
      <c r="R43" s="89">
        <v>-5814.2</v>
      </c>
      <c r="S43" s="89">
        <v>0</v>
      </c>
      <c r="T43" s="89">
        <v>674.8</v>
      </c>
      <c r="U43" s="89">
        <v>0</v>
      </c>
      <c r="V43" s="89">
        <v>0</v>
      </c>
      <c r="W43" s="89">
        <v>474</v>
      </c>
      <c r="X43" s="89">
        <v>0</v>
      </c>
      <c r="Y43" s="89">
        <v>0</v>
      </c>
      <c r="Z43" s="89">
        <v>0</v>
      </c>
      <c r="AA43" s="89">
        <v>0</v>
      </c>
      <c r="AB43" s="89">
        <v>0</v>
      </c>
    </row>
    <row r="44" spans="1:28" x14ac:dyDescent="0.3">
      <c r="A44" s="67"/>
      <c r="B44" s="64" t="s">
        <v>40</v>
      </c>
      <c r="C44" s="89">
        <v>22717.200000000001</v>
      </c>
      <c r="D44" s="89">
        <v>16296.7</v>
      </c>
      <c r="E44" s="89">
        <v>4804.1000000000004</v>
      </c>
      <c r="F44" s="89">
        <v>43.1</v>
      </c>
      <c r="G44" s="89">
        <v>1003.1</v>
      </c>
      <c r="H44" s="89">
        <v>556.79999999999995</v>
      </c>
      <c r="I44" s="89">
        <v>13.5</v>
      </c>
      <c r="J44" s="89">
        <v>0</v>
      </c>
      <c r="K44" s="89">
        <v>-3164.3</v>
      </c>
      <c r="L44" s="89">
        <v>-1508.8</v>
      </c>
      <c r="M44" s="89">
        <v>0</v>
      </c>
      <c r="N44" s="89">
        <v>0</v>
      </c>
      <c r="O44" s="89">
        <v>0</v>
      </c>
      <c r="P44" s="89">
        <v>0</v>
      </c>
      <c r="Q44" s="89">
        <v>-4.5</v>
      </c>
      <c r="R44" s="89">
        <v>-5584.5</v>
      </c>
      <c r="S44" s="89">
        <v>0</v>
      </c>
      <c r="T44" s="89">
        <v>674.8</v>
      </c>
      <c r="U44" s="89">
        <v>0</v>
      </c>
      <c r="V44" s="89">
        <v>0</v>
      </c>
      <c r="W44" s="89">
        <v>539.4</v>
      </c>
      <c r="X44" s="89">
        <v>0</v>
      </c>
      <c r="Y44" s="89">
        <v>0</v>
      </c>
      <c r="Z44" s="89">
        <v>0</v>
      </c>
      <c r="AA44" s="89">
        <v>0</v>
      </c>
      <c r="AB44" s="89">
        <v>0</v>
      </c>
    </row>
    <row r="45" spans="1:28" x14ac:dyDescent="0.3">
      <c r="A45" s="67"/>
      <c r="B45" s="64" t="s">
        <v>41</v>
      </c>
      <c r="C45" s="89">
        <v>22017.1</v>
      </c>
      <c r="D45" s="89">
        <v>16447.7</v>
      </c>
      <c r="E45" s="89">
        <v>3897.2</v>
      </c>
      <c r="F45" s="89">
        <v>43.4</v>
      </c>
      <c r="G45" s="89">
        <v>1004.1</v>
      </c>
      <c r="H45" s="89">
        <v>614</v>
      </c>
      <c r="I45" s="89">
        <v>10.5</v>
      </c>
      <c r="J45" s="89">
        <v>0</v>
      </c>
      <c r="K45" s="89">
        <v>-2647.3</v>
      </c>
      <c r="L45" s="89">
        <v>-1470.8</v>
      </c>
      <c r="M45" s="89">
        <v>0</v>
      </c>
      <c r="N45" s="89">
        <v>0</v>
      </c>
      <c r="O45" s="89">
        <v>0</v>
      </c>
      <c r="P45" s="89">
        <v>0</v>
      </c>
      <c r="Q45" s="89">
        <v>-4.5</v>
      </c>
      <c r="R45" s="89">
        <v>-5467</v>
      </c>
      <c r="S45" s="89">
        <v>0</v>
      </c>
      <c r="T45" s="89">
        <v>674.8</v>
      </c>
      <c r="U45" s="89">
        <v>0</v>
      </c>
      <c r="V45" s="89">
        <v>0</v>
      </c>
      <c r="W45" s="89">
        <v>567.5</v>
      </c>
      <c r="X45" s="89">
        <v>0</v>
      </c>
      <c r="Y45" s="89">
        <v>0</v>
      </c>
      <c r="Z45" s="89">
        <v>0</v>
      </c>
      <c r="AA45" s="89">
        <v>0</v>
      </c>
      <c r="AB45" s="89">
        <v>0</v>
      </c>
    </row>
    <row r="46" spans="1:28" x14ac:dyDescent="0.3">
      <c r="A46" s="67"/>
      <c r="B46" s="64" t="s">
        <v>42</v>
      </c>
      <c r="C46" s="89">
        <v>21933.3</v>
      </c>
      <c r="D46" s="89">
        <v>16134.9</v>
      </c>
      <c r="E46" s="89">
        <v>4087.5</v>
      </c>
      <c r="F46" s="89">
        <v>43.4</v>
      </c>
      <c r="G46" s="89">
        <v>1005.4</v>
      </c>
      <c r="H46" s="89">
        <v>651.1</v>
      </c>
      <c r="I46" s="89">
        <v>11</v>
      </c>
      <c r="J46" s="89">
        <v>0</v>
      </c>
      <c r="K46" s="89">
        <v>-2735.6</v>
      </c>
      <c r="L46" s="89">
        <v>-1460.9</v>
      </c>
      <c r="M46" s="89">
        <v>0</v>
      </c>
      <c r="N46" s="89">
        <v>0</v>
      </c>
      <c r="O46" s="89">
        <v>0</v>
      </c>
      <c r="P46" s="89">
        <v>0</v>
      </c>
      <c r="Q46" s="89">
        <v>-4.5999999999999996</v>
      </c>
      <c r="R46" s="89">
        <v>-5502.1</v>
      </c>
      <c r="S46" s="89">
        <v>0</v>
      </c>
      <c r="T46" s="89">
        <v>674.8</v>
      </c>
      <c r="U46" s="89">
        <v>0</v>
      </c>
      <c r="V46" s="89">
        <v>0</v>
      </c>
      <c r="W46" s="89">
        <v>544.20000000000005</v>
      </c>
      <c r="X46" s="89">
        <v>0</v>
      </c>
      <c r="Y46" s="89">
        <v>0</v>
      </c>
      <c r="Z46" s="89">
        <v>0</v>
      </c>
      <c r="AA46" s="89">
        <v>0</v>
      </c>
      <c r="AB46" s="89">
        <v>0</v>
      </c>
    </row>
    <row r="47" spans="1:28" x14ac:dyDescent="0.3">
      <c r="A47" s="67"/>
      <c r="B47" s="64" t="s">
        <v>43</v>
      </c>
      <c r="C47" s="89">
        <v>21689.599999999999</v>
      </c>
      <c r="D47" s="89">
        <v>16079.3</v>
      </c>
      <c r="E47" s="89">
        <v>3920.3</v>
      </c>
      <c r="F47" s="89">
        <v>43.9</v>
      </c>
      <c r="G47" s="89">
        <v>1015.9</v>
      </c>
      <c r="H47" s="89">
        <v>619.5</v>
      </c>
      <c r="I47" s="89">
        <v>10.8</v>
      </c>
      <c r="J47" s="89">
        <v>0</v>
      </c>
      <c r="K47" s="89">
        <v>-2691.2</v>
      </c>
      <c r="L47" s="89">
        <v>-1437.4</v>
      </c>
      <c r="M47" s="89">
        <v>0</v>
      </c>
      <c r="N47" s="89">
        <v>0</v>
      </c>
      <c r="O47" s="89">
        <v>0</v>
      </c>
      <c r="P47" s="89">
        <v>0</v>
      </c>
      <c r="Q47" s="89">
        <v>-4.5999999999999996</v>
      </c>
      <c r="R47" s="89">
        <v>-5198.1000000000004</v>
      </c>
      <c r="S47" s="89">
        <v>0</v>
      </c>
      <c r="T47" s="89">
        <v>674.8</v>
      </c>
      <c r="U47" s="89">
        <v>0</v>
      </c>
      <c r="V47" s="89">
        <v>0</v>
      </c>
      <c r="W47" s="89">
        <v>519.79999999999995</v>
      </c>
      <c r="X47" s="89">
        <v>0</v>
      </c>
      <c r="Y47" s="89">
        <v>0</v>
      </c>
      <c r="Z47" s="89">
        <v>0</v>
      </c>
      <c r="AA47" s="89">
        <v>0</v>
      </c>
      <c r="AB47" s="89">
        <v>0</v>
      </c>
    </row>
    <row r="48" spans="1:28" x14ac:dyDescent="0.3">
      <c r="A48" s="67"/>
      <c r="B48" s="64" t="s">
        <v>44</v>
      </c>
      <c r="C48" s="89">
        <v>21438.3</v>
      </c>
      <c r="D48" s="89">
        <v>16037.9</v>
      </c>
      <c r="E48" s="89">
        <v>3707.4</v>
      </c>
      <c r="F48" s="89">
        <v>44.1</v>
      </c>
      <c r="G48" s="89">
        <v>1019.4</v>
      </c>
      <c r="H48" s="89">
        <v>618.4</v>
      </c>
      <c r="I48" s="89">
        <v>11.2</v>
      </c>
      <c r="J48" s="89">
        <v>0</v>
      </c>
      <c r="K48" s="89">
        <v>-2707.8</v>
      </c>
      <c r="L48" s="89">
        <v>-1413.7</v>
      </c>
      <c r="M48" s="89">
        <v>0</v>
      </c>
      <c r="N48" s="89">
        <v>0</v>
      </c>
      <c r="O48" s="89">
        <v>0</v>
      </c>
      <c r="P48" s="89">
        <v>0</v>
      </c>
      <c r="Q48" s="89">
        <v>-4.5</v>
      </c>
      <c r="R48" s="89">
        <v>-4916.2</v>
      </c>
      <c r="S48" s="89">
        <v>0</v>
      </c>
      <c r="T48" s="89">
        <v>674.8</v>
      </c>
      <c r="U48" s="89">
        <v>0</v>
      </c>
      <c r="V48" s="89">
        <v>0</v>
      </c>
      <c r="W48" s="89">
        <v>515</v>
      </c>
      <c r="X48" s="89">
        <v>0</v>
      </c>
      <c r="Y48" s="89">
        <v>0</v>
      </c>
      <c r="Z48" s="89">
        <v>0</v>
      </c>
      <c r="AA48" s="89">
        <v>0</v>
      </c>
      <c r="AB48" s="89">
        <v>0</v>
      </c>
    </row>
    <row r="49" spans="1:28" x14ac:dyDescent="0.3">
      <c r="A49" s="67"/>
      <c r="B49" s="64" t="s">
        <v>45</v>
      </c>
      <c r="C49" s="89">
        <v>21451.3</v>
      </c>
      <c r="D49" s="89">
        <v>15434.6</v>
      </c>
      <c r="E49" s="89">
        <v>4342.6000000000004</v>
      </c>
      <c r="F49" s="89">
        <v>43.9</v>
      </c>
      <c r="G49" s="89">
        <v>1034.0999999999999</v>
      </c>
      <c r="H49" s="89">
        <v>584.79999999999995</v>
      </c>
      <c r="I49" s="89">
        <v>11.2</v>
      </c>
      <c r="J49" s="89">
        <v>0</v>
      </c>
      <c r="K49" s="89">
        <v>-2920.1</v>
      </c>
      <c r="L49" s="89">
        <v>-1445.2</v>
      </c>
      <c r="M49" s="89">
        <v>0</v>
      </c>
      <c r="N49" s="89">
        <v>0</v>
      </c>
      <c r="O49" s="89">
        <v>0</v>
      </c>
      <c r="P49" s="89">
        <v>0</v>
      </c>
      <c r="Q49" s="89">
        <v>-4.5</v>
      </c>
      <c r="R49" s="89">
        <v>-5013.6000000000004</v>
      </c>
      <c r="S49" s="89">
        <v>0</v>
      </c>
      <c r="T49" s="89">
        <v>674.8</v>
      </c>
      <c r="U49" s="89">
        <v>0</v>
      </c>
      <c r="V49" s="89">
        <v>0</v>
      </c>
      <c r="W49" s="89">
        <v>460.9</v>
      </c>
      <c r="X49" s="89">
        <v>0</v>
      </c>
      <c r="Y49" s="89">
        <v>0</v>
      </c>
      <c r="Z49" s="89">
        <v>0</v>
      </c>
      <c r="AA49" s="89">
        <v>0</v>
      </c>
      <c r="AB49" s="89">
        <v>0</v>
      </c>
    </row>
    <row r="50" spans="1:28" x14ac:dyDescent="0.3">
      <c r="A50" s="67"/>
      <c r="B50" s="64" t="s">
        <v>46</v>
      </c>
      <c r="C50" s="89">
        <v>22345.9</v>
      </c>
      <c r="D50" s="89">
        <v>14284.7</v>
      </c>
      <c r="E50" s="89">
        <v>6427.1</v>
      </c>
      <c r="F50" s="89">
        <v>44.1</v>
      </c>
      <c r="G50" s="89">
        <v>1018.6</v>
      </c>
      <c r="H50" s="89">
        <v>561.6</v>
      </c>
      <c r="I50" s="89">
        <v>9.9</v>
      </c>
      <c r="J50" s="89">
        <v>0</v>
      </c>
      <c r="K50" s="89">
        <v>-2974.4</v>
      </c>
      <c r="L50" s="89">
        <v>-1510.1</v>
      </c>
      <c r="M50" s="89">
        <v>0</v>
      </c>
      <c r="N50" s="89">
        <v>0</v>
      </c>
      <c r="O50" s="89">
        <v>0</v>
      </c>
      <c r="P50" s="89">
        <v>0</v>
      </c>
      <c r="Q50" s="89">
        <v>-4.8</v>
      </c>
      <c r="R50" s="89">
        <v>-5107</v>
      </c>
      <c r="S50" s="89">
        <v>0</v>
      </c>
      <c r="T50" s="89">
        <v>774.8</v>
      </c>
      <c r="U50" s="89">
        <v>0</v>
      </c>
      <c r="V50" s="89">
        <v>0</v>
      </c>
      <c r="W50" s="89">
        <v>440.1</v>
      </c>
      <c r="X50" s="89">
        <v>0</v>
      </c>
      <c r="Y50" s="89">
        <v>0</v>
      </c>
      <c r="Z50" s="89">
        <v>0</v>
      </c>
      <c r="AA50" s="89">
        <v>0</v>
      </c>
      <c r="AB50" s="89">
        <v>0</v>
      </c>
    </row>
    <row r="51" spans="1:28" x14ac:dyDescent="0.3">
      <c r="A51" s="65">
        <v>2014</v>
      </c>
      <c r="B51" s="66" t="s">
        <v>35</v>
      </c>
      <c r="C51" s="90">
        <v>22170.3</v>
      </c>
      <c r="D51" s="90">
        <v>14498.9</v>
      </c>
      <c r="E51" s="90">
        <v>6022.2</v>
      </c>
      <c r="F51" s="90">
        <v>43.9</v>
      </c>
      <c r="G51" s="90">
        <v>1011</v>
      </c>
      <c r="H51" s="90">
        <v>583.9</v>
      </c>
      <c r="I51" s="90">
        <v>10.4</v>
      </c>
      <c r="J51" s="90">
        <v>0</v>
      </c>
      <c r="K51" s="90">
        <v>-3205.9</v>
      </c>
      <c r="L51" s="90">
        <v>-1568</v>
      </c>
      <c r="M51" s="90">
        <v>0</v>
      </c>
      <c r="N51" s="90">
        <v>0</v>
      </c>
      <c r="O51" s="90">
        <v>0</v>
      </c>
      <c r="P51" s="90">
        <v>0</v>
      </c>
      <c r="Q51" s="90">
        <v>-6.9</v>
      </c>
      <c r="R51" s="90">
        <v>-4943.1000000000004</v>
      </c>
      <c r="S51" s="90">
        <v>0</v>
      </c>
      <c r="T51" s="90">
        <v>774.8</v>
      </c>
      <c r="U51" s="90">
        <v>0</v>
      </c>
      <c r="V51" s="90">
        <v>0</v>
      </c>
      <c r="W51" s="90">
        <v>456</v>
      </c>
      <c r="X51" s="90">
        <v>0</v>
      </c>
      <c r="Y51" s="90">
        <v>0</v>
      </c>
      <c r="Z51" s="90">
        <v>0</v>
      </c>
      <c r="AA51" s="90">
        <v>3.3</v>
      </c>
      <c r="AB51" s="90">
        <v>0</v>
      </c>
    </row>
    <row r="52" spans="1:28" x14ac:dyDescent="0.3">
      <c r="A52" s="67"/>
      <c r="B52" s="64" t="s">
        <v>36</v>
      </c>
      <c r="C52" s="89">
        <v>22379.200000000001</v>
      </c>
      <c r="D52" s="89">
        <v>14942.6</v>
      </c>
      <c r="E52" s="89">
        <v>5741.8</v>
      </c>
      <c r="F52" s="89">
        <v>44.4</v>
      </c>
      <c r="G52" s="89">
        <v>1019.6</v>
      </c>
      <c r="H52" s="89">
        <v>619.4</v>
      </c>
      <c r="I52" s="89">
        <v>11.5</v>
      </c>
      <c r="J52" s="89">
        <v>0</v>
      </c>
      <c r="K52" s="89">
        <v>-3250.9</v>
      </c>
      <c r="L52" s="89">
        <v>-1525.8</v>
      </c>
      <c r="M52" s="89">
        <v>0</v>
      </c>
      <c r="N52" s="89">
        <v>0</v>
      </c>
      <c r="O52" s="89">
        <v>0</v>
      </c>
      <c r="P52" s="89">
        <v>0</v>
      </c>
      <c r="Q52" s="89">
        <v>-4.5999999999999996</v>
      </c>
      <c r="R52" s="89">
        <v>-5061.5</v>
      </c>
      <c r="S52" s="89">
        <v>0</v>
      </c>
      <c r="T52" s="89">
        <v>774.8</v>
      </c>
      <c r="U52" s="89">
        <v>0</v>
      </c>
      <c r="V52" s="89">
        <v>0</v>
      </c>
      <c r="W52" s="89">
        <v>502</v>
      </c>
      <c r="X52" s="89">
        <v>0</v>
      </c>
      <c r="Y52" s="89">
        <v>0</v>
      </c>
      <c r="Z52" s="89">
        <v>0</v>
      </c>
      <c r="AA52" s="89">
        <v>0</v>
      </c>
      <c r="AB52" s="89">
        <v>0</v>
      </c>
    </row>
    <row r="53" spans="1:28" x14ac:dyDescent="0.3">
      <c r="A53" s="68"/>
      <c r="B53" s="64" t="s">
        <v>37</v>
      </c>
      <c r="C53" s="89">
        <v>21869.9</v>
      </c>
      <c r="D53" s="89">
        <v>15769.7</v>
      </c>
      <c r="E53" s="89">
        <v>4423.6000000000004</v>
      </c>
      <c r="F53" s="89">
        <v>44.2</v>
      </c>
      <c r="G53" s="89">
        <v>1013.4</v>
      </c>
      <c r="H53" s="89">
        <v>603.1</v>
      </c>
      <c r="I53" s="89">
        <v>15.7</v>
      </c>
      <c r="J53" s="89">
        <v>0</v>
      </c>
      <c r="K53" s="89">
        <v>-3021.3</v>
      </c>
      <c r="L53" s="89">
        <v>-1514.7</v>
      </c>
      <c r="M53" s="89">
        <v>0</v>
      </c>
      <c r="N53" s="89">
        <v>0</v>
      </c>
      <c r="O53" s="89">
        <v>0</v>
      </c>
      <c r="P53" s="89">
        <v>0</v>
      </c>
      <c r="Q53" s="89">
        <v>-4.5999999999999996</v>
      </c>
      <c r="R53" s="89">
        <v>-4841.7</v>
      </c>
      <c r="S53" s="89">
        <v>0</v>
      </c>
      <c r="T53" s="89">
        <v>774.8</v>
      </c>
      <c r="U53" s="89">
        <v>0</v>
      </c>
      <c r="V53" s="89">
        <v>0</v>
      </c>
      <c r="W53" s="89">
        <v>431.6</v>
      </c>
      <c r="X53" s="89">
        <v>0</v>
      </c>
      <c r="Y53" s="89">
        <v>0</v>
      </c>
      <c r="Z53" s="89">
        <v>0</v>
      </c>
      <c r="AA53" s="89">
        <v>-1.2</v>
      </c>
      <c r="AB53" s="89">
        <v>0</v>
      </c>
    </row>
    <row r="54" spans="1:28" x14ac:dyDescent="0.3">
      <c r="A54" s="67"/>
      <c r="B54" s="64" t="s">
        <v>38</v>
      </c>
      <c r="C54" s="89">
        <v>23180.6</v>
      </c>
      <c r="D54" s="89">
        <v>16296</v>
      </c>
      <c r="E54" s="89">
        <v>5210.3999999999996</v>
      </c>
      <c r="F54" s="89">
        <v>44.4</v>
      </c>
      <c r="G54" s="89">
        <v>1012.7</v>
      </c>
      <c r="H54" s="89">
        <v>601.70000000000005</v>
      </c>
      <c r="I54" s="89">
        <v>15.6</v>
      </c>
      <c r="J54" s="89">
        <v>0</v>
      </c>
      <c r="K54" s="89">
        <v>-2863.8</v>
      </c>
      <c r="L54" s="89">
        <v>-1565.5</v>
      </c>
      <c r="M54" s="89">
        <v>0</v>
      </c>
      <c r="N54" s="89">
        <v>0</v>
      </c>
      <c r="O54" s="89">
        <v>0</v>
      </c>
      <c r="P54" s="89">
        <v>0</v>
      </c>
      <c r="Q54" s="89">
        <v>-4.5999999999999996</v>
      </c>
      <c r="R54" s="89">
        <v>-5806</v>
      </c>
      <c r="S54" s="89">
        <v>0</v>
      </c>
      <c r="T54" s="89">
        <v>776</v>
      </c>
      <c r="U54" s="89">
        <v>0</v>
      </c>
      <c r="V54" s="89">
        <v>0</v>
      </c>
      <c r="W54" s="89">
        <v>402.7</v>
      </c>
      <c r="X54" s="89">
        <v>0</v>
      </c>
      <c r="Y54" s="89">
        <v>0</v>
      </c>
      <c r="Z54" s="89">
        <v>0</v>
      </c>
      <c r="AA54" s="89">
        <v>1.9</v>
      </c>
      <c r="AB54" s="89">
        <v>0</v>
      </c>
    </row>
    <row r="55" spans="1:28" x14ac:dyDescent="0.3">
      <c r="A55" s="67"/>
      <c r="B55" s="64" t="s">
        <v>39</v>
      </c>
      <c r="C55" s="89">
        <v>23137.1</v>
      </c>
      <c r="D55" s="89">
        <v>16395.599999999999</v>
      </c>
      <c r="E55" s="89">
        <v>5092.3</v>
      </c>
      <c r="F55" s="89">
        <v>44.1</v>
      </c>
      <c r="G55" s="89">
        <v>1006.5</v>
      </c>
      <c r="H55" s="89">
        <v>583.79999999999995</v>
      </c>
      <c r="I55" s="89">
        <v>14.5</v>
      </c>
      <c r="J55" s="89">
        <v>0</v>
      </c>
      <c r="K55" s="89">
        <v>-3138.4</v>
      </c>
      <c r="L55" s="89">
        <v>-1552.3</v>
      </c>
      <c r="M55" s="89">
        <v>0</v>
      </c>
      <c r="N55" s="89">
        <v>0</v>
      </c>
      <c r="O55" s="89">
        <v>0</v>
      </c>
      <c r="P55" s="89">
        <v>0</v>
      </c>
      <c r="Q55" s="89">
        <v>-4.7</v>
      </c>
      <c r="R55" s="89">
        <v>-5772.2</v>
      </c>
      <c r="S55" s="89">
        <v>0</v>
      </c>
      <c r="T55" s="89">
        <v>776</v>
      </c>
      <c r="U55" s="89">
        <v>0</v>
      </c>
      <c r="V55" s="89">
        <v>0</v>
      </c>
      <c r="W55" s="89">
        <v>405.7</v>
      </c>
      <c r="X55" s="89">
        <v>0</v>
      </c>
      <c r="Y55" s="89">
        <v>0</v>
      </c>
      <c r="Z55" s="89">
        <v>0</v>
      </c>
      <c r="AA55" s="89">
        <v>3.3</v>
      </c>
      <c r="AB55" s="89">
        <v>0</v>
      </c>
    </row>
    <row r="56" spans="1:28" x14ac:dyDescent="0.3">
      <c r="A56" s="67"/>
      <c r="B56" s="64" t="s">
        <v>40</v>
      </c>
      <c r="C56" s="89">
        <v>22553.3</v>
      </c>
      <c r="D56" s="89">
        <v>15970.8</v>
      </c>
      <c r="E56" s="89">
        <v>4903.7</v>
      </c>
      <c r="F56" s="89">
        <v>44.2</v>
      </c>
      <c r="G56" s="89">
        <v>1007.7</v>
      </c>
      <c r="H56" s="89">
        <v>614.4</v>
      </c>
      <c r="I56" s="89">
        <v>12.4</v>
      </c>
      <c r="J56" s="89">
        <v>0</v>
      </c>
      <c r="K56" s="89">
        <v>-3039</v>
      </c>
      <c r="L56" s="89">
        <v>-1530.7</v>
      </c>
      <c r="M56" s="89">
        <v>0</v>
      </c>
      <c r="N56" s="89">
        <v>0</v>
      </c>
      <c r="O56" s="89">
        <v>0</v>
      </c>
      <c r="P56" s="89">
        <v>0</v>
      </c>
      <c r="Q56" s="89">
        <v>-4.9000000000000004</v>
      </c>
      <c r="R56" s="89">
        <v>-5558.4</v>
      </c>
      <c r="S56" s="89">
        <v>0</v>
      </c>
      <c r="T56" s="89">
        <v>776</v>
      </c>
      <c r="U56" s="89">
        <v>0</v>
      </c>
      <c r="V56" s="89">
        <v>0</v>
      </c>
      <c r="W56" s="89">
        <v>388.8</v>
      </c>
      <c r="X56" s="89">
        <v>0</v>
      </c>
      <c r="Y56" s="89">
        <v>0</v>
      </c>
      <c r="Z56" s="89">
        <v>0</v>
      </c>
      <c r="AA56" s="89">
        <v>-0.6</v>
      </c>
      <c r="AB56" s="89">
        <v>0</v>
      </c>
    </row>
    <row r="57" spans="1:28" x14ac:dyDescent="0.3">
      <c r="A57" s="67"/>
      <c r="B57" s="64" t="s">
        <v>41</v>
      </c>
      <c r="C57" s="89">
        <v>22419</v>
      </c>
      <c r="D57" s="89">
        <v>15846.5</v>
      </c>
      <c r="E57" s="89">
        <v>4919.7</v>
      </c>
      <c r="F57" s="89">
        <v>43.8</v>
      </c>
      <c r="G57" s="89">
        <v>994.8</v>
      </c>
      <c r="H57" s="89">
        <v>600.20000000000005</v>
      </c>
      <c r="I57" s="89">
        <v>14</v>
      </c>
      <c r="J57" s="89">
        <v>0</v>
      </c>
      <c r="K57" s="89">
        <v>-3125.8</v>
      </c>
      <c r="L57" s="89">
        <v>-1543.5</v>
      </c>
      <c r="M57" s="89">
        <v>0</v>
      </c>
      <c r="N57" s="89">
        <v>0</v>
      </c>
      <c r="O57" s="89">
        <v>0</v>
      </c>
      <c r="P57" s="89">
        <v>0</v>
      </c>
      <c r="Q57" s="89">
        <v>-4.8</v>
      </c>
      <c r="R57" s="89">
        <v>-5525.6</v>
      </c>
      <c r="S57" s="89">
        <v>0</v>
      </c>
      <c r="T57" s="89">
        <v>776</v>
      </c>
      <c r="U57" s="89">
        <v>0</v>
      </c>
      <c r="V57" s="89">
        <v>0</v>
      </c>
      <c r="W57" s="89">
        <v>428.1</v>
      </c>
      <c r="X57" s="89">
        <v>0</v>
      </c>
      <c r="Y57" s="89">
        <v>0</v>
      </c>
      <c r="Z57" s="89">
        <v>0</v>
      </c>
      <c r="AA57" s="89">
        <v>3.6</v>
      </c>
      <c r="AB57" s="89">
        <v>0</v>
      </c>
    </row>
    <row r="58" spans="1:28" x14ac:dyDescent="0.3">
      <c r="A58" s="67"/>
      <c r="B58" s="64" t="s">
        <v>42</v>
      </c>
      <c r="C58" s="89">
        <v>22605.4</v>
      </c>
      <c r="D58" s="89">
        <v>15706.5</v>
      </c>
      <c r="E58" s="89">
        <v>5255</v>
      </c>
      <c r="F58" s="89">
        <v>43.5</v>
      </c>
      <c r="G58" s="89">
        <v>986.4</v>
      </c>
      <c r="H58" s="89">
        <v>600.20000000000005</v>
      </c>
      <c r="I58" s="89">
        <v>13.8</v>
      </c>
      <c r="J58" s="89">
        <v>0</v>
      </c>
      <c r="K58" s="89">
        <v>-3512.3</v>
      </c>
      <c r="L58" s="89">
        <v>-1563</v>
      </c>
      <c r="M58" s="89">
        <v>0</v>
      </c>
      <c r="N58" s="89">
        <v>0</v>
      </c>
      <c r="O58" s="89">
        <v>0</v>
      </c>
      <c r="P58" s="89">
        <v>0</v>
      </c>
      <c r="Q58" s="89">
        <v>-4.8</v>
      </c>
      <c r="R58" s="89">
        <v>-5630.7</v>
      </c>
      <c r="S58" s="89">
        <v>0</v>
      </c>
      <c r="T58" s="89">
        <v>776</v>
      </c>
      <c r="U58" s="89">
        <v>0</v>
      </c>
      <c r="V58" s="89">
        <v>0</v>
      </c>
      <c r="W58" s="89">
        <v>462</v>
      </c>
      <c r="X58" s="89">
        <v>0</v>
      </c>
      <c r="Y58" s="89">
        <v>0</v>
      </c>
      <c r="Z58" s="89">
        <v>0</v>
      </c>
      <c r="AA58" s="89">
        <v>2.4</v>
      </c>
      <c r="AB58" s="89">
        <v>0</v>
      </c>
    </row>
    <row r="59" spans="1:28" x14ac:dyDescent="0.3">
      <c r="A59" s="67"/>
      <c r="B59" s="64" t="s">
        <v>43</v>
      </c>
      <c r="C59" s="89">
        <v>22636.799999999999</v>
      </c>
      <c r="D59" s="89">
        <v>15848.9</v>
      </c>
      <c r="E59" s="89">
        <v>5140.3999999999996</v>
      </c>
      <c r="F59" s="89">
        <v>42.5</v>
      </c>
      <c r="G59" s="89">
        <v>1014.6</v>
      </c>
      <c r="H59" s="89">
        <v>567.79999999999995</v>
      </c>
      <c r="I59" s="89">
        <v>22.7</v>
      </c>
      <c r="J59" s="89">
        <v>0</v>
      </c>
      <c r="K59" s="89">
        <v>-2351.1999999999998</v>
      </c>
      <c r="L59" s="89">
        <v>-1599.1</v>
      </c>
      <c r="M59" s="89">
        <v>0</v>
      </c>
      <c r="N59" s="89">
        <v>0</v>
      </c>
      <c r="O59" s="89">
        <v>0</v>
      </c>
      <c r="P59" s="89">
        <v>0</v>
      </c>
      <c r="Q59" s="89">
        <v>-4.5999999999999996</v>
      </c>
      <c r="R59" s="89">
        <v>-5726.3</v>
      </c>
      <c r="S59" s="89">
        <v>0</v>
      </c>
      <c r="T59" s="89">
        <v>776</v>
      </c>
      <c r="U59" s="89">
        <v>0</v>
      </c>
      <c r="V59" s="89">
        <v>0</v>
      </c>
      <c r="W59" s="89">
        <v>422.5</v>
      </c>
      <c r="X59" s="89">
        <v>0</v>
      </c>
      <c r="Y59" s="89">
        <v>0</v>
      </c>
      <c r="Z59" s="89">
        <v>0</v>
      </c>
      <c r="AA59" s="89">
        <v>9.6</v>
      </c>
      <c r="AB59" s="89">
        <v>0</v>
      </c>
    </row>
    <row r="60" spans="1:28" x14ac:dyDescent="0.3">
      <c r="A60" s="67"/>
      <c r="B60" s="64" t="s">
        <v>44</v>
      </c>
      <c r="C60" s="89">
        <v>22419.7</v>
      </c>
      <c r="D60" s="89">
        <v>15734</v>
      </c>
      <c r="E60" s="89">
        <v>5070</v>
      </c>
      <c r="F60" s="89">
        <v>42.4</v>
      </c>
      <c r="G60" s="89">
        <v>1009.4</v>
      </c>
      <c r="H60" s="89">
        <v>545</v>
      </c>
      <c r="I60" s="89">
        <v>19.2</v>
      </c>
      <c r="J60" s="89">
        <v>0</v>
      </c>
      <c r="K60" s="89">
        <v>-2352.8000000000002</v>
      </c>
      <c r="L60" s="89">
        <v>-1600.6</v>
      </c>
      <c r="M60" s="89">
        <v>0</v>
      </c>
      <c r="N60" s="89">
        <v>0</v>
      </c>
      <c r="O60" s="89">
        <v>0</v>
      </c>
      <c r="P60" s="89">
        <v>0</v>
      </c>
      <c r="Q60" s="89">
        <v>-4.8</v>
      </c>
      <c r="R60" s="89">
        <v>-5264.2</v>
      </c>
      <c r="S60" s="89">
        <v>0</v>
      </c>
      <c r="T60" s="89">
        <v>776</v>
      </c>
      <c r="U60" s="89">
        <v>0</v>
      </c>
      <c r="V60" s="89">
        <v>0</v>
      </c>
      <c r="W60" s="89">
        <v>403.9</v>
      </c>
      <c r="X60" s="89">
        <v>0</v>
      </c>
      <c r="Y60" s="89">
        <v>0</v>
      </c>
      <c r="Z60" s="89">
        <v>0</v>
      </c>
      <c r="AA60" s="89">
        <v>4.4000000000000004</v>
      </c>
      <c r="AB60" s="89">
        <v>0</v>
      </c>
    </row>
    <row r="61" spans="1:28" x14ac:dyDescent="0.3">
      <c r="A61" s="67"/>
      <c r="B61" s="64" t="s">
        <v>45</v>
      </c>
      <c r="C61" s="89">
        <v>22448.400000000001</v>
      </c>
      <c r="D61" s="89">
        <v>15678.6</v>
      </c>
      <c r="E61" s="89">
        <v>5163.1000000000004</v>
      </c>
      <c r="F61" s="89">
        <v>41.9</v>
      </c>
      <c r="G61" s="89">
        <v>998.8</v>
      </c>
      <c r="H61" s="89">
        <v>546.29999999999995</v>
      </c>
      <c r="I61" s="89">
        <v>19.399999999999999</v>
      </c>
      <c r="J61" s="89">
        <v>0</v>
      </c>
      <c r="K61" s="89">
        <v>-2646.2</v>
      </c>
      <c r="L61" s="89">
        <v>-1644.8</v>
      </c>
      <c r="M61" s="89">
        <v>0</v>
      </c>
      <c r="N61" s="89">
        <v>0</v>
      </c>
      <c r="O61" s="89">
        <v>0</v>
      </c>
      <c r="P61" s="89">
        <v>0</v>
      </c>
      <c r="Q61" s="89">
        <v>-4.7</v>
      </c>
      <c r="R61" s="89">
        <v>-4898.5</v>
      </c>
      <c r="S61" s="89">
        <v>0</v>
      </c>
      <c r="T61" s="89">
        <v>776</v>
      </c>
      <c r="U61" s="89">
        <v>0</v>
      </c>
      <c r="V61" s="89">
        <v>0</v>
      </c>
      <c r="W61" s="89">
        <v>370.4</v>
      </c>
      <c r="X61" s="89">
        <v>0</v>
      </c>
      <c r="Y61" s="89">
        <v>0</v>
      </c>
      <c r="Z61" s="89">
        <v>0</v>
      </c>
      <c r="AA61" s="89">
        <v>4.8</v>
      </c>
      <c r="AB61" s="89">
        <v>0</v>
      </c>
    </row>
    <row r="62" spans="1:28" x14ac:dyDescent="0.3">
      <c r="A62" s="67"/>
      <c r="B62" s="64" t="s">
        <v>46</v>
      </c>
      <c r="C62" s="89">
        <v>22968.5</v>
      </c>
      <c r="D62" s="89">
        <v>16242.6</v>
      </c>
      <c r="E62" s="89">
        <v>5117.7</v>
      </c>
      <c r="F62" s="89">
        <v>41.5</v>
      </c>
      <c r="G62" s="89">
        <v>986.1</v>
      </c>
      <c r="H62" s="89">
        <v>555.4</v>
      </c>
      <c r="I62" s="89">
        <v>25.3</v>
      </c>
      <c r="J62" s="89">
        <v>0</v>
      </c>
      <c r="K62" s="89">
        <v>-2570.8000000000002</v>
      </c>
      <c r="L62" s="89">
        <v>-1589</v>
      </c>
      <c r="M62" s="89">
        <v>0</v>
      </c>
      <c r="N62" s="89">
        <v>0</v>
      </c>
      <c r="O62" s="89">
        <v>0</v>
      </c>
      <c r="P62" s="89">
        <v>0</v>
      </c>
      <c r="Q62" s="89">
        <v>-4.7</v>
      </c>
      <c r="R62" s="89">
        <v>-5290.4</v>
      </c>
      <c r="S62" s="89">
        <v>0</v>
      </c>
      <c r="T62" s="89">
        <v>776</v>
      </c>
      <c r="U62" s="89">
        <v>0</v>
      </c>
      <c r="V62" s="89">
        <v>0</v>
      </c>
      <c r="W62" s="89">
        <v>356.8</v>
      </c>
      <c r="X62" s="89">
        <v>0</v>
      </c>
      <c r="Y62" s="89">
        <v>0</v>
      </c>
      <c r="Z62" s="89">
        <v>0</v>
      </c>
      <c r="AA62" s="89">
        <v>12.4</v>
      </c>
      <c r="AB62" s="89">
        <v>0</v>
      </c>
    </row>
    <row r="63" spans="1:28" x14ac:dyDescent="0.3">
      <c r="A63" s="65">
        <v>2015</v>
      </c>
      <c r="B63" s="66" t="s">
        <v>35</v>
      </c>
      <c r="C63" s="90">
        <v>23856.9</v>
      </c>
      <c r="D63" s="90">
        <v>17239.8</v>
      </c>
      <c r="E63" s="90">
        <v>5019.2</v>
      </c>
      <c r="F63" s="90">
        <v>40.4</v>
      </c>
      <c r="G63" s="90">
        <v>956.3</v>
      </c>
      <c r="H63" s="90">
        <v>582.20000000000005</v>
      </c>
      <c r="I63" s="90">
        <v>19.100000000000001</v>
      </c>
      <c r="J63" s="90">
        <v>0</v>
      </c>
      <c r="K63" s="90">
        <v>-2685.8</v>
      </c>
      <c r="L63" s="90">
        <v>-1687.9</v>
      </c>
      <c r="M63" s="90">
        <v>0</v>
      </c>
      <c r="N63" s="90">
        <v>0</v>
      </c>
      <c r="O63" s="90">
        <v>0</v>
      </c>
      <c r="P63" s="90">
        <v>0</v>
      </c>
      <c r="Q63" s="90">
        <v>-4.5</v>
      </c>
      <c r="R63" s="90">
        <v>-5183</v>
      </c>
      <c r="S63" s="90">
        <v>0</v>
      </c>
      <c r="T63" s="90">
        <v>776</v>
      </c>
      <c r="U63" s="90">
        <v>0</v>
      </c>
      <c r="V63" s="90">
        <v>0</v>
      </c>
      <c r="W63" s="90">
        <v>384.9</v>
      </c>
      <c r="X63" s="90">
        <v>0</v>
      </c>
      <c r="Y63" s="90">
        <v>0</v>
      </c>
      <c r="Z63" s="90">
        <v>0</v>
      </c>
      <c r="AA63" s="90">
        <v>8</v>
      </c>
      <c r="AB63" s="90">
        <v>0</v>
      </c>
    </row>
    <row r="64" spans="1:28" x14ac:dyDescent="0.3">
      <c r="A64" s="67"/>
      <c r="B64" s="64" t="s">
        <v>36</v>
      </c>
      <c r="C64" s="89">
        <v>23479.5</v>
      </c>
      <c r="D64" s="89">
        <v>16795.7</v>
      </c>
      <c r="E64" s="89">
        <v>5114.8999999999996</v>
      </c>
      <c r="F64" s="89">
        <v>40.299999999999997</v>
      </c>
      <c r="G64" s="89">
        <v>954.6</v>
      </c>
      <c r="H64" s="89">
        <v>560.5</v>
      </c>
      <c r="I64" s="89">
        <v>13.4</v>
      </c>
      <c r="J64" s="89">
        <v>0</v>
      </c>
      <c r="K64" s="89">
        <v>-2642.9</v>
      </c>
      <c r="L64" s="89">
        <v>-1715.8</v>
      </c>
      <c r="M64" s="89">
        <v>0</v>
      </c>
      <c r="N64" s="89">
        <v>0</v>
      </c>
      <c r="O64" s="89">
        <v>0</v>
      </c>
      <c r="P64" s="89">
        <v>0</v>
      </c>
      <c r="Q64" s="89">
        <v>-4.2</v>
      </c>
      <c r="R64" s="89">
        <v>-5131.2</v>
      </c>
      <c r="S64" s="89">
        <v>0</v>
      </c>
      <c r="T64" s="89">
        <v>776</v>
      </c>
      <c r="U64" s="89">
        <v>0</v>
      </c>
      <c r="V64" s="89">
        <v>0</v>
      </c>
      <c r="W64" s="89">
        <v>400.9</v>
      </c>
      <c r="X64" s="89">
        <v>0</v>
      </c>
      <c r="Y64" s="89">
        <v>0</v>
      </c>
      <c r="Z64" s="89">
        <v>0</v>
      </c>
      <c r="AA64" s="89">
        <v>2.2999999999999998</v>
      </c>
      <c r="AB64" s="89">
        <v>0</v>
      </c>
    </row>
    <row r="65" spans="1:28" x14ac:dyDescent="0.3">
      <c r="A65" s="68"/>
      <c r="B65" s="64" t="s">
        <v>37</v>
      </c>
      <c r="C65" s="89">
        <v>24625.599999999999</v>
      </c>
      <c r="D65" s="89">
        <v>17550.599999999999</v>
      </c>
      <c r="E65" s="89">
        <v>5745.3</v>
      </c>
      <c r="F65" s="89">
        <v>39.5</v>
      </c>
      <c r="G65" s="89">
        <v>931.3</v>
      </c>
      <c r="H65" s="89">
        <v>342</v>
      </c>
      <c r="I65" s="89">
        <v>17</v>
      </c>
      <c r="J65" s="89">
        <v>0</v>
      </c>
      <c r="K65" s="89">
        <v>-2635.6</v>
      </c>
      <c r="L65" s="89">
        <v>-1740.6</v>
      </c>
      <c r="M65" s="89">
        <v>0</v>
      </c>
      <c r="N65" s="89">
        <v>0</v>
      </c>
      <c r="O65" s="89">
        <v>0</v>
      </c>
      <c r="P65" s="89">
        <v>0</v>
      </c>
      <c r="Q65" s="89">
        <v>-4</v>
      </c>
      <c r="R65" s="89">
        <v>-6300.7</v>
      </c>
      <c r="S65" s="89">
        <v>0</v>
      </c>
      <c r="T65" s="89">
        <v>776</v>
      </c>
      <c r="U65" s="89">
        <v>0</v>
      </c>
      <c r="V65" s="89">
        <v>0</v>
      </c>
      <c r="W65" s="89">
        <v>405.4</v>
      </c>
      <c r="X65" s="89">
        <v>0</v>
      </c>
      <c r="Y65" s="89">
        <v>0</v>
      </c>
      <c r="Z65" s="89">
        <v>0</v>
      </c>
      <c r="AA65" s="89">
        <v>6.9</v>
      </c>
      <c r="AB65" s="89">
        <v>0</v>
      </c>
    </row>
    <row r="66" spans="1:28" x14ac:dyDescent="0.3">
      <c r="A66" s="68"/>
      <c r="B66" s="64" t="s">
        <v>38</v>
      </c>
      <c r="C66" s="89">
        <v>25074.1</v>
      </c>
      <c r="D66" s="89">
        <v>17919.599999999999</v>
      </c>
      <c r="E66" s="89">
        <v>5833.1</v>
      </c>
      <c r="F66" s="89">
        <v>40.299999999999997</v>
      </c>
      <c r="G66" s="89">
        <v>946.3</v>
      </c>
      <c r="H66" s="89">
        <v>340.3</v>
      </c>
      <c r="I66" s="89">
        <v>-5.5</v>
      </c>
      <c r="J66" s="89">
        <v>0</v>
      </c>
      <c r="K66" s="89">
        <v>-2580.3000000000002</v>
      </c>
      <c r="L66" s="89">
        <v>-1696.7</v>
      </c>
      <c r="M66" s="89">
        <v>0</v>
      </c>
      <c r="N66" s="89">
        <v>0</v>
      </c>
      <c r="O66" s="89">
        <v>0</v>
      </c>
      <c r="P66" s="89">
        <v>0</v>
      </c>
      <c r="Q66" s="89">
        <v>-4.2</v>
      </c>
      <c r="R66" s="89">
        <v>-6329.8</v>
      </c>
      <c r="S66" s="89">
        <v>0</v>
      </c>
      <c r="T66" s="89">
        <v>777.6</v>
      </c>
      <c r="U66" s="89">
        <v>0</v>
      </c>
      <c r="V66" s="89">
        <v>0</v>
      </c>
      <c r="W66" s="89">
        <v>384.4</v>
      </c>
      <c r="X66" s="89">
        <v>0</v>
      </c>
      <c r="Y66" s="89">
        <v>0</v>
      </c>
      <c r="Z66" s="89">
        <v>0</v>
      </c>
      <c r="AA66" s="89">
        <v>-10.199999999999999</v>
      </c>
      <c r="AB66" s="89">
        <v>0</v>
      </c>
    </row>
    <row r="67" spans="1:28" x14ac:dyDescent="0.3">
      <c r="A67" s="68"/>
      <c r="B67" s="64" t="s">
        <v>39</v>
      </c>
      <c r="C67" s="89">
        <v>25053.599999999999</v>
      </c>
      <c r="D67" s="89">
        <v>17458.2</v>
      </c>
      <c r="E67" s="89">
        <v>6275.8</v>
      </c>
      <c r="F67" s="89">
        <v>39.799999999999997</v>
      </c>
      <c r="G67" s="89">
        <v>932.3</v>
      </c>
      <c r="H67" s="89">
        <v>342.9</v>
      </c>
      <c r="I67" s="89">
        <v>4.5999999999999996</v>
      </c>
      <c r="J67" s="89">
        <v>0</v>
      </c>
      <c r="K67" s="89">
        <v>-2563.6999999999998</v>
      </c>
      <c r="L67" s="89">
        <v>-1698.4</v>
      </c>
      <c r="M67" s="89">
        <v>0</v>
      </c>
      <c r="N67" s="89">
        <v>0</v>
      </c>
      <c r="O67" s="89">
        <v>0</v>
      </c>
      <c r="P67" s="89">
        <v>0</v>
      </c>
      <c r="Q67" s="89">
        <v>-4.3</v>
      </c>
      <c r="R67" s="89">
        <v>-6159.7</v>
      </c>
      <c r="S67" s="89">
        <v>0</v>
      </c>
      <c r="T67" s="89">
        <v>777.6</v>
      </c>
      <c r="U67" s="89">
        <v>0</v>
      </c>
      <c r="V67" s="89">
        <v>0</v>
      </c>
      <c r="W67" s="89">
        <v>404.6</v>
      </c>
      <c r="X67" s="89">
        <v>0</v>
      </c>
      <c r="Y67" s="89">
        <v>0</v>
      </c>
      <c r="Z67" s="89">
        <v>0</v>
      </c>
      <c r="AA67" s="89">
        <v>-0.2</v>
      </c>
      <c r="AB67" s="89">
        <v>0</v>
      </c>
    </row>
    <row r="68" spans="1:28" x14ac:dyDescent="0.3">
      <c r="A68" s="68"/>
      <c r="B68" s="64" t="s">
        <v>40</v>
      </c>
      <c r="C68" s="89">
        <v>24967.1</v>
      </c>
      <c r="D68" s="89">
        <v>16657.099999999999</v>
      </c>
      <c r="E68" s="89">
        <v>6989.8</v>
      </c>
      <c r="F68" s="89">
        <v>40.200000000000003</v>
      </c>
      <c r="G68" s="89">
        <v>940.9</v>
      </c>
      <c r="H68" s="89">
        <v>337</v>
      </c>
      <c r="I68" s="89">
        <v>1.8</v>
      </c>
      <c r="J68" s="89">
        <v>0</v>
      </c>
      <c r="K68" s="89">
        <v>-2661.4</v>
      </c>
      <c r="L68" s="89">
        <v>-1700.2</v>
      </c>
      <c r="M68" s="89">
        <v>0</v>
      </c>
      <c r="N68" s="89">
        <v>0</v>
      </c>
      <c r="O68" s="89">
        <v>0</v>
      </c>
      <c r="P68" s="89">
        <v>0</v>
      </c>
      <c r="Q68" s="89">
        <v>-4.4000000000000004</v>
      </c>
      <c r="R68" s="89">
        <v>-6048.4</v>
      </c>
      <c r="S68" s="89">
        <v>0</v>
      </c>
      <c r="T68" s="89">
        <v>777.6</v>
      </c>
      <c r="U68" s="89">
        <v>0</v>
      </c>
      <c r="V68" s="89">
        <v>0</v>
      </c>
      <c r="W68" s="89">
        <v>421.7</v>
      </c>
      <c r="X68" s="89">
        <v>0</v>
      </c>
      <c r="Y68" s="89">
        <v>0</v>
      </c>
      <c r="Z68" s="89">
        <v>0</v>
      </c>
      <c r="AA68" s="89">
        <v>1.3</v>
      </c>
      <c r="AB68" s="89">
        <v>0</v>
      </c>
    </row>
    <row r="69" spans="1:28" x14ac:dyDescent="0.3">
      <c r="A69" s="69"/>
      <c r="B69" s="64" t="s">
        <v>41</v>
      </c>
      <c r="C69" s="91">
        <v>24874.799999999999</v>
      </c>
      <c r="D69" s="91">
        <v>16957.599999999999</v>
      </c>
      <c r="E69" s="91">
        <v>6625.4</v>
      </c>
      <c r="F69" s="92">
        <v>39.9</v>
      </c>
      <c r="G69" s="91">
        <v>929.8</v>
      </c>
      <c r="H69" s="92">
        <v>315.8</v>
      </c>
      <c r="I69" s="92">
        <v>6.2</v>
      </c>
      <c r="J69" s="92">
        <v>0</v>
      </c>
      <c r="K69" s="91">
        <v>-2708.7</v>
      </c>
      <c r="L69" s="91">
        <v>-1682.7</v>
      </c>
      <c r="M69" s="92">
        <v>0</v>
      </c>
      <c r="N69" s="92">
        <v>0</v>
      </c>
      <c r="O69" s="92">
        <v>0</v>
      </c>
      <c r="P69" s="92">
        <v>0</v>
      </c>
      <c r="Q69" s="92">
        <v>-4.4000000000000004</v>
      </c>
      <c r="R69" s="91">
        <v>-6066.8</v>
      </c>
      <c r="S69" s="92">
        <v>0</v>
      </c>
      <c r="T69" s="91">
        <v>777.6</v>
      </c>
      <c r="U69" s="92">
        <v>0</v>
      </c>
      <c r="V69" s="92">
        <v>0</v>
      </c>
      <c r="W69" s="92">
        <v>462.8</v>
      </c>
      <c r="X69" s="92">
        <v>0</v>
      </c>
      <c r="Y69" s="92">
        <v>0</v>
      </c>
      <c r="Z69" s="92">
        <v>0</v>
      </c>
      <c r="AA69" s="92">
        <v>5.6</v>
      </c>
      <c r="AB69" s="92">
        <v>0</v>
      </c>
    </row>
    <row r="70" spans="1:28" x14ac:dyDescent="0.3">
      <c r="A70" s="69"/>
      <c r="B70" s="64" t="s">
        <v>42</v>
      </c>
      <c r="C70" s="91">
        <v>24895.9</v>
      </c>
      <c r="D70" s="91">
        <v>16999.400000000001</v>
      </c>
      <c r="E70" s="91">
        <v>6590.9</v>
      </c>
      <c r="F70" s="92">
        <v>40.200000000000003</v>
      </c>
      <c r="G70" s="91">
        <v>936.6</v>
      </c>
      <c r="H70" s="92">
        <v>326.5</v>
      </c>
      <c r="I70" s="92">
        <v>2.2000000000000002</v>
      </c>
      <c r="J70" s="92">
        <v>0</v>
      </c>
      <c r="K70" s="91">
        <v>-2770.1</v>
      </c>
      <c r="L70" s="91">
        <v>-1698.5</v>
      </c>
      <c r="M70" s="92">
        <v>0</v>
      </c>
      <c r="N70" s="92">
        <v>0</v>
      </c>
      <c r="O70" s="92">
        <v>0</v>
      </c>
      <c r="P70" s="92">
        <v>0</v>
      </c>
      <c r="Q70" s="92">
        <v>-4.8</v>
      </c>
      <c r="R70" s="91">
        <v>-5890.4</v>
      </c>
      <c r="S70" s="92">
        <v>0</v>
      </c>
      <c r="T70" s="91">
        <v>777.6</v>
      </c>
      <c r="U70" s="92">
        <v>0</v>
      </c>
      <c r="V70" s="92">
        <v>0</v>
      </c>
      <c r="W70" s="92">
        <v>451.8</v>
      </c>
      <c r="X70" s="92">
        <v>0</v>
      </c>
      <c r="Y70" s="92">
        <v>0</v>
      </c>
      <c r="Z70" s="92">
        <v>0</v>
      </c>
      <c r="AA70" s="92">
        <v>1.3</v>
      </c>
      <c r="AB70" s="92">
        <v>0</v>
      </c>
    </row>
    <row r="71" spans="1:28" x14ac:dyDescent="0.3">
      <c r="A71" s="69"/>
      <c r="B71" s="64" t="s">
        <v>43</v>
      </c>
      <c r="C71" s="91">
        <v>24441.200000000001</v>
      </c>
      <c r="D71" s="91">
        <v>16486.7</v>
      </c>
      <c r="E71" s="91">
        <v>6659.3</v>
      </c>
      <c r="F71" s="91">
        <v>40.200000000000003</v>
      </c>
      <c r="G71" s="91">
        <v>931.3</v>
      </c>
      <c r="H71" s="91">
        <v>320.89999999999998</v>
      </c>
      <c r="I71" s="91">
        <v>2.8</v>
      </c>
      <c r="J71" s="91">
        <v>0</v>
      </c>
      <c r="K71" s="91">
        <v>-2812.1</v>
      </c>
      <c r="L71" s="91">
        <v>-1707.2</v>
      </c>
      <c r="M71" s="91">
        <v>0</v>
      </c>
      <c r="N71" s="91">
        <v>0</v>
      </c>
      <c r="O71" s="91">
        <v>0</v>
      </c>
      <c r="P71" s="91">
        <v>0</v>
      </c>
      <c r="Q71" s="91">
        <v>-4.8</v>
      </c>
      <c r="R71" s="91">
        <v>-5528.6</v>
      </c>
      <c r="S71" s="91">
        <v>0</v>
      </c>
      <c r="T71" s="91">
        <v>777.6</v>
      </c>
      <c r="U71" s="91">
        <v>0</v>
      </c>
      <c r="V71" s="91">
        <v>0</v>
      </c>
      <c r="W71" s="91">
        <v>445.7</v>
      </c>
      <c r="X71" s="91">
        <v>0</v>
      </c>
      <c r="Y71" s="91">
        <v>0</v>
      </c>
      <c r="Z71" s="91">
        <v>0</v>
      </c>
      <c r="AA71" s="91">
        <v>2.2000000000000002</v>
      </c>
      <c r="AB71" s="91">
        <v>0</v>
      </c>
    </row>
    <row r="72" spans="1:28" x14ac:dyDescent="0.3">
      <c r="A72" s="73"/>
      <c r="B72" s="64" t="s">
        <v>44</v>
      </c>
      <c r="C72" s="91">
        <v>24205.9</v>
      </c>
      <c r="D72" s="91">
        <v>16123.4</v>
      </c>
      <c r="E72" s="91">
        <v>6785.6</v>
      </c>
      <c r="F72" s="91">
        <v>40</v>
      </c>
      <c r="G72" s="91">
        <v>925</v>
      </c>
      <c r="H72" s="91">
        <v>329</v>
      </c>
      <c r="I72" s="91">
        <v>2.9</v>
      </c>
      <c r="J72" s="91">
        <v>0</v>
      </c>
      <c r="K72" s="91">
        <v>-2899.5</v>
      </c>
      <c r="L72" s="91">
        <v>-1690.7</v>
      </c>
      <c r="M72" s="91">
        <v>0</v>
      </c>
      <c r="N72" s="91">
        <v>0</v>
      </c>
      <c r="O72" s="91">
        <v>0</v>
      </c>
      <c r="P72" s="91">
        <v>0</v>
      </c>
      <c r="Q72" s="91">
        <v>-4.8</v>
      </c>
      <c r="R72" s="91">
        <v>-5524.4</v>
      </c>
      <c r="S72" s="91">
        <v>0</v>
      </c>
      <c r="T72" s="91">
        <v>956.3</v>
      </c>
      <c r="U72" s="91">
        <v>0</v>
      </c>
      <c r="V72" s="91">
        <v>0</v>
      </c>
      <c r="W72" s="91">
        <v>408.8</v>
      </c>
      <c r="X72" s="91">
        <v>0</v>
      </c>
      <c r="Y72" s="91">
        <v>0</v>
      </c>
      <c r="Z72" s="91">
        <v>0</v>
      </c>
      <c r="AA72" s="91">
        <v>2</v>
      </c>
      <c r="AB72" s="91">
        <v>0</v>
      </c>
    </row>
    <row r="73" spans="1:28" x14ac:dyDescent="0.3">
      <c r="A73" s="73"/>
      <c r="B73" s="64" t="s">
        <v>45</v>
      </c>
      <c r="C73" s="91">
        <v>24088.3</v>
      </c>
      <c r="D73" s="91">
        <v>16044.1</v>
      </c>
      <c r="E73" s="91">
        <v>6783.4</v>
      </c>
      <c r="F73" s="91">
        <v>39.299999999999997</v>
      </c>
      <c r="G73" s="91">
        <v>905.3</v>
      </c>
      <c r="H73" s="91">
        <v>305.60000000000002</v>
      </c>
      <c r="I73" s="91">
        <v>10.5</v>
      </c>
      <c r="J73" s="91">
        <v>0</v>
      </c>
      <c r="K73" s="91">
        <v>-3048.4</v>
      </c>
      <c r="L73" s="91">
        <v>-1703</v>
      </c>
      <c r="M73" s="91">
        <v>0</v>
      </c>
      <c r="N73" s="91">
        <v>0</v>
      </c>
      <c r="O73" s="91">
        <v>0</v>
      </c>
      <c r="P73" s="91">
        <v>0</v>
      </c>
      <c r="Q73" s="91">
        <v>-5.8</v>
      </c>
      <c r="R73" s="91">
        <v>-5249.7</v>
      </c>
      <c r="S73" s="91">
        <v>0</v>
      </c>
      <c r="T73" s="91">
        <v>956.3</v>
      </c>
      <c r="U73" s="91">
        <v>0</v>
      </c>
      <c r="V73" s="91">
        <v>0</v>
      </c>
      <c r="W73" s="91">
        <v>394</v>
      </c>
      <c r="X73" s="91">
        <v>0</v>
      </c>
      <c r="Y73" s="91">
        <v>0</v>
      </c>
      <c r="Z73" s="91">
        <v>0</v>
      </c>
      <c r="AA73" s="91">
        <v>9.5</v>
      </c>
      <c r="AB73" s="91">
        <v>0</v>
      </c>
    </row>
    <row r="74" spans="1:28" x14ac:dyDescent="0.3">
      <c r="A74" s="74"/>
      <c r="B74" s="70" t="s">
        <v>46</v>
      </c>
      <c r="C74" s="93">
        <v>24614.9</v>
      </c>
      <c r="D74" s="93">
        <v>16023.6</v>
      </c>
      <c r="E74" s="93">
        <v>7328.8</v>
      </c>
      <c r="F74" s="93">
        <v>39.700000000000003</v>
      </c>
      <c r="G74" s="93">
        <v>912.3</v>
      </c>
      <c r="H74" s="93">
        <v>305.89999999999998</v>
      </c>
      <c r="I74" s="93">
        <v>3.5</v>
      </c>
      <c r="J74" s="93">
        <v>1</v>
      </c>
      <c r="K74" s="93">
        <v>-3138.6</v>
      </c>
      <c r="L74" s="93">
        <v>-1673.3</v>
      </c>
      <c r="M74" s="93">
        <v>0</v>
      </c>
      <c r="N74" s="93">
        <v>0</v>
      </c>
      <c r="O74" s="93">
        <v>0</v>
      </c>
      <c r="P74" s="93">
        <v>0</v>
      </c>
      <c r="Q74" s="93">
        <v>-5.3</v>
      </c>
      <c r="R74" s="93">
        <v>-5479.3</v>
      </c>
      <c r="S74" s="93">
        <v>0</v>
      </c>
      <c r="T74" s="93">
        <v>956.3</v>
      </c>
      <c r="U74" s="93">
        <v>0</v>
      </c>
      <c r="V74" s="93">
        <v>0</v>
      </c>
      <c r="W74" s="93">
        <v>343.5</v>
      </c>
      <c r="X74" s="93">
        <v>0</v>
      </c>
      <c r="Y74" s="93">
        <v>0</v>
      </c>
      <c r="Z74" s="93">
        <v>0</v>
      </c>
      <c r="AA74" s="93">
        <v>2.5</v>
      </c>
      <c r="AB74" s="93">
        <v>0</v>
      </c>
    </row>
    <row r="75" spans="1:28" x14ac:dyDescent="0.3">
      <c r="A75" s="65">
        <v>2016</v>
      </c>
      <c r="B75" s="66" t="s">
        <v>35</v>
      </c>
      <c r="C75" s="90">
        <v>24615.200000000001</v>
      </c>
      <c r="D75" s="90">
        <v>16239.3</v>
      </c>
      <c r="E75" s="90">
        <v>7106</v>
      </c>
      <c r="F75" s="90">
        <v>39.5</v>
      </c>
      <c r="G75" s="90">
        <v>905.5</v>
      </c>
      <c r="H75" s="90">
        <v>320.10000000000002</v>
      </c>
      <c r="I75" s="90">
        <v>4.5</v>
      </c>
      <c r="J75" s="90">
        <v>0.1</v>
      </c>
      <c r="K75" s="90">
        <v>-3097</v>
      </c>
      <c r="L75" s="90">
        <v>-1796.9</v>
      </c>
      <c r="M75" s="90">
        <v>0</v>
      </c>
      <c r="N75" s="90">
        <v>0</v>
      </c>
      <c r="O75" s="90">
        <v>0</v>
      </c>
      <c r="P75" s="90">
        <v>0</v>
      </c>
      <c r="Q75" s="90">
        <v>-4.4000000000000004</v>
      </c>
      <c r="R75" s="90">
        <v>-5424.7</v>
      </c>
      <c r="S75" s="90">
        <v>0</v>
      </c>
      <c r="T75" s="90">
        <v>956.3</v>
      </c>
      <c r="U75" s="90">
        <v>0</v>
      </c>
      <c r="V75" s="90">
        <v>0</v>
      </c>
      <c r="W75" s="90">
        <v>357.4</v>
      </c>
      <c r="X75" s="90">
        <v>0</v>
      </c>
      <c r="Y75" s="90">
        <v>0</v>
      </c>
      <c r="Z75" s="90">
        <v>0</v>
      </c>
      <c r="AA75" s="90">
        <v>4.4000000000000004</v>
      </c>
      <c r="AB75" s="90">
        <v>0</v>
      </c>
    </row>
    <row r="76" spans="1:28" x14ac:dyDescent="0.3">
      <c r="A76" s="67"/>
      <c r="B76" s="64" t="s">
        <v>36</v>
      </c>
      <c r="C76" s="89">
        <v>24729.8</v>
      </c>
      <c r="D76" s="89">
        <v>16632.599999999999</v>
      </c>
      <c r="E76" s="89">
        <v>6740.2</v>
      </c>
      <c r="F76" s="89">
        <v>272.60000000000002</v>
      </c>
      <c r="G76" s="89">
        <v>724.7</v>
      </c>
      <c r="H76" s="89">
        <v>355.6</v>
      </c>
      <c r="I76" s="89">
        <v>4</v>
      </c>
      <c r="J76" s="89">
        <v>0.1</v>
      </c>
      <c r="K76" s="89">
        <v>-3203.5</v>
      </c>
      <c r="L76" s="89">
        <v>-1797.7</v>
      </c>
      <c r="M76" s="89">
        <v>0</v>
      </c>
      <c r="N76" s="89">
        <v>0</v>
      </c>
      <c r="O76" s="89">
        <v>0</v>
      </c>
      <c r="P76" s="89">
        <v>0</v>
      </c>
      <c r="Q76" s="89">
        <v>-4.4000000000000004</v>
      </c>
      <c r="R76" s="89">
        <v>-5384.9</v>
      </c>
      <c r="S76" s="89">
        <v>0</v>
      </c>
      <c r="T76" s="89">
        <v>956.3</v>
      </c>
      <c r="U76" s="89">
        <v>0</v>
      </c>
      <c r="V76" s="89">
        <v>0</v>
      </c>
      <c r="W76" s="89">
        <v>387.8</v>
      </c>
      <c r="X76" s="89">
        <v>0</v>
      </c>
      <c r="Y76" s="89">
        <v>0</v>
      </c>
      <c r="Z76" s="89">
        <v>0</v>
      </c>
      <c r="AA76" s="89">
        <v>3.9</v>
      </c>
      <c r="AB76" s="89">
        <v>0</v>
      </c>
    </row>
    <row r="77" spans="1:28" x14ac:dyDescent="0.3">
      <c r="A77" s="68"/>
      <c r="B77" s="64" t="s">
        <v>37</v>
      </c>
      <c r="C77" s="89">
        <v>24877.5</v>
      </c>
      <c r="D77" s="89">
        <v>17000.8</v>
      </c>
      <c r="E77" s="89">
        <v>6535.2</v>
      </c>
      <c r="F77" s="89">
        <v>277.7</v>
      </c>
      <c r="G77" s="89">
        <v>733.5</v>
      </c>
      <c r="H77" s="89">
        <v>356.1</v>
      </c>
      <c r="I77" s="89">
        <v>-25.7</v>
      </c>
      <c r="J77" s="89">
        <v>0</v>
      </c>
      <c r="K77" s="89">
        <v>-3440.3</v>
      </c>
      <c r="L77" s="89">
        <v>-1896.9</v>
      </c>
      <c r="M77" s="89">
        <v>0</v>
      </c>
      <c r="N77" s="89">
        <v>0</v>
      </c>
      <c r="O77" s="89">
        <v>0</v>
      </c>
      <c r="P77" s="89">
        <v>0</v>
      </c>
      <c r="Q77" s="89">
        <v>-3.4</v>
      </c>
      <c r="R77" s="89">
        <v>-5517.8</v>
      </c>
      <c r="S77" s="89">
        <v>0</v>
      </c>
      <c r="T77" s="89">
        <v>1120.3</v>
      </c>
      <c r="U77" s="89">
        <v>0</v>
      </c>
      <c r="V77" s="89">
        <v>0</v>
      </c>
      <c r="W77" s="89">
        <v>370.6</v>
      </c>
      <c r="X77" s="89">
        <v>0</v>
      </c>
      <c r="Y77" s="89">
        <v>0</v>
      </c>
      <c r="Z77" s="89">
        <v>0</v>
      </c>
      <c r="AA77" s="89">
        <v>-25.8</v>
      </c>
      <c r="AB77" s="89">
        <v>0</v>
      </c>
    </row>
    <row r="78" spans="1:28" x14ac:dyDescent="0.3">
      <c r="A78" s="68"/>
      <c r="B78" s="64" t="s">
        <v>38</v>
      </c>
      <c r="C78" s="89">
        <v>25213.8</v>
      </c>
      <c r="D78" s="89">
        <v>17089.8</v>
      </c>
      <c r="E78" s="89">
        <v>6761.8</v>
      </c>
      <c r="F78" s="89">
        <v>276.5</v>
      </c>
      <c r="G78" s="89">
        <v>736.2</v>
      </c>
      <c r="H78" s="89">
        <v>369.9</v>
      </c>
      <c r="I78" s="89">
        <v>-20.3</v>
      </c>
      <c r="J78" s="89">
        <v>0</v>
      </c>
      <c r="K78" s="89">
        <v>-3253.8</v>
      </c>
      <c r="L78" s="89">
        <v>-1796.9</v>
      </c>
      <c r="M78" s="89">
        <v>0</v>
      </c>
      <c r="N78" s="89">
        <v>0</v>
      </c>
      <c r="O78" s="89">
        <v>0</v>
      </c>
      <c r="P78" s="89">
        <v>0</v>
      </c>
      <c r="Q78" s="89">
        <v>-3.6</v>
      </c>
      <c r="R78" s="89">
        <v>-5708.4</v>
      </c>
      <c r="S78" s="89">
        <v>0</v>
      </c>
      <c r="T78" s="89">
        <v>1120.3</v>
      </c>
      <c r="U78" s="89">
        <v>0</v>
      </c>
      <c r="V78" s="89">
        <v>0</v>
      </c>
      <c r="W78" s="89">
        <v>375.2</v>
      </c>
      <c r="X78" s="89">
        <v>0</v>
      </c>
      <c r="Y78" s="89">
        <v>0</v>
      </c>
      <c r="Z78" s="89">
        <v>0</v>
      </c>
      <c r="AA78" s="89">
        <v>-20.399999999999999</v>
      </c>
      <c r="AB78" s="89">
        <v>0</v>
      </c>
    </row>
    <row r="79" spans="1:28" x14ac:dyDescent="0.3">
      <c r="A79" s="68"/>
      <c r="B79" s="64" t="s">
        <v>39</v>
      </c>
      <c r="C79" s="89">
        <v>25857.9</v>
      </c>
      <c r="D79" s="89">
        <v>17655.599999999999</v>
      </c>
      <c r="E79" s="89">
        <v>6834.7</v>
      </c>
      <c r="F79" s="89">
        <v>276.60000000000002</v>
      </c>
      <c r="G79" s="89">
        <v>725.3</v>
      </c>
      <c r="H79" s="89">
        <v>349</v>
      </c>
      <c r="I79" s="89">
        <v>16.7</v>
      </c>
      <c r="J79" s="89">
        <v>0</v>
      </c>
      <c r="K79" s="89">
        <v>-3248.3</v>
      </c>
      <c r="L79" s="89">
        <v>-1791.6</v>
      </c>
      <c r="M79" s="89">
        <v>0</v>
      </c>
      <c r="N79" s="89">
        <v>0</v>
      </c>
      <c r="O79" s="89">
        <v>0</v>
      </c>
      <c r="P79" s="89">
        <v>0</v>
      </c>
      <c r="Q79" s="89">
        <v>-6.2</v>
      </c>
      <c r="R79" s="89">
        <v>-5641.6</v>
      </c>
      <c r="S79" s="89">
        <v>0</v>
      </c>
      <c r="T79" s="89">
        <v>1028</v>
      </c>
      <c r="U79" s="89">
        <v>0</v>
      </c>
      <c r="V79" s="89">
        <v>0</v>
      </c>
      <c r="W79" s="89">
        <v>356.8</v>
      </c>
      <c r="X79" s="89">
        <v>0</v>
      </c>
      <c r="Y79" s="89">
        <v>0</v>
      </c>
      <c r="Z79" s="89">
        <v>0</v>
      </c>
      <c r="AA79" s="89">
        <v>16.600000000000001</v>
      </c>
      <c r="AB79" s="89">
        <v>0</v>
      </c>
    </row>
    <row r="80" spans="1:28" x14ac:dyDescent="0.3">
      <c r="A80" s="68"/>
      <c r="B80" s="64" t="s">
        <v>40</v>
      </c>
      <c r="C80" s="89">
        <v>26172.6</v>
      </c>
      <c r="D80" s="89">
        <v>18110.8</v>
      </c>
      <c r="E80" s="89">
        <v>6683.6</v>
      </c>
      <c r="F80" s="89">
        <v>275.7</v>
      </c>
      <c r="G80" s="89">
        <v>719.4</v>
      </c>
      <c r="H80" s="89">
        <v>380.3</v>
      </c>
      <c r="I80" s="89">
        <v>2.8</v>
      </c>
      <c r="J80" s="89">
        <v>0</v>
      </c>
      <c r="K80" s="89">
        <v>-3266.5</v>
      </c>
      <c r="L80" s="89">
        <v>-1825.5</v>
      </c>
      <c r="M80" s="89">
        <v>0</v>
      </c>
      <c r="N80" s="89">
        <v>0</v>
      </c>
      <c r="O80" s="89">
        <v>0</v>
      </c>
      <c r="P80" s="89">
        <v>0</v>
      </c>
      <c r="Q80" s="89">
        <v>-6.4</v>
      </c>
      <c r="R80" s="89">
        <v>-5885</v>
      </c>
      <c r="S80" s="89">
        <v>0</v>
      </c>
      <c r="T80" s="89">
        <v>1082</v>
      </c>
      <c r="U80" s="89">
        <v>0</v>
      </c>
      <c r="V80" s="89">
        <v>0</v>
      </c>
      <c r="W80" s="89">
        <v>340.3</v>
      </c>
      <c r="X80" s="89">
        <v>0</v>
      </c>
      <c r="Y80" s="89">
        <v>0</v>
      </c>
      <c r="Z80" s="89">
        <v>0</v>
      </c>
      <c r="AA80" s="89">
        <v>2.7</v>
      </c>
      <c r="AB80" s="89">
        <v>0</v>
      </c>
    </row>
    <row r="81" spans="1:28" x14ac:dyDescent="0.3">
      <c r="A81" s="69"/>
      <c r="B81" s="64" t="s">
        <v>41</v>
      </c>
      <c r="C81" s="91">
        <v>26700.1</v>
      </c>
      <c r="D81" s="91">
        <v>19216.099999999999</v>
      </c>
      <c r="E81" s="91">
        <v>6106</v>
      </c>
      <c r="F81" s="92">
        <v>274.60000000000002</v>
      </c>
      <c r="G81" s="91">
        <v>716.6</v>
      </c>
      <c r="H81" s="92">
        <v>386.2</v>
      </c>
      <c r="I81" s="92">
        <v>0.5</v>
      </c>
      <c r="J81" s="92">
        <v>0</v>
      </c>
      <c r="K81" s="91">
        <v>-3173.6</v>
      </c>
      <c r="L81" s="91">
        <v>-1825.1</v>
      </c>
      <c r="M81" s="92">
        <v>0</v>
      </c>
      <c r="N81" s="92">
        <v>0</v>
      </c>
      <c r="O81" s="92">
        <v>0</v>
      </c>
      <c r="P81" s="92">
        <v>0</v>
      </c>
      <c r="Q81" s="92">
        <v>-7.7</v>
      </c>
      <c r="R81" s="91">
        <v>-6126.4</v>
      </c>
      <c r="S81" s="92">
        <v>0</v>
      </c>
      <c r="T81" s="91">
        <v>1082</v>
      </c>
      <c r="U81" s="92">
        <v>0</v>
      </c>
      <c r="V81" s="92">
        <v>0</v>
      </c>
      <c r="W81" s="92">
        <v>345.1</v>
      </c>
      <c r="X81" s="92">
        <v>0</v>
      </c>
      <c r="Y81" s="92">
        <v>0</v>
      </c>
      <c r="Z81" s="92">
        <v>0</v>
      </c>
      <c r="AA81" s="92">
        <v>0.3</v>
      </c>
      <c r="AB81" s="92">
        <v>0</v>
      </c>
    </row>
    <row r="82" spans="1:28" x14ac:dyDescent="0.3">
      <c r="A82" s="69"/>
      <c r="B82" s="64" t="s">
        <v>42</v>
      </c>
      <c r="C82" s="91">
        <v>26431.3</v>
      </c>
      <c r="D82" s="91">
        <v>19058.7</v>
      </c>
      <c r="E82" s="91">
        <v>6005.2</v>
      </c>
      <c r="F82" s="92">
        <v>274.89999999999998</v>
      </c>
      <c r="G82" s="91">
        <v>717.1</v>
      </c>
      <c r="H82" s="92">
        <v>377.1</v>
      </c>
      <c r="I82" s="92">
        <v>-1.7</v>
      </c>
      <c r="J82" s="92">
        <v>0</v>
      </c>
      <c r="K82" s="91">
        <v>-3393.6</v>
      </c>
      <c r="L82" s="91">
        <v>-1864.6</v>
      </c>
      <c r="M82" s="92">
        <v>0</v>
      </c>
      <c r="N82" s="92">
        <v>0</v>
      </c>
      <c r="O82" s="92">
        <v>0</v>
      </c>
      <c r="P82" s="92">
        <v>0</v>
      </c>
      <c r="Q82" s="92">
        <v>-7.7</v>
      </c>
      <c r="R82" s="91">
        <v>-6179.4</v>
      </c>
      <c r="S82" s="92">
        <v>0</v>
      </c>
      <c r="T82" s="91">
        <v>1082</v>
      </c>
      <c r="U82" s="92">
        <v>0</v>
      </c>
      <c r="V82" s="92">
        <v>0</v>
      </c>
      <c r="W82" s="92">
        <v>349.2</v>
      </c>
      <c r="X82" s="92">
        <v>0</v>
      </c>
      <c r="Y82" s="92">
        <v>0</v>
      </c>
      <c r="Z82" s="92">
        <v>0</v>
      </c>
      <c r="AA82" s="92">
        <v>-1.8</v>
      </c>
      <c r="AB82" s="92">
        <v>0</v>
      </c>
    </row>
    <row r="83" spans="1:28" x14ac:dyDescent="0.3">
      <c r="A83" s="69"/>
      <c r="B83" s="64" t="s">
        <v>43</v>
      </c>
      <c r="C83" s="91">
        <v>26282.6</v>
      </c>
      <c r="D83" s="91">
        <v>19058.599999999999</v>
      </c>
      <c r="E83" s="91">
        <v>5858.3</v>
      </c>
      <c r="F83" s="91">
        <v>275.10000000000002</v>
      </c>
      <c r="G83" s="91">
        <v>713.2</v>
      </c>
      <c r="H83" s="91">
        <v>380.9</v>
      </c>
      <c r="I83" s="91">
        <v>-3.4</v>
      </c>
      <c r="J83" s="91">
        <v>0</v>
      </c>
      <c r="K83" s="91">
        <v>-3472</v>
      </c>
      <c r="L83" s="91">
        <v>-1909.1</v>
      </c>
      <c r="M83" s="91">
        <v>0</v>
      </c>
      <c r="N83" s="91">
        <v>0</v>
      </c>
      <c r="O83" s="91">
        <v>0</v>
      </c>
      <c r="P83" s="91">
        <v>0</v>
      </c>
      <c r="Q83" s="91">
        <v>-7.5</v>
      </c>
      <c r="R83" s="91">
        <v>-6124.2</v>
      </c>
      <c r="S83" s="91">
        <v>0</v>
      </c>
      <c r="T83" s="91">
        <v>1300.4000000000001</v>
      </c>
      <c r="U83" s="91">
        <v>0</v>
      </c>
      <c r="V83" s="91">
        <v>0</v>
      </c>
      <c r="W83" s="91">
        <v>330.4</v>
      </c>
      <c r="X83" s="91">
        <v>0</v>
      </c>
      <c r="Y83" s="91">
        <v>0</v>
      </c>
      <c r="Z83" s="91">
        <v>0</v>
      </c>
      <c r="AA83" s="91">
        <v>-3.5</v>
      </c>
      <c r="AB83" s="91">
        <v>0</v>
      </c>
    </row>
    <row r="84" spans="1:28" x14ac:dyDescent="0.3">
      <c r="A84" s="73"/>
      <c r="B84" s="64" t="s">
        <v>44</v>
      </c>
      <c r="C84" s="91">
        <v>26140.400000000001</v>
      </c>
      <c r="D84" s="91">
        <v>19027.3</v>
      </c>
      <c r="E84" s="91">
        <v>5749.1</v>
      </c>
      <c r="F84" s="91">
        <v>272</v>
      </c>
      <c r="G84" s="91">
        <v>702.3</v>
      </c>
      <c r="H84" s="91">
        <v>374.6</v>
      </c>
      <c r="I84" s="91">
        <v>15.2</v>
      </c>
      <c r="J84" s="91">
        <v>0</v>
      </c>
      <c r="K84" s="91">
        <v>-3459.3</v>
      </c>
      <c r="L84" s="91">
        <v>-1949.8</v>
      </c>
      <c r="M84" s="91">
        <v>0</v>
      </c>
      <c r="N84" s="91">
        <v>0</v>
      </c>
      <c r="O84" s="91">
        <v>0</v>
      </c>
      <c r="P84" s="91">
        <v>0</v>
      </c>
      <c r="Q84" s="91">
        <v>-0.6</v>
      </c>
      <c r="R84" s="91">
        <v>-6200.4</v>
      </c>
      <c r="S84" s="91">
        <v>0</v>
      </c>
      <c r="T84" s="91">
        <v>1313.9</v>
      </c>
      <c r="U84" s="91">
        <v>0</v>
      </c>
      <c r="V84" s="91">
        <v>0</v>
      </c>
      <c r="W84" s="91">
        <v>335.5</v>
      </c>
      <c r="X84" s="91">
        <v>0</v>
      </c>
      <c r="Y84" s="91">
        <v>0</v>
      </c>
      <c r="Z84" s="91">
        <v>0</v>
      </c>
      <c r="AA84" s="91">
        <v>15.1</v>
      </c>
      <c r="AB84" s="91">
        <v>0</v>
      </c>
    </row>
    <row r="85" spans="1:28" x14ac:dyDescent="0.3">
      <c r="A85" s="73"/>
      <c r="B85" s="64" t="s">
        <v>45</v>
      </c>
      <c r="C85" s="91">
        <v>25995.8</v>
      </c>
      <c r="D85" s="91">
        <v>19085.8</v>
      </c>
      <c r="E85" s="91">
        <v>5592.3</v>
      </c>
      <c r="F85" s="91">
        <v>266.89999999999998</v>
      </c>
      <c r="G85" s="91">
        <v>686.3</v>
      </c>
      <c r="H85" s="91">
        <v>339.5</v>
      </c>
      <c r="I85" s="91">
        <v>25</v>
      </c>
      <c r="J85" s="91">
        <v>0</v>
      </c>
      <c r="K85" s="91">
        <v>-3745.7</v>
      </c>
      <c r="L85" s="91">
        <v>-1975.4</v>
      </c>
      <c r="M85" s="91">
        <v>0</v>
      </c>
      <c r="N85" s="91">
        <v>0</v>
      </c>
      <c r="O85" s="91">
        <v>0</v>
      </c>
      <c r="P85" s="91">
        <v>0</v>
      </c>
      <c r="Q85" s="91">
        <v>-7.2</v>
      </c>
      <c r="R85" s="91">
        <v>-5930.9</v>
      </c>
      <c r="S85" s="91">
        <v>0</v>
      </c>
      <c r="T85" s="91">
        <v>1301</v>
      </c>
      <c r="U85" s="91">
        <v>0</v>
      </c>
      <c r="V85" s="91">
        <v>0</v>
      </c>
      <c r="W85" s="91">
        <v>299.39999999999998</v>
      </c>
      <c r="X85" s="91">
        <v>0</v>
      </c>
      <c r="Y85" s="91">
        <v>0</v>
      </c>
      <c r="Z85" s="91">
        <v>0</v>
      </c>
      <c r="AA85" s="91">
        <v>24.9</v>
      </c>
      <c r="AB85" s="91">
        <v>0</v>
      </c>
    </row>
    <row r="86" spans="1:28" x14ac:dyDescent="0.3">
      <c r="A86" s="73"/>
      <c r="B86" s="64" t="s">
        <v>46</v>
      </c>
      <c r="C86" s="91">
        <v>26228.799999999999</v>
      </c>
      <c r="D86" s="91">
        <v>19027.7</v>
      </c>
      <c r="E86" s="91">
        <v>5914</v>
      </c>
      <c r="F86" s="91">
        <v>265</v>
      </c>
      <c r="G86" s="91">
        <v>677.9</v>
      </c>
      <c r="H86" s="91">
        <v>333.2</v>
      </c>
      <c r="I86" s="91">
        <v>11.2</v>
      </c>
      <c r="J86" s="91">
        <v>0</v>
      </c>
      <c r="K86" s="91">
        <v>-3877.7</v>
      </c>
      <c r="L86" s="91">
        <v>-1944.3</v>
      </c>
      <c r="M86" s="91">
        <v>0</v>
      </c>
      <c r="N86" s="91">
        <v>0</v>
      </c>
      <c r="O86" s="91">
        <v>0</v>
      </c>
      <c r="P86" s="91">
        <v>0</v>
      </c>
      <c r="Q86" s="91">
        <v>-8.3000000000000007</v>
      </c>
      <c r="R86" s="91">
        <v>-6415.7</v>
      </c>
      <c r="S86" s="91">
        <v>0</v>
      </c>
      <c r="T86" s="91">
        <v>1353.8</v>
      </c>
      <c r="U86" s="91">
        <v>0</v>
      </c>
      <c r="V86" s="91">
        <v>0</v>
      </c>
      <c r="W86" s="91">
        <v>263.39999999999998</v>
      </c>
      <c r="X86" s="91">
        <v>0</v>
      </c>
      <c r="Y86" s="91">
        <v>0</v>
      </c>
      <c r="Z86" s="91">
        <v>0</v>
      </c>
      <c r="AA86" s="91">
        <v>11.1</v>
      </c>
      <c r="AB86" s="91">
        <v>0</v>
      </c>
    </row>
    <row r="87" spans="1:28" x14ac:dyDescent="0.3">
      <c r="A87" s="65">
        <v>2017</v>
      </c>
      <c r="B87" s="66" t="s">
        <v>35</v>
      </c>
      <c r="C87" s="90">
        <v>26758.5</v>
      </c>
      <c r="D87" s="90">
        <v>18705.8</v>
      </c>
      <c r="E87" s="90">
        <v>6774.2</v>
      </c>
      <c r="F87" s="90">
        <v>267.8</v>
      </c>
      <c r="G87" s="90">
        <v>685.2</v>
      </c>
      <c r="H87" s="90">
        <v>348.9</v>
      </c>
      <c r="I87" s="90">
        <v>-23.5</v>
      </c>
      <c r="J87" s="90">
        <v>0</v>
      </c>
      <c r="K87" s="90">
        <v>-3725.9</v>
      </c>
      <c r="L87" s="90">
        <v>-1988.1</v>
      </c>
      <c r="M87" s="90">
        <v>0</v>
      </c>
      <c r="N87" s="90">
        <v>0</v>
      </c>
      <c r="O87" s="90">
        <v>0</v>
      </c>
      <c r="P87" s="90">
        <v>0</v>
      </c>
      <c r="Q87" s="90">
        <v>-5.5</v>
      </c>
      <c r="R87" s="90">
        <v>-6252.4</v>
      </c>
      <c r="S87" s="90">
        <v>0</v>
      </c>
      <c r="T87" s="90">
        <v>1355.6</v>
      </c>
      <c r="U87" s="90">
        <v>0</v>
      </c>
      <c r="V87" s="90">
        <v>0</v>
      </c>
      <c r="W87" s="90">
        <v>277.5</v>
      </c>
      <c r="X87" s="90">
        <v>0</v>
      </c>
      <c r="Y87" s="90">
        <v>0</v>
      </c>
      <c r="Z87" s="90">
        <v>0</v>
      </c>
      <c r="AA87" s="90">
        <v>-23.6</v>
      </c>
      <c r="AB87" s="90">
        <v>0</v>
      </c>
    </row>
    <row r="88" spans="1:28" x14ac:dyDescent="0.3">
      <c r="A88" s="67"/>
      <c r="B88" s="64" t="s">
        <v>36</v>
      </c>
      <c r="C88" s="89">
        <v>27406.6</v>
      </c>
      <c r="D88" s="89">
        <v>19279</v>
      </c>
      <c r="E88" s="89">
        <v>6809.8</v>
      </c>
      <c r="F88" s="89">
        <v>266.89999999999998</v>
      </c>
      <c r="G88" s="89">
        <v>682.5</v>
      </c>
      <c r="H88" s="89">
        <v>361.5</v>
      </c>
      <c r="I88" s="89">
        <v>6.9</v>
      </c>
      <c r="J88" s="89">
        <v>0</v>
      </c>
      <c r="K88" s="89">
        <v>-3523.3</v>
      </c>
      <c r="L88" s="89">
        <v>-2020.6</v>
      </c>
      <c r="M88" s="89">
        <v>0</v>
      </c>
      <c r="N88" s="89">
        <v>0</v>
      </c>
      <c r="O88" s="89">
        <v>0</v>
      </c>
      <c r="P88" s="89">
        <v>0</v>
      </c>
      <c r="Q88" s="89">
        <v>-7</v>
      </c>
      <c r="R88" s="89">
        <v>-6545.4</v>
      </c>
      <c r="S88" s="89">
        <v>0</v>
      </c>
      <c r="T88" s="89">
        <v>1284.9000000000001</v>
      </c>
      <c r="U88" s="89">
        <v>0</v>
      </c>
      <c r="V88" s="89">
        <v>0</v>
      </c>
      <c r="W88" s="89">
        <v>320.7</v>
      </c>
      <c r="X88" s="89">
        <v>0</v>
      </c>
      <c r="Y88" s="89">
        <v>0</v>
      </c>
      <c r="Z88" s="89">
        <v>0</v>
      </c>
      <c r="AA88" s="89">
        <v>6.8</v>
      </c>
      <c r="AB88" s="89">
        <v>0</v>
      </c>
    </row>
    <row r="89" spans="1:28" x14ac:dyDescent="0.3">
      <c r="A89" s="68"/>
      <c r="B89" s="64" t="s">
        <v>37</v>
      </c>
      <c r="C89" s="89">
        <v>27242.2</v>
      </c>
      <c r="D89" s="89">
        <v>19719</v>
      </c>
      <c r="E89" s="89">
        <v>6212.7</v>
      </c>
      <c r="F89" s="89">
        <v>267.39999999999998</v>
      </c>
      <c r="G89" s="89">
        <v>681.4</v>
      </c>
      <c r="H89" s="89">
        <v>358.4</v>
      </c>
      <c r="I89" s="89">
        <v>3.3</v>
      </c>
      <c r="J89" s="89">
        <v>0</v>
      </c>
      <c r="K89" s="89">
        <v>-3594.1</v>
      </c>
      <c r="L89" s="89">
        <v>-2049</v>
      </c>
      <c r="M89" s="89">
        <v>0</v>
      </c>
      <c r="N89" s="89">
        <v>0</v>
      </c>
      <c r="O89" s="89">
        <v>0</v>
      </c>
      <c r="P89" s="89">
        <v>0</v>
      </c>
      <c r="Q89" s="89">
        <v>-8.8000000000000007</v>
      </c>
      <c r="R89" s="89">
        <v>-6741.9</v>
      </c>
      <c r="S89" s="89">
        <v>0</v>
      </c>
      <c r="T89" s="89">
        <v>1339.2</v>
      </c>
      <c r="U89" s="89">
        <v>0</v>
      </c>
      <c r="V89" s="89">
        <v>0</v>
      </c>
      <c r="W89" s="89">
        <v>305.89999999999998</v>
      </c>
      <c r="X89" s="89">
        <v>0</v>
      </c>
      <c r="Y89" s="89">
        <v>0</v>
      </c>
      <c r="Z89" s="89">
        <v>0</v>
      </c>
      <c r="AA89" s="89">
        <v>3.3</v>
      </c>
      <c r="AB89" s="89">
        <v>0</v>
      </c>
    </row>
    <row r="90" spans="1:28" x14ac:dyDescent="0.3">
      <c r="A90" s="68"/>
      <c r="B90" s="64" t="s">
        <v>38</v>
      </c>
      <c r="C90" s="89">
        <v>27668.6</v>
      </c>
      <c r="D90" s="89">
        <v>19363.5</v>
      </c>
      <c r="E90" s="89">
        <v>6980.7</v>
      </c>
      <c r="F90" s="89">
        <v>270.39999999999998</v>
      </c>
      <c r="G90" s="89">
        <v>685.6</v>
      </c>
      <c r="H90" s="89">
        <v>364.7</v>
      </c>
      <c r="I90" s="89">
        <v>3.8</v>
      </c>
      <c r="J90" s="89">
        <v>0</v>
      </c>
      <c r="K90" s="89">
        <v>-3550.7</v>
      </c>
      <c r="L90" s="89">
        <v>-2049.8000000000002</v>
      </c>
      <c r="M90" s="89">
        <v>0</v>
      </c>
      <c r="N90" s="89">
        <v>0</v>
      </c>
      <c r="O90" s="89">
        <v>0</v>
      </c>
      <c r="P90" s="89">
        <v>0</v>
      </c>
      <c r="Q90" s="89">
        <v>-9.1</v>
      </c>
      <c r="R90" s="89">
        <v>-6982.5</v>
      </c>
      <c r="S90" s="89">
        <v>0</v>
      </c>
      <c r="T90" s="89">
        <v>1340.2</v>
      </c>
      <c r="U90" s="89">
        <v>0</v>
      </c>
      <c r="V90" s="89">
        <v>0</v>
      </c>
      <c r="W90" s="89">
        <v>303.5</v>
      </c>
      <c r="X90" s="89">
        <v>0</v>
      </c>
      <c r="Y90" s="89">
        <v>0</v>
      </c>
      <c r="Z90" s="89">
        <v>0</v>
      </c>
      <c r="AA90" s="89">
        <v>3.6</v>
      </c>
      <c r="AB90" s="89">
        <v>0</v>
      </c>
    </row>
    <row r="91" spans="1:28" x14ac:dyDescent="0.3">
      <c r="A91" s="68"/>
      <c r="B91" s="64" t="s">
        <v>39</v>
      </c>
      <c r="C91" s="89">
        <v>27257.7</v>
      </c>
      <c r="D91" s="89">
        <v>19420.7</v>
      </c>
      <c r="E91" s="89">
        <v>6523</v>
      </c>
      <c r="F91" s="89">
        <v>272.8</v>
      </c>
      <c r="G91" s="89">
        <v>688.7</v>
      </c>
      <c r="H91" s="89">
        <v>364.5</v>
      </c>
      <c r="I91" s="89">
        <v>-12</v>
      </c>
      <c r="J91" s="89">
        <v>0</v>
      </c>
      <c r="K91" s="89">
        <v>-3715.9</v>
      </c>
      <c r="L91" s="89">
        <v>-2063.8000000000002</v>
      </c>
      <c r="M91" s="89">
        <v>0</v>
      </c>
      <c r="N91" s="89">
        <v>0</v>
      </c>
      <c r="O91" s="89">
        <v>0</v>
      </c>
      <c r="P91" s="89">
        <v>0</v>
      </c>
      <c r="Q91" s="89">
        <v>-10.199999999999999</v>
      </c>
      <c r="R91" s="89">
        <v>-6728.8</v>
      </c>
      <c r="S91" s="89">
        <v>0</v>
      </c>
      <c r="T91" s="89">
        <v>1356.1</v>
      </c>
      <c r="U91" s="89">
        <v>0</v>
      </c>
      <c r="V91" s="89">
        <v>0</v>
      </c>
      <c r="W91" s="89">
        <v>345</v>
      </c>
      <c r="X91" s="89">
        <v>0</v>
      </c>
      <c r="Y91" s="89">
        <v>0</v>
      </c>
      <c r="Z91" s="89">
        <v>0</v>
      </c>
      <c r="AA91" s="89">
        <v>-12.1</v>
      </c>
      <c r="AB91" s="89">
        <v>0</v>
      </c>
    </row>
    <row r="92" spans="1:28" x14ac:dyDescent="0.3">
      <c r="A92" s="68"/>
      <c r="B92" s="64" t="s">
        <v>40</v>
      </c>
      <c r="C92" s="89">
        <v>28377.4</v>
      </c>
      <c r="D92" s="89">
        <v>20142.8</v>
      </c>
      <c r="E92" s="89">
        <v>6927.2</v>
      </c>
      <c r="F92" s="89">
        <v>274.2</v>
      </c>
      <c r="G92" s="89">
        <v>690.5</v>
      </c>
      <c r="H92" s="89">
        <v>357.7</v>
      </c>
      <c r="I92" s="89">
        <v>-15.1</v>
      </c>
      <c r="J92" s="89">
        <v>0</v>
      </c>
      <c r="K92" s="89">
        <v>-3634.6</v>
      </c>
      <c r="L92" s="89">
        <v>-2020.6</v>
      </c>
      <c r="M92" s="89">
        <v>0</v>
      </c>
      <c r="N92" s="89">
        <v>0</v>
      </c>
      <c r="O92" s="89">
        <v>0</v>
      </c>
      <c r="P92" s="89">
        <v>0</v>
      </c>
      <c r="Q92" s="89">
        <v>-14.2</v>
      </c>
      <c r="R92" s="89">
        <v>-6919.6</v>
      </c>
      <c r="S92" s="89">
        <v>0</v>
      </c>
      <c r="T92" s="89">
        <v>1410.6</v>
      </c>
      <c r="U92" s="89">
        <v>0</v>
      </c>
      <c r="V92" s="89">
        <v>0</v>
      </c>
      <c r="W92" s="89">
        <v>342.7</v>
      </c>
      <c r="X92" s="89">
        <v>0</v>
      </c>
      <c r="Y92" s="89">
        <v>0</v>
      </c>
      <c r="Z92" s="89">
        <v>0</v>
      </c>
      <c r="AA92" s="89">
        <v>-15.3</v>
      </c>
      <c r="AB92" s="89">
        <v>0</v>
      </c>
    </row>
    <row r="93" spans="1:28" x14ac:dyDescent="0.3">
      <c r="A93" s="69"/>
      <c r="B93" s="64" t="s">
        <v>41</v>
      </c>
      <c r="C93" s="91">
        <v>28651.1</v>
      </c>
      <c r="D93" s="91">
        <v>20549.900000000001</v>
      </c>
      <c r="E93" s="91">
        <v>6784.3</v>
      </c>
      <c r="F93" s="92">
        <v>277.5</v>
      </c>
      <c r="G93" s="91">
        <v>698.8</v>
      </c>
      <c r="H93" s="92">
        <v>365</v>
      </c>
      <c r="I93" s="92">
        <v>-24.3</v>
      </c>
      <c r="J93" s="92">
        <v>0</v>
      </c>
      <c r="K93" s="91">
        <v>-3824.1</v>
      </c>
      <c r="L93" s="91">
        <v>-2042.5</v>
      </c>
      <c r="M93" s="92">
        <v>0</v>
      </c>
      <c r="N93" s="92">
        <v>0</v>
      </c>
      <c r="O93" s="92">
        <v>0</v>
      </c>
      <c r="P93" s="92">
        <v>0</v>
      </c>
      <c r="Q93" s="92">
        <v>-15</v>
      </c>
      <c r="R93" s="91">
        <v>-6922.1</v>
      </c>
      <c r="S93" s="92">
        <v>0</v>
      </c>
      <c r="T93" s="91">
        <v>1411.7</v>
      </c>
      <c r="U93" s="92">
        <v>0</v>
      </c>
      <c r="V93" s="92">
        <v>0</v>
      </c>
      <c r="W93" s="92">
        <v>357.9</v>
      </c>
      <c r="X93" s="92">
        <v>0</v>
      </c>
      <c r="Y93" s="92">
        <v>0</v>
      </c>
      <c r="Z93" s="92">
        <v>0</v>
      </c>
      <c r="AA93" s="92">
        <v>-24.5</v>
      </c>
      <c r="AB93" s="92">
        <v>0</v>
      </c>
    </row>
    <row r="94" spans="1:28" x14ac:dyDescent="0.3">
      <c r="A94" s="69"/>
      <c r="B94" s="64" t="s">
        <v>42</v>
      </c>
      <c r="C94" s="91">
        <v>28903.9</v>
      </c>
      <c r="D94" s="91">
        <v>21015.599999999999</v>
      </c>
      <c r="E94" s="91">
        <v>6536.3</v>
      </c>
      <c r="F94" s="92">
        <v>278.60000000000002</v>
      </c>
      <c r="G94" s="91">
        <v>701.1</v>
      </c>
      <c r="H94" s="92">
        <v>377.6</v>
      </c>
      <c r="I94" s="92">
        <v>-5.4</v>
      </c>
      <c r="J94" s="92">
        <v>0</v>
      </c>
      <c r="K94" s="91">
        <v>-3745.4</v>
      </c>
      <c r="L94" s="91">
        <v>-2043.4</v>
      </c>
      <c r="M94" s="92">
        <v>0</v>
      </c>
      <c r="N94" s="92">
        <v>0</v>
      </c>
      <c r="O94" s="92">
        <v>0</v>
      </c>
      <c r="P94" s="92">
        <v>0</v>
      </c>
      <c r="Q94" s="92">
        <v>-14.9</v>
      </c>
      <c r="R94" s="91">
        <v>-6908.2</v>
      </c>
      <c r="S94" s="92">
        <v>0</v>
      </c>
      <c r="T94" s="91">
        <v>1412.1</v>
      </c>
      <c r="U94" s="92">
        <v>0</v>
      </c>
      <c r="V94" s="92">
        <v>0</v>
      </c>
      <c r="W94" s="92">
        <v>388.5</v>
      </c>
      <c r="X94" s="92">
        <v>0</v>
      </c>
      <c r="Y94" s="92">
        <v>0</v>
      </c>
      <c r="Z94" s="92">
        <v>0</v>
      </c>
      <c r="AA94" s="92">
        <v>-5.6</v>
      </c>
      <c r="AB94" s="92">
        <v>0</v>
      </c>
    </row>
    <row r="95" spans="1:28" x14ac:dyDescent="0.3">
      <c r="A95" s="69"/>
      <c r="B95" s="64" t="s">
        <v>43</v>
      </c>
      <c r="C95" s="91">
        <v>28907</v>
      </c>
      <c r="D95" s="91">
        <v>20849.400000000001</v>
      </c>
      <c r="E95" s="91">
        <v>6703.3</v>
      </c>
      <c r="F95" s="91">
        <v>278.60000000000002</v>
      </c>
      <c r="G95" s="91">
        <v>698.6</v>
      </c>
      <c r="H95" s="91">
        <v>369.6</v>
      </c>
      <c r="I95" s="91">
        <v>7.6</v>
      </c>
      <c r="J95" s="91">
        <v>0.2</v>
      </c>
      <c r="K95" s="91">
        <v>-3578.4</v>
      </c>
      <c r="L95" s="91">
        <v>-2056.1</v>
      </c>
      <c r="M95" s="91">
        <v>0</v>
      </c>
      <c r="N95" s="91">
        <v>0</v>
      </c>
      <c r="O95" s="91">
        <v>0</v>
      </c>
      <c r="P95" s="91">
        <v>0</v>
      </c>
      <c r="Q95" s="91">
        <v>-15</v>
      </c>
      <c r="R95" s="91">
        <v>-6862.9</v>
      </c>
      <c r="S95" s="91">
        <v>0</v>
      </c>
      <c r="T95" s="91">
        <v>1466.1</v>
      </c>
      <c r="U95" s="91">
        <v>0</v>
      </c>
      <c r="V95" s="91">
        <v>0</v>
      </c>
      <c r="W95" s="91">
        <v>345.5</v>
      </c>
      <c r="X95" s="91">
        <v>0</v>
      </c>
      <c r="Y95" s="91">
        <v>0</v>
      </c>
      <c r="Z95" s="91">
        <v>0</v>
      </c>
      <c r="AA95" s="91">
        <v>7.4</v>
      </c>
      <c r="AB95" s="91">
        <v>0</v>
      </c>
    </row>
    <row r="96" spans="1:28" x14ac:dyDescent="0.3">
      <c r="A96" s="73"/>
      <c r="B96" s="64" t="s">
        <v>44</v>
      </c>
      <c r="C96" s="91">
        <v>29063.7</v>
      </c>
      <c r="D96" s="91">
        <v>20757.900000000001</v>
      </c>
      <c r="E96" s="91">
        <v>6957.2</v>
      </c>
      <c r="F96" s="91">
        <v>276.7</v>
      </c>
      <c r="G96" s="91">
        <v>691.3</v>
      </c>
      <c r="H96" s="91">
        <v>365.7</v>
      </c>
      <c r="I96" s="91">
        <v>14.8</v>
      </c>
      <c r="J96" s="91">
        <v>0</v>
      </c>
      <c r="K96" s="91">
        <v>-3839.5</v>
      </c>
      <c r="L96" s="91">
        <v>-2048.8000000000002</v>
      </c>
      <c r="M96" s="91">
        <v>0</v>
      </c>
      <c r="N96" s="91">
        <v>0</v>
      </c>
      <c r="O96" s="91">
        <v>0</v>
      </c>
      <c r="P96" s="91">
        <v>0</v>
      </c>
      <c r="Q96" s="91">
        <v>-16.3</v>
      </c>
      <c r="R96" s="91">
        <v>-6871.8</v>
      </c>
      <c r="S96" s="91">
        <v>0</v>
      </c>
      <c r="T96" s="91">
        <v>1476.2</v>
      </c>
      <c r="U96" s="91">
        <v>0</v>
      </c>
      <c r="V96" s="91">
        <v>0</v>
      </c>
      <c r="W96" s="91">
        <v>383.3</v>
      </c>
      <c r="X96" s="91">
        <v>0</v>
      </c>
      <c r="Y96" s="91">
        <v>0</v>
      </c>
      <c r="Z96" s="91">
        <v>0</v>
      </c>
      <c r="AA96" s="91">
        <v>14.5</v>
      </c>
      <c r="AB96" s="91">
        <v>0</v>
      </c>
    </row>
    <row r="97" spans="1:28" x14ac:dyDescent="0.3">
      <c r="A97" s="73"/>
      <c r="B97" s="64" t="s">
        <v>45</v>
      </c>
      <c r="C97" s="91">
        <v>29257.1</v>
      </c>
      <c r="D97" s="91">
        <v>20934.8</v>
      </c>
      <c r="E97" s="91">
        <v>6988.3</v>
      </c>
      <c r="F97" s="91">
        <v>279.10000000000002</v>
      </c>
      <c r="G97" s="91">
        <v>692.7</v>
      </c>
      <c r="H97" s="91">
        <v>368.7</v>
      </c>
      <c r="I97" s="91">
        <v>-6.4</v>
      </c>
      <c r="J97" s="91">
        <v>0</v>
      </c>
      <c r="K97" s="91">
        <v>-4219.5</v>
      </c>
      <c r="L97" s="91">
        <v>-2063.5</v>
      </c>
      <c r="M97" s="91">
        <v>0</v>
      </c>
      <c r="N97" s="91">
        <v>0</v>
      </c>
      <c r="O97" s="91">
        <v>0</v>
      </c>
      <c r="P97" s="91">
        <v>0</v>
      </c>
      <c r="Q97" s="91">
        <v>-16.3</v>
      </c>
      <c r="R97" s="91">
        <v>-6849.6</v>
      </c>
      <c r="S97" s="91">
        <v>0</v>
      </c>
      <c r="T97" s="91">
        <v>1477.1</v>
      </c>
      <c r="U97" s="91">
        <v>0</v>
      </c>
      <c r="V97" s="91">
        <v>0</v>
      </c>
      <c r="W97" s="91">
        <v>285.10000000000002</v>
      </c>
      <c r="X97" s="91">
        <v>0</v>
      </c>
      <c r="Y97" s="91">
        <v>0</v>
      </c>
      <c r="Z97" s="91">
        <v>0</v>
      </c>
      <c r="AA97" s="91">
        <v>-6.6</v>
      </c>
      <c r="AB97" s="91">
        <v>0</v>
      </c>
    </row>
    <row r="98" spans="1:28" x14ac:dyDescent="0.3">
      <c r="A98" s="73"/>
      <c r="B98" s="64" t="s">
        <v>46</v>
      </c>
      <c r="C98" s="91">
        <v>29947.5</v>
      </c>
      <c r="D98" s="91">
        <v>21044.6</v>
      </c>
      <c r="E98" s="91">
        <v>7560.8</v>
      </c>
      <c r="F98" s="91">
        <v>280.5</v>
      </c>
      <c r="G98" s="91">
        <v>694.9</v>
      </c>
      <c r="H98" s="91">
        <v>373</v>
      </c>
      <c r="I98" s="91">
        <v>-6.3</v>
      </c>
      <c r="J98" s="91">
        <v>0</v>
      </c>
      <c r="K98" s="91">
        <v>-4070.9</v>
      </c>
      <c r="L98" s="91">
        <v>-2073</v>
      </c>
      <c r="M98" s="91">
        <v>0</v>
      </c>
      <c r="N98" s="91">
        <v>0</v>
      </c>
      <c r="O98" s="91">
        <v>0</v>
      </c>
      <c r="P98" s="91">
        <v>0</v>
      </c>
      <c r="Q98" s="91">
        <v>-14.7</v>
      </c>
      <c r="R98" s="91">
        <v>-7220</v>
      </c>
      <c r="S98" s="91">
        <v>0</v>
      </c>
      <c r="T98" s="91">
        <v>1421.2</v>
      </c>
      <c r="U98" s="91">
        <v>0</v>
      </c>
      <c r="V98" s="91">
        <v>0</v>
      </c>
      <c r="W98" s="91">
        <v>297.39999999999998</v>
      </c>
      <c r="X98" s="91">
        <v>0</v>
      </c>
      <c r="Y98" s="91">
        <v>0</v>
      </c>
      <c r="Z98" s="91">
        <v>0</v>
      </c>
      <c r="AA98" s="91">
        <v>-6.8</v>
      </c>
      <c r="AB98" s="91">
        <v>0</v>
      </c>
    </row>
    <row r="99" spans="1:28" x14ac:dyDescent="0.3">
      <c r="A99" s="65">
        <v>2018</v>
      </c>
      <c r="B99" s="66" t="s">
        <v>35</v>
      </c>
      <c r="C99" s="90">
        <v>29914.400000000001</v>
      </c>
      <c r="D99" s="90">
        <v>21127</v>
      </c>
      <c r="E99" s="90">
        <v>7424.9</v>
      </c>
      <c r="F99" s="90">
        <v>287.2</v>
      </c>
      <c r="G99" s="90">
        <v>711.6</v>
      </c>
      <c r="H99" s="90">
        <v>387.3</v>
      </c>
      <c r="I99" s="90">
        <v>-23.7</v>
      </c>
      <c r="J99" s="90">
        <v>0</v>
      </c>
      <c r="K99" s="90">
        <v>-4169.6000000000004</v>
      </c>
      <c r="L99" s="90">
        <v>-2095.8000000000002</v>
      </c>
      <c r="M99" s="90">
        <v>0</v>
      </c>
      <c r="N99" s="90">
        <v>0</v>
      </c>
      <c r="O99" s="90">
        <v>0</v>
      </c>
      <c r="P99" s="90">
        <v>0</v>
      </c>
      <c r="Q99" s="90">
        <v>-25.7</v>
      </c>
      <c r="R99" s="90">
        <v>-6517.3</v>
      </c>
      <c r="S99" s="90">
        <v>0</v>
      </c>
      <c r="T99" s="90">
        <v>1421.2</v>
      </c>
      <c r="U99" s="90">
        <v>0</v>
      </c>
      <c r="V99" s="90">
        <v>0</v>
      </c>
      <c r="W99" s="90">
        <v>323.39999999999998</v>
      </c>
      <c r="X99" s="90">
        <v>0</v>
      </c>
      <c r="Y99" s="90">
        <v>0</v>
      </c>
      <c r="Z99" s="90">
        <v>0</v>
      </c>
      <c r="AA99" s="90">
        <v>-24.5</v>
      </c>
      <c r="AB99" s="90">
        <v>0</v>
      </c>
    </row>
    <row r="100" spans="1:28" x14ac:dyDescent="0.3">
      <c r="A100" s="67"/>
      <c r="B100" s="64" t="s">
        <v>36</v>
      </c>
      <c r="C100" s="89">
        <v>29803.8</v>
      </c>
      <c r="D100" s="89">
        <v>20892.2</v>
      </c>
      <c r="E100" s="89">
        <v>7521.4</v>
      </c>
      <c r="F100" s="89">
        <v>285</v>
      </c>
      <c r="G100" s="89">
        <v>705.5</v>
      </c>
      <c r="H100" s="89">
        <v>379.6</v>
      </c>
      <c r="I100" s="89">
        <v>20.100000000000001</v>
      </c>
      <c r="J100" s="89">
        <v>0</v>
      </c>
      <c r="K100" s="89">
        <v>-4650.3</v>
      </c>
      <c r="L100" s="89">
        <v>-2098</v>
      </c>
      <c r="M100" s="89">
        <v>0</v>
      </c>
      <c r="N100" s="89">
        <v>0</v>
      </c>
      <c r="O100" s="89">
        <v>0</v>
      </c>
      <c r="P100" s="89">
        <v>0</v>
      </c>
      <c r="Q100" s="89">
        <v>-25.7</v>
      </c>
      <c r="R100" s="89">
        <v>-6729.3</v>
      </c>
      <c r="S100" s="89">
        <v>0</v>
      </c>
      <c r="T100" s="89">
        <v>1421.2</v>
      </c>
      <c r="U100" s="89">
        <v>0</v>
      </c>
      <c r="V100" s="89">
        <v>0</v>
      </c>
      <c r="W100" s="89">
        <v>380</v>
      </c>
      <c r="X100" s="89">
        <v>0</v>
      </c>
      <c r="Y100" s="89">
        <v>0</v>
      </c>
      <c r="Z100" s="89">
        <v>0</v>
      </c>
      <c r="AA100" s="89">
        <v>19.7</v>
      </c>
      <c r="AB100" s="89">
        <v>0</v>
      </c>
    </row>
    <row r="101" spans="1:28" x14ac:dyDescent="0.3">
      <c r="A101" s="68"/>
      <c r="B101" s="64" t="s">
        <v>37</v>
      </c>
      <c r="C101" s="89">
        <v>31258.7</v>
      </c>
      <c r="D101" s="89">
        <v>21095.599999999999</v>
      </c>
      <c r="E101" s="89">
        <v>8773.5</v>
      </c>
      <c r="F101" s="89">
        <v>287</v>
      </c>
      <c r="G101" s="89">
        <v>708.5</v>
      </c>
      <c r="H101" s="89">
        <v>384.4</v>
      </c>
      <c r="I101" s="89">
        <v>9.6999999999999993</v>
      </c>
      <c r="J101" s="89">
        <v>0</v>
      </c>
      <c r="K101" s="89">
        <v>-4494.6000000000004</v>
      </c>
      <c r="L101" s="89">
        <v>-2197.6</v>
      </c>
      <c r="M101" s="89">
        <v>0</v>
      </c>
      <c r="N101" s="89">
        <v>0</v>
      </c>
      <c r="O101" s="89">
        <v>0</v>
      </c>
      <c r="P101" s="89">
        <v>0</v>
      </c>
      <c r="Q101" s="89">
        <v>-25.7</v>
      </c>
      <c r="R101" s="89">
        <v>-7243.8</v>
      </c>
      <c r="S101" s="89">
        <v>0</v>
      </c>
      <c r="T101" s="89">
        <v>421.2</v>
      </c>
      <c r="U101" s="89">
        <v>0</v>
      </c>
      <c r="V101" s="89">
        <v>0</v>
      </c>
      <c r="W101" s="89">
        <v>422.1</v>
      </c>
      <c r="X101" s="89">
        <v>0</v>
      </c>
      <c r="Y101" s="89">
        <v>0</v>
      </c>
      <c r="Z101" s="89">
        <v>0</v>
      </c>
      <c r="AA101" s="89">
        <v>9.1</v>
      </c>
      <c r="AB101" s="89">
        <v>0</v>
      </c>
    </row>
    <row r="102" spans="1:28" x14ac:dyDescent="0.3">
      <c r="A102" s="68"/>
      <c r="B102" s="64" t="s">
        <v>38</v>
      </c>
      <c r="C102" s="89">
        <v>31487.3</v>
      </c>
      <c r="D102" s="89">
        <v>21720.6</v>
      </c>
      <c r="E102" s="89">
        <v>8391.7000000000007</v>
      </c>
      <c r="F102" s="89">
        <v>283.60000000000002</v>
      </c>
      <c r="G102" s="89">
        <v>697.8</v>
      </c>
      <c r="H102" s="89">
        <v>378.2</v>
      </c>
      <c r="I102" s="89">
        <v>15.1</v>
      </c>
      <c r="J102" s="89">
        <v>0</v>
      </c>
      <c r="K102" s="89">
        <v>-4422.5</v>
      </c>
      <c r="L102" s="89">
        <v>-2227</v>
      </c>
      <c r="M102" s="89">
        <v>0</v>
      </c>
      <c r="N102" s="89">
        <v>0</v>
      </c>
      <c r="O102" s="89">
        <v>0</v>
      </c>
      <c r="P102" s="89">
        <v>0</v>
      </c>
      <c r="Q102" s="89">
        <v>-25.7</v>
      </c>
      <c r="R102" s="89">
        <v>-6954.6</v>
      </c>
      <c r="S102" s="89">
        <v>0</v>
      </c>
      <c r="T102" s="89">
        <v>421.2</v>
      </c>
      <c r="U102" s="89">
        <v>0</v>
      </c>
      <c r="V102" s="89">
        <v>0</v>
      </c>
      <c r="W102" s="89">
        <v>405.2</v>
      </c>
      <c r="X102" s="89">
        <v>0</v>
      </c>
      <c r="Y102" s="89">
        <v>0</v>
      </c>
      <c r="Z102" s="89">
        <v>0</v>
      </c>
      <c r="AA102" s="89">
        <v>14.6</v>
      </c>
      <c r="AB102" s="89">
        <v>0</v>
      </c>
    </row>
    <row r="103" spans="1:28" x14ac:dyDescent="0.3">
      <c r="A103" s="68"/>
      <c r="B103" s="64" t="s">
        <v>39</v>
      </c>
      <c r="C103" s="89">
        <v>31433.5</v>
      </c>
      <c r="D103" s="89">
        <v>21741.4</v>
      </c>
      <c r="E103" s="89">
        <v>8327.2999999999993</v>
      </c>
      <c r="F103" s="89">
        <v>279.3</v>
      </c>
      <c r="G103" s="89">
        <v>683.7</v>
      </c>
      <c r="H103" s="89">
        <v>375.8</v>
      </c>
      <c r="I103" s="89">
        <v>26.3</v>
      </c>
      <c r="J103" s="89">
        <v>0</v>
      </c>
      <c r="K103" s="89">
        <v>-4340.5</v>
      </c>
      <c r="L103" s="89">
        <v>-2231.4</v>
      </c>
      <c r="M103" s="89">
        <v>0</v>
      </c>
      <c r="N103" s="89">
        <v>0</v>
      </c>
      <c r="O103" s="89">
        <v>0</v>
      </c>
      <c r="P103" s="89">
        <v>0</v>
      </c>
      <c r="Q103" s="89">
        <v>-25.7</v>
      </c>
      <c r="R103" s="89">
        <v>-7017.3</v>
      </c>
      <c r="S103" s="89">
        <v>0</v>
      </c>
      <c r="T103" s="89">
        <v>621.20000000000005</v>
      </c>
      <c r="U103" s="89">
        <v>0</v>
      </c>
      <c r="V103" s="89">
        <v>0</v>
      </c>
      <c r="W103" s="89">
        <v>375.7</v>
      </c>
      <c r="X103" s="89">
        <v>0</v>
      </c>
      <c r="Y103" s="89">
        <v>0</v>
      </c>
      <c r="Z103" s="89">
        <v>0</v>
      </c>
      <c r="AA103" s="89">
        <v>25.9</v>
      </c>
      <c r="AB103" s="89">
        <v>0</v>
      </c>
    </row>
    <row r="104" spans="1:28" x14ac:dyDescent="0.3">
      <c r="A104" s="68"/>
      <c r="B104" s="64" t="s">
        <v>40</v>
      </c>
      <c r="C104" s="89">
        <v>31331.9</v>
      </c>
      <c r="D104" s="89">
        <v>21654.5</v>
      </c>
      <c r="E104" s="89">
        <v>8334.2999999999993</v>
      </c>
      <c r="F104" s="89">
        <v>277.10000000000002</v>
      </c>
      <c r="G104" s="89">
        <v>676.8</v>
      </c>
      <c r="H104" s="89">
        <v>360.1</v>
      </c>
      <c r="I104" s="89">
        <v>29.1</v>
      </c>
      <c r="J104" s="89">
        <v>0</v>
      </c>
      <c r="K104" s="89">
        <v>-4402.8</v>
      </c>
      <c r="L104" s="89">
        <v>-2220</v>
      </c>
      <c r="M104" s="89">
        <v>0</v>
      </c>
      <c r="N104" s="89">
        <v>0</v>
      </c>
      <c r="O104" s="89">
        <v>0</v>
      </c>
      <c r="P104" s="89">
        <v>0</v>
      </c>
      <c r="Q104" s="89">
        <v>-25.4</v>
      </c>
      <c r="R104" s="89">
        <v>-6944.7</v>
      </c>
      <c r="S104" s="89">
        <v>0</v>
      </c>
      <c r="T104" s="89">
        <v>571.20000000000005</v>
      </c>
      <c r="U104" s="89">
        <v>0</v>
      </c>
      <c r="V104" s="89">
        <v>0</v>
      </c>
      <c r="W104" s="89">
        <v>357.5</v>
      </c>
      <c r="X104" s="89">
        <v>0</v>
      </c>
      <c r="Y104" s="89">
        <v>0</v>
      </c>
      <c r="Z104" s="89">
        <v>0</v>
      </c>
      <c r="AA104" s="89">
        <v>28.4</v>
      </c>
      <c r="AB104" s="89">
        <v>0</v>
      </c>
    </row>
    <row r="105" spans="1:28" x14ac:dyDescent="0.3">
      <c r="A105" s="69"/>
      <c r="B105" s="64" t="s">
        <v>41</v>
      </c>
      <c r="C105" s="91">
        <v>31408.7</v>
      </c>
      <c r="D105" s="91">
        <v>21422.6</v>
      </c>
      <c r="E105" s="91">
        <v>8682</v>
      </c>
      <c r="F105" s="92">
        <v>277</v>
      </c>
      <c r="G105" s="91">
        <v>676.3</v>
      </c>
      <c r="H105" s="92">
        <v>351.7</v>
      </c>
      <c r="I105" s="92">
        <v>-0.7</v>
      </c>
      <c r="J105" s="92">
        <v>0</v>
      </c>
      <c r="K105" s="91">
        <v>-4061.4</v>
      </c>
      <c r="L105" s="91">
        <v>-2238.8000000000002</v>
      </c>
      <c r="M105" s="92">
        <v>0</v>
      </c>
      <c r="N105" s="92">
        <v>0</v>
      </c>
      <c r="O105" s="92">
        <v>0</v>
      </c>
      <c r="P105" s="92">
        <v>0</v>
      </c>
      <c r="Q105" s="92">
        <v>-43.8</v>
      </c>
      <c r="R105" s="91">
        <v>-6812.1</v>
      </c>
      <c r="S105" s="92">
        <v>0</v>
      </c>
      <c r="T105" s="91">
        <v>571.20000000000005</v>
      </c>
      <c r="U105" s="92">
        <v>0</v>
      </c>
      <c r="V105" s="92">
        <v>0</v>
      </c>
      <c r="W105" s="92">
        <v>360</v>
      </c>
      <c r="X105" s="92">
        <v>0</v>
      </c>
      <c r="Y105" s="92">
        <v>0</v>
      </c>
      <c r="Z105" s="92">
        <v>0</v>
      </c>
      <c r="AA105" s="92">
        <v>28.4</v>
      </c>
      <c r="AB105" s="92">
        <v>0</v>
      </c>
    </row>
    <row r="106" spans="1:28" x14ac:dyDescent="0.3">
      <c r="A106" s="69"/>
      <c r="B106" s="64" t="s">
        <v>42</v>
      </c>
      <c r="C106" s="91">
        <v>31345.8</v>
      </c>
      <c r="D106" s="91">
        <v>21996.1</v>
      </c>
      <c r="E106" s="91">
        <v>8042.9</v>
      </c>
      <c r="F106" s="92">
        <v>276.3</v>
      </c>
      <c r="G106" s="91">
        <v>673.8</v>
      </c>
      <c r="H106" s="92">
        <v>346.3</v>
      </c>
      <c r="I106" s="92">
        <v>10.7</v>
      </c>
      <c r="J106" s="92">
        <v>0</v>
      </c>
      <c r="K106" s="91">
        <v>-4082.7</v>
      </c>
      <c r="L106" s="91">
        <v>-2244.9</v>
      </c>
      <c r="M106" s="92">
        <v>0</v>
      </c>
      <c r="N106" s="92">
        <v>0</v>
      </c>
      <c r="O106" s="92">
        <v>0</v>
      </c>
      <c r="P106" s="92">
        <v>0</v>
      </c>
      <c r="Q106" s="92">
        <v>-31.5</v>
      </c>
      <c r="R106" s="91">
        <v>-6879</v>
      </c>
      <c r="S106" s="92">
        <v>0</v>
      </c>
      <c r="T106" s="91">
        <v>521.20000000000005</v>
      </c>
      <c r="U106" s="92">
        <v>0</v>
      </c>
      <c r="V106" s="92">
        <v>0</v>
      </c>
      <c r="W106" s="92">
        <v>394.2</v>
      </c>
      <c r="X106" s="92">
        <v>0</v>
      </c>
      <c r="Y106" s="92">
        <v>0</v>
      </c>
      <c r="Z106" s="92">
        <v>0</v>
      </c>
      <c r="AA106" s="92">
        <v>28.4</v>
      </c>
      <c r="AB106" s="92">
        <v>0</v>
      </c>
    </row>
    <row r="107" spans="1:28" x14ac:dyDescent="0.3">
      <c r="A107" s="69"/>
      <c r="B107" s="64" t="s">
        <v>43</v>
      </c>
      <c r="C107" s="91">
        <v>30569</v>
      </c>
      <c r="D107" s="91">
        <v>21600.2</v>
      </c>
      <c r="E107" s="91">
        <v>7676.9</v>
      </c>
      <c r="F107" s="91">
        <v>275</v>
      </c>
      <c r="G107" s="91">
        <v>668.4</v>
      </c>
      <c r="H107" s="91">
        <v>342.1</v>
      </c>
      <c r="I107" s="91">
        <v>6.5</v>
      </c>
      <c r="J107" s="91">
        <v>0</v>
      </c>
      <c r="K107" s="91">
        <v>-4235.8</v>
      </c>
      <c r="L107" s="91">
        <v>-2230.4</v>
      </c>
      <c r="M107" s="91">
        <v>0</v>
      </c>
      <c r="N107" s="91">
        <v>0</v>
      </c>
      <c r="O107" s="91">
        <v>0</v>
      </c>
      <c r="P107" s="91">
        <v>0</v>
      </c>
      <c r="Q107" s="91">
        <v>-31.5</v>
      </c>
      <c r="R107" s="91">
        <v>-6785.7</v>
      </c>
      <c r="S107" s="91">
        <v>0</v>
      </c>
      <c r="T107" s="91">
        <v>471.2</v>
      </c>
      <c r="U107" s="91">
        <v>0</v>
      </c>
      <c r="V107" s="91">
        <v>0</v>
      </c>
      <c r="W107" s="91">
        <v>371.9</v>
      </c>
      <c r="X107" s="91">
        <v>0</v>
      </c>
      <c r="Y107" s="91">
        <v>0</v>
      </c>
      <c r="Z107" s="91">
        <v>0</v>
      </c>
      <c r="AA107" s="91">
        <v>5.8</v>
      </c>
      <c r="AB107" s="91">
        <v>0</v>
      </c>
    </row>
    <row r="108" spans="1:28" x14ac:dyDescent="0.3">
      <c r="A108" s="73"/>
      <c r="B108" s="64" t="s">
        <v>44</v>
      </c>
      <c r="C108" s="91">
        <v>30021.9</v>
      </c>
      <c r="D108" s="91">
        <v>20808.8</v>
      </c>
      <c r="E108" s="91">
        <v>7910.7</v>
      </c>
      <c r="F108" s="91">
        <v>272.5</v>
      </c>
      <c r="G108" s="91">
        <v>660.8</v>
      </c>
      <c r="H108" s="91">
        <v>350.1</v>
      </c>
      <c r="I108" s="91">
        <v>19</v>
      </c>
      <c r="J108" s="91">
        <v>0</v>
      </c>
      <c r="K108" s="91">
        <v>-3617.6</v>
      </c>
      <c r="L108" s="91">
        <v>-2276.6999999999998</v>
      </c>
      <c r="M108" s="91">
        <v>0</v>
      </c>
      <c r="N108" s="91">
        <v>0</v>
      </c>
      <c r="O108" s="91">
        <v>0</v>
      </c>
      <c r="P108" s="91">
        <v>0</v>
      </c>
      <c r="Q108" s="91">
        <v>-31.5</v>
      </c>
      <c r="R108" s="91">
        <v>-6780.2</v>
      </c>
      <c r="S108" s="91">
        <v>0</v>
      </c>
      <c r="T108" s="91">
        <v>421.2</v>
      </c>
      <c r="U108" s="91">
        <v>0</v>
      </c>
      <c r="V108" s="91">
        <v>0</v>
      </c>
      <c r="W108" s="91">
        <v>391.6</v>
      </c>
      <c r="X108" s="91">
        <v>0</v>
      </c>
      <c r="Y108" s="91">
        <v>0</v>
      </c>
      <c r="Z108" s="91">
        <v>0</v>
      </c>
      <c r="AA108" s="91">
        <v>18</v>
      </c>
      <c r="AB108" s="91">
        <v>0</v>
      </c>
    </row>
    <row r="109" spans="1:28" x14ac:dyDescent="0.3">
      <c r="A109" s="73"/>
      <c r="B109" s="64" t="s">
        <v>45</v>
      </c>
      <c r="C109" s="91">
        <v>29487.4</v>
      </c>
      <c r="D109" s="91">
        <v>20521.5</v>
      </c>
      <c r="E109" s="91">
        <v>7676.3</v>
      </c>
      <c r="F109" s="91">
        <v>272.7</v>
      </c>
      <c r="G109" s="91">
        <v>657.3</v>
      </c>
      <c r="H109" s="91">
        <v>350.8</v>
      </c>
      <c r="I109" s="91">
        <v>8.9</v>
      </c>
      <c r="J109" s="91">
        <v>0</v>
      </c>
      <c r="K109" s="91">
        <v>-3793.3</v>
      </c>
      <c r="L109" s="91">
        <v>-2321.1</v>
      </c>
      <c r="M109" s="91">
        <v>0</v>
      </c>
      <c r="N109" s="91">
        <v>0</v>
      </c>
      <c r="O109" s="91">
        <v>0</v>
      </c>
      <c r="P109" s="91">
        <v>0</v>
      </c>
      <c r="Q109" s="91">
        <v>-31.5</v>
      </c>
      <c r="R109" s="91">
        <v>-6820.3</v>
      </c>
      <c r="S109" s="91">
        <v>0</v>
      </c>
      <c r="T109" s="91">
        <v>436.1</v>
      </c>
      <c r="U109" s="91">
        <v>0</v>
      </c>
      <c r="V109" s="91">
        <v>0</v>
      </c>
      <c r="W109" s="91">
        <v>312.10000000000002</v>
      </c>
      <c r="X109" s="91">
        <v>0</v>
      </c>
      <c r="Y109" s="91">
        <v>0</v>
      </c>
      <c r="Z109" s="91">
        <v>0</v>
      </c>
      <c r="AA109" s="91">
        <v>8.4</v>
      </c>
      <c r="AB109" s="91">
        <v>0</v>
      </c>
    </row>
    <row r="110" spans="1:28" x14ac:dyDescent="0.3">
      <c r="A110" s="73"/>
      <c r="B110" s="64" t="s">
        <v>46</v>
      </c>
      <c r="C110" s="91">
        <v>30850.6</v>
      </c>
      <c r="D110" s="91">
        <v>20871.599999999999</v>
      </c>
      <c r="E110" s="91">
        <v>8667.1</v>
      </c>
      <c r="F110" s="91">
        <v>274.10000000000002</v>
      </c>
      <c r="G110" s="91">
        <v>659.4</v>
      </c>
      <c r="H110" s="91">
        <v>368.7</v>
      </c>
      <c r="I110" s="91">
        <v>9.6999999999999993</v>
      </c>
      <c r="J110" s="91">
        <v>0</v>
      </c>
      <c r="K110" s="91">
        <v>-4296.8999999999996</v>
      </c>
      <c r="L110" s="91">
        <v>-2392.1</v>
      </c>
      <c r="M110" s="91">
        <v>0</v>
      </c>
      <c r="N110" s="91">
        <v>0</v>
      </c>
      <c r="O110" s="91">
        <v>0</v>
      </c>
      <c r="P110" s="91">
        <v>0</v>
      </c>
      <c r="Q110" s="91">
        <v>-52.5</v>
      </c>
      <c r="R110" s="91">
        <v>-7092.4</v>
      </c>
      <c r="S110" s="91">
        <v>0</v>
      </c>
      <c r="T110" s="91">
        <v>436.1</v>
      </c>
      <c r="U110" s="91">
        <v>0</v>
      </c>
      <c r="V110" s="91">
        <v>0</v>
      </c>
      <c r="W110" s="91">
        <v>305.8</v>
      </c>
      <c r="X110" s="91">
        <v>0</v>
      </c>
      <c r="Y110" s="91">
        <v>0</v>
      </c>
      <c r="Z110" s="91">
        <v>0</v>
      </c>
      <c r="AA110" s="91">
        <v>8.9</v>
      </c>
      <c r="AB110" s="91">
        <v>0</v>
      </c>
    </row>
    <row r="111" spans="1:28" x14ac:dyDescent="0.3">
      <c r="A111" s="65">
        <v>2019</v>
      </c>
      <c r="B111" s="66" t="s">
        <v>35</v>
      </c>
      <c r="C111" s="90">
        <v>30587.4</v>
      </c>
      <c r="D111" s="90">
        <v>21160.9</v>
      </c>
      <c r="E111" s="90">
        <v>8099.4</v>
      </c>
      <c r="F111" s="90">
        <v>276.10000000000002</v>
      </c>
      <c r="G111" s="90">
        <v>664.2</v>
      </c>
      <c r="H111" s="90">
        <v>380.9</v>
      </c>
      <c r="I111" s="90">
        <v>6</v>
      </c>
      <c r="J111" s="90">
        <v>0</v>
      </c>
      <c r="K111" s="90">
        <v>-4370.8</v>
      </c>
      <c r="L111" s="90">
        <v>-2427.6999999999998</v>
      </c>
      <c r="M111" s="90">
        <v>0</v>
      </c>
      <c r="N111" s="90">
        <v>0</v>
      </c>
      <c r="O111" s="90">
        <v>0</v>
      </c>
      <c r="P111" s="90">
        <v>0</v>
      </c>
      <c r="Q111" s="90">
        <v>-52.5</v>
      </c>
      <c r="R111" s="90">
        <v>-6859.9</v>
      </c>
      <c r="S111" s="90">
        <v>0</v>
      </c>
      <c r="T111" s="90">
        <v>444</v>
      </c>
      <c r="U111" s="90">
        <v>0</v>
      </c>
      <c r="V111" s="90">
        <v>0</v>
      </c>
      <c r="W111" s="90">
        <v>297.5</v>
      </c>
      <c r="X111" s="90">
        <v>0</v>
      </c>
      <c r="Y111" s="90">
        <v>0</v>
      </c>
      <c r="Z111" s="90">
        <v>0</v>
      </c>
      <c r="AA111" s="90">
        <v>4.5999999999999996</v>
      </c>
      <c r="AB111" s="90">
        <v>0</v>
      </c>
    </row>
    <row r="112" spans="1:28" x14ac:dyDescent="0.3">
      <c r="A112" s="67"/>
      <c r="B112" s="64" t="s">
        <v>36</v>
      </c>
      <c r="C112" s="89">
        <v>31298.6</v>
      </c>
      <c r="D112" s="89">
        <v>21978.400000000001</v>
      </c>
      <c r="E112" s="89">
        <v>7993.6</v>
      </c>
      <c r="F112" s="89">
        <v>275.60000000000002</v>
      </c>
      <c r="G112" s="89">
        <v>662</v>
      </c>
      <c r="H112" s="89">
        <v>380.1</v>
      </c>
      <c r="I112" s="89">
        <v>9</v>
      </c>
      <c r="J112" s="89">
        <v>0</v>
      </c>
      <c r="K112" s="89">
        <v>-4191.1000000000004</v>
      </c>
      <c r="L112" s="89">
        <v>-2426.6</v>
      </c>
      <c r="M112" s="89">
        <v>0</v>
      </c>
      <c r="N112" s="89">
        <v>0</v>
      </c>
      <c r="O112" s="89">
        <v>0</v>
      </c>
      <c r="P112" s="89">
        <v>0</v>
      </c>
      <c r="Q112" s="89">
        <v>-56.5</v>
      </c>
      <c r="R112" s="89">
        <v>-6933</v>
      </c>
      <c r="S112" s="89">
        <v>0</v>
      </c>
      <c r="T112" s="89">
        <v>444</v>
      </c>
      <c r="U112" s="89">
        <v>0</v>
      </c>
      <c r="V112" s="89">
        <v>0</v>
      </c>
      <c r="W112" s="89">
        <v>179.7</v>
      </c>
      <c r="X112" s="89">
        <v>0</v>
      </c>
      <c r="Y112" s="89">
        <v>0</v>
      </c>
      <c r="Z112" s="89">
        <v>0</v>
      </c>
      <c r="AA112" s="89">
        <v>8.6</v>
      </c>
      <c r="AB112" s="89">
        <v>0</v>
      </c>
    </row>
    <row r="113" spans="1:28" x14ac:dyDescent="0.3">
      <c r="A113" s="68"/>
      <c r="B113" s="64" t="s">
        <v>37</v>
      </c>
      <c r="C113" s="89">
        <v>31872.799999999999</v>
      </c>
      <c r="D113" s="89">
        <v>21641.5</v>
      </c>
      <c r="E113" s="89">
        <v>8910.5</v>
      </c>
      <c r="F113" s="89">
        <v>273.60000000000002</v>
      </c>
      <c r="G113" s="89">
        <v>657.6</v>
      </c>
      <c r="H113" s="89">
        <v>373.3</v>
      </c>
      <c r="I113" s="89">
        <v>16</v>
      </c>
      <c r="J113" s="89">
        <v>0</v>
      </c>
      <c r="K113" s="89">
        <v>-4591.8</v>
      </c>
      <c r="L113" s="89">
        <v>-2401.6</v>
      </c>
      <c r="M113" s="89">
        <v>0</v>
      </c>
      <c r="N113" s="89">
        <v>0</v>
      </c>
      <c r="O113" s="89">
        <v>0</v>
      </c>
      <c r="P113" s="89">
        <v>0</v>
      </c>
      <c r="Q113" s="89">
        <v>-55.8</v>
      </c>
      <c r="R113" s="89">
        <v>-7508.2</v>
      </c>
      <c r="S113" s="89">
        <v>0</v>
      </c>
      <c r="T113" s="89">
        <v>444</v>
      </c>
      <c r="U113" s="89">
        <v>0</v>
      </c>
      <c r="V113" s="89">
        <v>0</v>
      </c>
      <c r="W113" s="89">
        <v>178.4</v>
      </c>
      <c r="X113" s="89">
        <v>0</v>
      </c>
      <c r="Y113" s="89">
        <v>0</v>
      </c>
      <c r="Z113" s="89">
        <v>0</v>
      </c>
      <c r="AA113" s="89">
        <v>15.3</v>
      </c>
      <c r="AB113" s="89">
        <v>0</v>
      </c>
    </row>
    <row r="114" spans="1:28" x14ac:dyDescent="0.3">
      <c r="A114" s="68"/>
      <c r="B114" s="64" t="s">
        <v>38</v>
      </c>
      <c r="C114" s="89">
        <v>32073.9</v>
      </c>
      <c r="D114" s="89">
        <v>22482.400000000001</v>
      </c>
      <c r="E114" s="89">
        <v>8285.2000000000007</v>
      </c>
      <c r="F114" s="89">
        <v>273.10000000000002</v>
      </c>
      <c r="G114" s="89">
        <v>655.20000000000005</v>
      </c>
      <c r="H114" s="89">
        <v>369.3</v>
      </c>
      <c r="I114" s="89">
        <v>8.6</v>
      </c>
      <c r="J114" s="89">
        <v>0</v>
      </c>
      <c r="K114" s="89">
        <v>-4247.2</v>
      </c>
      <c r="L114" s="89">
        <v>-2520.4</v>
      </c>
      <c r="M114" s="89">
        <v>0</v>
      </c>
      <c r="N114" s="89">
        <v>0</v>
      </c>
      <c r="O114" s="89">
        <v>0</v>
      </c>
      <c r="P114" s="89">
        <v>0</v>
      </c>
      <c r="Q114" s="89">
        <v>-47.9</v>
      </c>
      <c r="R114" s="89">
        <v>-7508</v>
      </c>
      <c r="S114" s="89">
        <v>0</v>
      </c>
      <c r="T114" s="89">
        <v>444</v>
      </c>
      <c r="U114" s="89">
        <v>0</v>
      </c>
      <c r="V114" s="89">
        <v>0</v>
      </c>
      <c r="W114" s="89">
        <v>176.8</v>
      </c>
      <c r="X114" s="89">
        <v>0</v>
      </c>
      <c r="Y114" s="89">
        <v>0</v>
      </c>
      <c r="Z114" s="89">
        <v>0</v>
      </c>
      <c r="AA114" s="89">
        <v>8.4</v>
      </c>
      <c r="AB114" s="89">
        <v>0</v>
      </c>
    </row>
    <row r="115" spans="1:28" x14ac:dyDescent="0.3">
      <c r="A115" s="68"/>
      <c r="B115" s="64" t="s">
        <v>39</v>
      </c>
      <c r="C115" s="89">
        <v>33507.599999999999</v>
      </c>
      <c r="D115" s="89">
        <v>24145</v>
      </c>
      <c r="E115" s="89">
        <v>8056.8</v>
      </c>
      <c r="F115" s="89">
        <v>273.10000000000002</v>
      </c>
      <c r="G115" s="89">
        <v>647.1</v>
      </c>
      <c r="H115" s="89">
        <v>372.6</v>
      </c>
      <c r="I115" s="89">
        <v>13</v>
      </c>
      <c r="J115" s="89">
        <v>0</v>
      </c>
      <c r="K115" s="89">
        <v>-4442.3</v>
      </c>
      <c r="L115" s="89">
        <v>-2631</v>
      </c>
      <c r="M115" s="89">
        <v>0</v>
      </c>
      <c r="N115" s="89">
        <v>0</v>
      </c>
      <c r="O115" s="89">
        <v>0</v>
      </c>
      <c r="P115" s="89">
        <v>0</v>
      </c>
      <c r="Q115" s="89">
        <v>-47.9</v>
      </c>
      <c r="R115" s="89">
        <v>-6876</v>
      </c>
      <c r="S115" s="89">
        <v>0</v>
      </c>
      <c r="T115" s="89">
        <v>464.8</v>
      </c>
      <c r="U115" s="89">
        <v>0</v>
      </c>
      <c r="V115" s="89">
        <v>0</v>
      </c>
      <c r="W115" s="89">
        <v>177.2</v>
      </c>
      <c r="X115" s="89">
        <v>0</v>
      </c>
      <c r="Y115" s="89">
        <v>0</v>
      </c>
      <c r="Z115" s="89">
        <v>0</v>
      </c>
      <c r="AA115" s="89">
        <v>12.5</v>
      </c>
      <c r="AB115" s="89">
        <v>0</v>
      </c>
    </row>
    <row r="116" spans="1:28" x14ac:dyDescent="0.3">
      <c r="A116" s="68"/>
      <c r="B116" s="64" t="s">
        <v>40</v>
      </c>
      <c r="C116" s="89">
        <v>33457</v>
      </c>
      <c r="D116" s="89">
        <v>23729.200000000001</v>
      </c>
      <c r="E116" s="89">
        <v>8392.7999999999993</v>
      </c>
      <c r="F116" s="89">
        <v>274</v>
      </c>
      <c r="G116" s="89">
        <v>651.4</v>
      </c>
      <c r="H116" s="89">
        <v>405.6</v>
      </c>
      <c r="I116" s="89">
        <v>4.0999999999999996</v>
      </c>
      <c r="J116" s="89">
        <v>0</v>
      </c>
      <c r="K116" s="89">
        <v>-4591.8999999999996</v>
      </c>
      <c r="L116" s="89">
        <v>-2616.5</v>
      </c>
      <c r="M116" s="89">
        <v>0</v>
      </c>
      <c r="N116" s="89">
        <v>0</v>
      </c>
      <c r="O116" s="89">
        <v>0</v>
      </c>
      <c r="P116" s="89">
        <v>0</v>
      </c>
      <c r="Q116" s="89">
        <v>-47</v>
      </c>
      <c r="R116" s="89">
        <v>-6990.5</v>
      </c>
      <c r="S116" s="89">
        <v>0</v>
      </c>
      <c r="T116" s="89">
        <v>607.70000000000005</v>
      </c>
      <c r="U116" s="89">
        <v>0</v>
      </c>
      <c r="V116" s="89">
        <v>0</v>
      </c>
      <c r="W116" s="89">
        <v>177.9</v>
      </c>
      <c r="X116" s="89">
        <v>0</v>
      </c>
      <c r="Y116" s="89">
        <v>0</v>
      </c>
      <c r="Z116" s="89">
        <v>0</v>
      </c>
      <c r="AA116" s="89">
        <v>3.2</v>
      </c>
      <c r="AB116" s="89">
        <v>0</v>
      </c>
    </row>
    <row r="117" spans="1:28" x14ac:dyDescent="0.3">
      <c r="A117" s="69"/>
      <c r="B117" s="64" t="s">
        <v>41</v>
      </c>
      <c r="C117" s="91">
        <v>33777.800000000003</v>
      </c>
      <c r="D117" s="91">
        <v>23511.3</v>
      </c>
      <c r="E117" s="91">
        <v>8916.9</v>
      </c>
      <c r="F117" s="92">
        <v>271.10000000000002</v>
      </c>
      <c r="G117" s="91">
        <v>644.5</v>
      </c>
      <c r="H117" s="92">
        <v>411.2</v>
      </c>
      <c r="I117" s="92">
        <v>22.8</v>
      </c>
      <c r="J117" s="92">
        <v>0</v>
      </c>
      <c r="K117" s="91">
        <v>-4589.3999999999996</v>
      </c>
      <c r="L117" s="91">
        <v>-2622.4</v>
      </c>
      <c r="M117" s="92">
        <v>0</v>
      </c>
      <c r="N117" s="92">
        <v>0</v>
      </c>
      <c r="O117" s="92">
        <v>0</v>
      </c>
      <c r="P117" s="92">
        <v>0</v>
      </c>
      <c r="Q117" s="92">
        <v>-49.5</v>
      </c>
      <c r="R117" s="91">
        <v>-6917.3</v>
      </c>
      <c r="S117" s="92">
        <v>0</v>
      </c>
      <c r="T117" s="91">
        <v>916.9</v>
      </c>
      <c r="U117" s="92">
        <v>0</v>
      </c>
      <c r="V117" s="92">
        <v>0</v>
      </c>
      <c r="W117" s="92">
        <v>126.7</v>
      </c>
      <c r="X117" s="92">
        <v>0</v>
      </c>
      <c r="Y117" s="92">
        <v>0</v>
      </c>
      <c r="Z117" s="92">
        <v>0</v>
      </c>
      <c r="AA117" s="92">
        <v>21.7</v>
      </c>
      <c r="AB117" s="92">
        <v>0</v>
      </c>
    </row>
    <row r="118" spans="1:28" x14ac:dyDescent="0.3">
      <c r="A118" s="69"/>
      <c r="B118" s="64" t="s">
        <v>42</v>
      </c>
      <c r="C118" s="91">
        <v>34777.4</v>
      </c>
      <c r="D118" s="91">
        <v>25220.3</v>
      </c>
      <c r="E118" s="91">
        <v>8185.1</v>
      </c>
      <c r="F118" s="92">
        <v>269.8</v>
      </c>
      <c r="G118" s="91">
        <v>640.20000000000005</v>
      </c>
      <c r="H118" s="92">
        <v>440.3</v>
      </c>
      <c r="I118" s="92">
        <v>21.6</v>
      </c>
      <c r="J118" s="92">
        <v>0</v>
      </c>
      <c r="K118" s="91">
        <v>-5237.8</v>
      </c>
      <c r="L118" s="91">
        <v>-2695.9</v>
      </c>
      <c r="M118" s="92">
        <v>0</v>
      </c>
      <c r="N118" s="92">
        <v>0</v>
      </c>
      <c r="O118" s="92">
        <v>0</v>
      </c>
      <c r="P118" s="92">
        <v>0</v>
      </c>
      <c r="Q118" s="92">
        <v>-49.9</v>
      </c>
      <c r="R118" s="91">
        <v>-6965.4</v>
      </c>
      <c r="S118" s="92">
        <v>0</v>
      </c>
      <c r="T118" s="91">
        <v>915.3</v>
      </c>
      <c r="U118" s="92">
        <v>0</v>
      </c>
      <c r="V118" s="92">
        <v>0</v>
      </c>
      <c r="W118" s="92">
        <v>196.8</v>
      </c>
      <c r="X118" s="92">
        <v>0</v>
      </c>
      <c r="Y118" s="92">
        <v>0</v>
      </c>
      <c r="Z118" s="92">
        <v>0</v>
      </c>
      <c r="AA118" s="92">
        <v>21.2</v>
      </c>
      <c r="AB118" s="92">
        <v>0</v>
      </c>
    </row>
    <row r="119" spans="1:28" x14ac:dyDescent="0.3">
      <c r="A119" s="69"/>
      <c r="B119" s="64" t="s">
        <v>43</v>
      </c>
      <c r="C119" s="91">
        <v>33975.199999999997</v>
      </c>
      <c r="D119" s="91">
        <v>24718.400000000001</v>
      </c>
      <c r="E119" s="91">
        <v>7903.6</v>
      </c>
      <c r="F119" s="91">
        <v>268.8</v>
      </c>
      <c r="G119" s="91">
        <v>638</v>
      </c>
      <c r="H119" s="91">
        <v>428</v>
      </c>
      <c r="I119" s="91">
        <v>19.100000000000001</v>
      </c>
      <c r="J119" s="91">
        <v>0</v>
      </c>
      <c r="K119" s="91">
        <v>-5026.3999999999996</v>
      </c>
      <c r="L119" s="91">
        <v>-2662.4</v>
      </c>
      <c r="M119" s="91">
        <v>0</v>
      </c>
      <c r="N119" s="91">
        <v>0</v>
      </c>
      <c r="O119" s="91">
        <v>0</v>
      </c>
      <c r="P119" s="91">
        <v>0</v>
      </c>
      <c r="Q119" s="91">
        <v>-49.9</v>
      </c>
      <c r="R119" s="91">
        <v>-6793.2</v>
      </c>
      <c r="S119" s="91">
        <v>0</v>
      </c>
      <c r="T119" s="91">
        <v>1039.2</v>
      </c>
      <c r="U119" s="91">
        <v>0</v>
      </c>
      <c r="V119" s="91">
        <v>0</v>
      </c>
      <c r="W119" s="91">
        <v>179.9</v>
      </c>
      <c r="X119" s="91">
        <v>0</v>
      </c>
      <c r="Y119" s="91">
        <v>0</v>
      </c>
      <c r="Z119" s="91">
        <v>0</v>
      </c>
      <c r="AA119" s="91">
        <v>18.399999999999999</v>
      </c>
      <c r="AB119" s="91">
        <v>0</v>
      </c>
    </row>
    <row r="120" spans="1:28" x14ac:dyDescent="0.3">
      <c r="A120" s="73"/>
      <c r="B120" s="64" t="s">
        <v>44</v>
      </c>
      <c r="C120" s="91">
        <v>35197.9</v>
      </c>
      <c r="D120" s="91">
        <v>25988.9</v>
      </c>
      <c r="E120" s="91">
        <v>7846.3</v>
      </c>
      <c r="F120" s="91">
        <v>272</v>
      </c>
      <c r="G120" s="91">
        <v>644.1</v>
      </c>
      <c r="H120" s="91">
        <v>434.7</v>
      </c>
      <c r="I120" s="91">
        <v>11.9</v>
      </c>
      <c r="J120" s="91">
        <v>0</v>
      </c>
      <c r="K120" s="91">
        <v>-4940.3999999999996</v>
      </c>
      <c r="L120" s="91">
        <v>-2673.9</v>
      </c>
      <c r="M120" s="91">
        <v>0</v>
      </c>
      <c r="N120" s="91">
        <v>0</v>
      </c>
      <c r="O120" s="91">
        <v>0</v>
      </c>
      <c r="P120" s="91">
        <v>0</v>
      </c>
      <c r="Q120" s="91">
        <v>-49.5</v>
      </c>
      <c r="R120" s="91">
        <v>-7281.2</v>
      </c>
      <c r="S120" s="91">
        <v>0</v>
      </c>
      <c r="T120" s="91">
        <v>1042.8</v>
      </c>
      <c r="U120" s="91">
        <v>0</v>
      </c>
      <c r="V120" s="91">
        <v>0</v>
      </c>
      <c r="W120" s="91">
        <v>205.9</v>
      </c>
      <c r="X120" s="91">
        <v>0</v>
      </c>
      <c r="Y120" s="91">
        <v>0</v>
      </c>
      <c r="Z120" s="91">
        <v>0</v>
      </c>
      <c r="AA120" s="91">
        <v>3.9</v>
      </c>
      <c r="AB120" s="91">
        <v>0</v>
      </c>
    </row>
    <row r="121" spans="1:28" x14ac:dyDescent="0.3">
      <c r="A121" s="73"/>
      <c r="B121" s="64" t="s">
        <v>45</v>
      </c>
      <c r="C121" s="91">
        <v>35951.599999999999</v>
      </c>
      <c r="D121" s="91">
        <v>25342.6</v>
      </c>
      <c r="E121" s="91">
        <v>9264.6</v>
      </c>
      <c r="F121" s="91">
        <v>270.7</v>
      </c>
      <c r="G121" s="91">
        <v>637</v>
      </c>
      <c r="H121" s="91">
        <v>420.5</v>
      </c>
      <c r="I121" s="91">
        <v>16.3</v>
      </c>
      <c r="J121" s="91">
        <v>0</v>
      </c>
      <c r="K121" s="91">
        <v>-4521.7</v>
      </c>
      <c r="L121" s="91">
        <v>-2697.8</v>
      </c>
      <c r="M121" s="91">
        <v>0</v>
      </c>
      <c r="N121" s="91">
        <v>0</v>
      </c>
      <c r="O121" s="91">
        <v>0</v>
      </c>
      <c r="P121" s="91">
        <v>0</v>
      </c>
      <c r="Q121" s="91">
        <v>-49.6</v>
      </c>
      <c r="R121" s="91">
        <v>-8306.7999999999993</v>
      </c>
      <c r="S121" s="91">
        <v>0</v>
      </c>
      <c r="T121" s="91">
        <v>1041.4000000000001</v>
      </c>
      <c r="U121" s="91">
        <v>0</v>
      </c>
      <c r="V121" s="91">
        <v>0</v>
      </c>
      <c r="W121" s="91">
        <v>214.6</v>
      </c>
      <c r="X121" s="91">
        <v>0</v>
      </c>
      <c r="Y121" s="91">
        <v>0</v>
      </c>
      <c r="Z121" s="91">
        <v>0</v>
      </c>
      <c r="AA121" s="91">
        <v>9.5</v>
      </c>
      <c r="AB121" s="91">
        <v>0</v>
      </c>
    </row>
    <row r="122" spans="1:28" x14ac:dyDescent="0.3">
      <c r="A122" s="73"/>
      <c r="B122" s="64" t="s">
        <v>46</v>
      </c>
      <c r="C122" s="91">
        <v>36308.800000000003</v>
      </c>
      <c r="D122" s="91">
        <v>25227.5</v>
      </c>
      <c r="E122" s="91">
        <v>9723.2000000000007</v>
      </c>
      <c r="F122" s="91">
        <v>272.60000000000002</v>
      </c>
      <c r="G122" s="91">
        <v>640.20000000000005</v>
      </c>
      <c r="H122" s="91">
        <v>438</v>
      </c>
      <c r="I122" s="91">
        <v>7.3</v>
      </c>
      <c r="J122" s="91">
        <v>0</v>
      </c>
      <c r="K122" s="91">
        <v>-5367.3</v>
      </c>
      <c r="L122" s="91">
        <v>-2642.3</v>
      </c>
      <c r="M122" s="91">
        <v>0</v>
      </c>
      <c r="N122" s="91">
        <v>0</v>
      </c>
      <c r="O122" s="91">
        <v>0</v>
      </c>
      <c r="P122" s="91">
        <v>0</v>
      </c>
      <c r="Q122" s="91">
        <v>-49.6</v>
      </c>
      <c r="R122" s="91">
        <v>-4033.2</v>
      </c>
      <c r="S122" s="91">
        <v>0</v>
      </c>
      <c r="T122" s="91">
        <v>1168.5999999999999</v>
      </c>
      <c r="U122" s="91">
        <v>0</v>
      </c>
      <c r="V122" s="91">
        <v>0</v>
      </c>
      <c r="W122" s="91">
        <v>215.2</v>
      </c>
      <c r="X122" s="91">
        <v>0</v>
      </c>
      <c r="Y122" s="91">
        <v>0</v>
      </c>
      <c r="Z122" s="91">
        <v>0</v>
      </c>
      <c r="AA122" s="91">
        <v>3.3</v>
      </c>
      <c r="AB122" s="91">
        <v>0</v>
      </c>
    </row>
    <row r="123" spans="1:28" x14ac:dyDescent="0.3">
      <c r="A123" s="65">
        <v>2020</v>
      </c>
      <c r="B123" s="66" t="s">
        <v>35</v>
      </c>
      <c r="C123" s="90">
        <v>35760.300000000003</v>
      </c>
      <c r="D123" s="90">
        <v>25753.1</v>
      </c>
      <c r="E123" s="90">
        <v>8627.7999999999993</v>
      </c>
      <c r="F123" s="90">
        <v>271.5</v>
      </c>
      <c r="G123" s="90">
        <v>637.6</v>
      </c>
      <c r="H123" s="90">
        <v>456.2</v>
      </c>
      <c r="I123" s="90">
        <v>14.2</v>
      </c>
      <c r="J123" s="90">
        <v>0</v>
      </c>
      <c r="K123" s="90">
        <v>-4649.8999999999996</v>
      </c>
      <c r="L123" s="90">
        <v>-2683.7</v>
      </c>
      <c r="M123" s="90">
        <v>0</v>
      </c>
      <c r="N123" s="90">
        <v>0</v>
      </c>
      <c r="O123" s="90">
        <v>0</v>
      </c>
      <c r="P123" s="90">
        <v>0</v>
      </c>
      <c r="Q123" s="90">
        <v>-48.4</v>
      </c>
      <c r="R123" s="90">
        <v>-7493.7</v>
      </c>
      <c r="S123" s="90">
        <v>0</v>
      </c>
      <c r="T123" s="90">
        <v>1793.6</v>
      </c>
      <c r="U123" s="90">
        <v>0</v>
      </c>
      <c r="V123" s="90">
        <v>0</v>
      </c>
      <c r="W123" s="90">
        <v>214.6</v>
      </c>
      <c r="X123" s="90">
        <v>0</v>
      </c>
      <c r="Y123" s="90">
        <v>0</v>
      </c>
      <c r="Z123" s="90">
        <v>0</v>
      </c>
      <c r="AA123" s="90">
        <v>12.6</v>
      </c>
      <c r="AB123" s="90">
        <v>0</v>
      </c>
    </row>
    <row r="124" spans="1:28" x14ac:dyDescent="0.3">
      <c r="A124" s="67"/>
      <c r="B124" s="64" t="s">
        <v>36</v>
      </c>
      <c r="C124" s="89">
        <v>36357.800000000003</v>
      </c>
      <c r="D124" s="89">
        <v>26896.2</v>
      </c>
      <c r="E124" s="89">
        <v>8064.1</v>
      </c>
      <c r="F124" s="89">
        <v>270.8</v>
      </c>
      <c r="G124" s="89">
        <v>635.1</v>
      </c>
      <c r="H124" s="89">
        <v>464.5</v>
      </c>
      <c r="I124" s="89">
        <v>27.1</v>
      </c>
      <c r="J124" s="89">
        <v>0</v>
      </c>
      <c r="K124" s="89">
        <v>-4689.7</v>
      </c>
      <c r="L124" s="89">
        <v>-2674.6</v>
      </c>
      <c r="M124" s="89">
        <v>0</v>
      </c>
      <c r="N124" s="89">
        <v>0</v>
      </c>
      <c r="O124" s="89">
        <v>0</v>
      </c>
      <c r="P124" s="89">
        <v>0</v>
      </c>
      <c r="Q124" s="89">
        <v>-48.6</v>
      </c>
      <c r="R124" s="89">
        <v>-7366.8</v>
      </c>
      <c r="S124" s="89">
        <v>0</v>
      </c>
      <c r="T124" s="89">
        <v>1823.4</v>
      </c>
      <c r="U124" s="89">
        <v>0</v>
      </c>
      <c r="V124" s="89">
        <v>0</v>
      </c>
      <c r="W124" s="89">
        <v>208.4</v>
      </c>
      <c r="X124" s="89">
        <v>0</v>
      </c>
      <c r="Y124" s="89">
        <v>0</v>
      </c>
      <c r="Z124" s="89">
        <v>0</v>
      </c>
      <c r="AA124" s="89">
        <v>16.100000000000001</v>
      </c>
      <c r="AB124" s="89">
        <v>0</v>
      </c>
    </row>
    <row r="125" spans="1:28" x14ac:dyDescent="0.3">
      <c r="A125" s="68"/>
      <c r="B125" s="64" t="s">
        <v>37</v>
      </c>
      <c r="C125" s="89">
        <v>35981.699999999997</v>
      </c>
      <c r="D125" s="89">
        <v>25185.3</v>
      </c>
      <c r="E125" s="89">
        <v>9401.1</v>
      </c>
      <c r="F125" s="89">
        <v>269.10000000000002</v>
      </c>
      <c r="G125" s="89">
        <v>631.4</v>
      </c>
      <c r="H125" s="89">
        <v>463.7</v>
      </c>
      <c r="I125" s="89">
        <v>31</v>
      </c>
      <c r="J125" s="89">
        <v>0</v>
      </c>
      <c r="K125" s="89">
        <v>-5290.8</v>
      </c>
      <c r="L125" s="89">
        <v>-2747.3</v>
      </c>
      <c r="M125" s="89">
        <v>0</v>
      </c>
      <c r="N125" s="89">
        <v>0</v>
      </c>
      <c r="O125" s="89">
        <v>0</v>
      </c>
      <c r="P125" s="89">
        <v>0</v>
      </c>
      <c r="Q125" s="89">
        <v>-48.7</v>
      </c>
      <c r="R125" s="89">
        <v>-7867.4</v>
      </c>
      <c r="S125" s="89">
        <v>0</v>
      </c>
      <c r="T125" s="89">
        <v>1678.3</v>
      </c>
      <c r="U125" s="89">
        <v>0</v>
      </c>
      <c r="V125" s="89">
        <v>0</v>
      </c>
      <c r="W125" s="89">
        <v>232.8</v>
      </c>
      <c r="X125" s="89">
        <v>0</v>
      </c>
      <c r="Y125" s="89">
        <v>0</v>
      </c>
      <c r="Z125" s="89">
        <v>0</v>
      </c>
      <c r="AA125" s="89">
        <v>25.3</v>
      </c>
      <c r="AB125" s="89">
        <v>0</v>
      </c>
    </row>
    <row r="126" spans="1:28" x14ac:dyDescent="0.3">
      <c r="A126" s="68"/>
      <c r="B126" s="64" t="s">
        <v>38</v>
      </c>
      <c r="C126" s="89">
        <v>37630.800000000003</v>
      </c>
      <c r="D126" s="89">
        <v>26708.400000000001</v>
      </c>
      <c r="E126" s="89">
        <v>9512.1</v>
      </c>
      <c r="F126" s="89">
        <v>269.39999999999998</v>
      </c>
      <c r="G126" s="89">
        <v>628.29999999999995</v>
      </c>
      <c r="H126" s="89">
        <v>488.7</v>
      </c>
      <c r="I126" s="89">
        <v>24</v>
      </c>
      <c r="J126" s="89">
        <v>0</v>
      </c>
      <c r="K126" s="89">
        <v>-5365.5</v>
      </c>
      <c r="L126" s="89">
        <v>-2686.3</v>
      </c>
      <c r="M126" s="89">
        <v>0</v>
      </c>
      <c r="N126" s="89">
        <v>0</v>
      </c>
      <c r="O126" s="89">
        <v>0</v>
      </c>
      <c r="P126" s="89">
        <v>0</v>
      </c>
      <c r="Q126" s="89">
        <v>-48.8</v>
      </c>
      <c r="R126" s="89">
        <v>-8015.3</v>
      </c>
      <c r="S126" s="89">
        <v>0</v>
      </c>
      <c r="T126" s="89">
        <v>1683.5</v>
      </c>
      <c r="U126" s="89">
        <v>0</v>
      </c>
      <c r="V126" s="89">
        <v>0</v>
      </c>
      <c r="W126" s="89">
        <v>231.1</v>
      </c>
      <c r="X126" s="89">
        <v>0</v>
      </c>
      <c r="Y126" s="89">
        <v>0</v>
      </c>
      <c r="Z126" s="89">
        <v>0</v>
      </c>
      <c r="AA126" s="89">
        <v>8.9</v>
      </c>
      <c r="AB126" s="89">
        <v>0</v>
      </c>
    </row>
    <row r="127" spans="1:28" x14ac:dyDescent="0.3">
      <c r="A127" s="68"/>
      <c r="B127" s="64" t="s">
        <v>39</v>
      </c>
      <c r="C127" s="89">
        <v>38128.699999999997</v>
      </c>
      <c r="D127" s="89">
        <v>28022</v>
      </c>
      <c r="E127" s="89">
        <v>8690.5</v>
      </c>
      <c r="F127" s="89">
        <v>270.5</v>
      </c>
      <c r="G127" s="89">
        <v>630.70000000000005</v>
      </c>
      <c r="H127" s="89">
        <v>497.8</v>
      </c>
      <c r="I127" s="89">
        <v>17.3</v>
      </c>
      <c r="J127" s="89">
        <v>0</v>
      </c>
      <c r="K127" s="89">
        <v>-5433.5</v>
      </c>
      <c r="L127" s="89">
        <v>-2802</v>
      </c>
      <c r="M127" s="89">
        <v>0</v>
      </c>
      <c r="N127" s="89">
        <v>0</v>
      </c>
      <c r="O127" s="89">
        <v>0</v>
      </c>
      <c r="P127" s="89">
        <v>0</v>
      </c>
      <c r="Q127" s="89">
        <v>-48.7</v>
      </c>
      <c r="R127" s="89">
        <v>-7720.1</v>
      </c>
      <c r="S127" s="89">
        <v>0</v>
      </c>
      <c r="T127" s="89">
        <v>1689.2</v>
      </c>
      <c r="U127" s="89">
        <v>0</v>
      </c>
      <c r="V127" s="89">
        <v>0</v>
      </c>
      <c r="W127" s="89">
        <v>232</v>
      </c>
      <c r="X127" s="89">
        <v>0</v>
      </c>
      <c r="Y127" s="89">
        <v>0</v>
      </c>
      <c r="Z127" s="89">
        <v>0</v>
      </c>
      <c r="AA127" s="89">
        <v>4.2</v>
      </c>
      <c r="AB127" s="89">
        <v>0</v>
      </c>
    </row>
    <row r="128" spans="1:28" x14ac:dyDescent="0.3">
      <c r="A128" s="68"/>
      <c r="B128" s="64" t="s">
        <v>40</v>
      </c>
      <c r="C128" s="89">
        <v>39088.9</v>
      </c>
      <c r="D128" s="89">
        <v>27811</v>
      </c>
      <c r="E128" s="89">
        <v>9845.4</v>
      </c>
      <c r="F128" s="89">
        <v>271.3</v>
      </c>
      <c r="G128" s="89">
        <v>630.1</v>
      </c>
      <c r="H128" s="89">
        <v>509.3</v>
      </c>
      <c r="I128" s="89">
        <v>21.7</v>
      </c>
      <c r="J128" s="89">
        <v>0</v>
      </c>
      <c r="K128" s="89">
        <v>-5377.4</v>
      </c>
      <c r="L128" s="89">
        <v>-2738</v>
      </c>
      <c r="M128" s="89">
        <v>0</v>
      </c>
      <c r="N128" s="89">
        <v>0</v>
      </c>
      <c r="O128" s="89">
        <v>0</v>
      </c>
      <c r="P128" s="89">
        <v>0</v>
      </c>
      <c r="Q128" s="89">
        <v>-45.6</v>
      </c>
      <c r="R128" s="89">
        <v>-7507.2</v>
      </c>
      <c r="S128" s="89">
        <v>0</v>
      </c>
      <c r="T128" s="89">
        <v>1826.2</v>
      </c>
      <c r="U128" s="89">
        <v>0</v>
      </c>
      <c r="V128" s="89">
        <v>0</v>
      </c>
      <c r="W128" s="89">
        <v>232.7</v>
      </c>
      <c r="X128" s="89">
        <v>0</v>
      </c>
      <c r="Y128" s="89">
        <v>0</v>
      </c>
      <c r="Z128" s="89">
        <v>0</v>
      </c>
      <c r="AA128" s="89">
        <v>5.5</v>
      </c>
      <c r="AB128" s="89">
        <v>0</v>
      </c>
    </row>
    <row r="129" spans="1:28" x14ac:dyDescent="0.3">
      <c r="A129" s="69"/>
      <c r="B129" s="64" t="s">
        <v>41</v>
      </c>
      <c r="C129" s="91">
        <v>39631.5</v>
      </c>
      <c r="D129" s="91">
        <v>28619</v>
      </c>
      <c r="E129" s="91">
        <v>9497.7999999999993</v>
      </c>
      <c r="F129" s="92">
        <v>278.60000000000002</v>
      </c>
      <c r="G129" s="91">
        <v>646.70000000000005</v>
      </c>
      <c r="H129" s="92">
        <v>565.6</v>
      </c>
      <c r="I129" s="92">
        <v>23.7</v>
      </c>
      <c r="J129" s="92">
        <v>0</v>
      </c>
      <c r="K129" s="91">
        <v>-5330.4</v>
      </c>
      <c r="L129" s="91">
        <v>-2810.8</v>
      </c>
      <c r="M129" s="92">
        <v>0</v>
      </c>
      <c r="N129" s="92">
        <v>0</v>
      </c>
      <c r="O129" s="92">
        <v>0</v>
      </c>
      <c r="P129" s="92">
        <v>0</v>
      </c>
      <c r="Q129" s="92">
        <v>-48.4</v>
      </c>
      <c r="R129" s="91">
        <v>-7600.4</v>
      </c>
      <c r="S129" s="92">
        <v>0</v>
      </c>
      <c r="T129" s="91">
        <v>1837.5</v>
      </c>
      <c r="U129" s="92">
        <v>0</v>
      </c>
      <c r="V129" s="92">
        <v>0</v>
      </c>
      <c r="W129" s="92">
        <v>234</v>
      </c>
      <c r="X129" s="92">
        <v>0</v>
      </c>
      <c r="Y129" s="92">
        <v>0</v>
      </c>
      <c r="Z129" s="92">
        <v>0</v>
      </c>
      <c r="AA129" s="92">
        <v>4.5999999999999996</v>
      </c>
      <c r="AB129" s="92">
        <v>0</v>
      </c>
    </row>
    <row r="130" spans="1:28" x14ac:dyDescent="0.3">
      <c r="A130" s="69"/>
      <c r="B130" s="64" t="s">
        <v>42</v>
      </c>
      <c r="C130" s="91">
        <v>39839</v>
      </c>
      <c r="D130" s="91">
        <v>29392.7</v>
      </c>
      <c r="E130" s="91">
        <v>8961.2999999999993</v>
      </c>
      <c r="F130" s="92">
        <v>279.8</v>
      </c>
      <c r="G130" s="91">
        <v>647.5</v>
      </c>
      <c r="H130" s="92">
        <v>563.70000000000005</v>
      </c>
      <c r="I130" s="92">
        <v>-6</v>
      </c>
      <c r="J130" s="92">
        <v>0</v>
      </c>
      <c r="K130" s="91">
        <v>-5196.6000000000004</v>
      </c>
      <c r="L130" s="91">
        <v>-2800.1</v>
      </c>
      <c r="M130" s="92">
        <v>0</v>
      </c>
      <c r="N130" s="92">
        <v>0</v>
      </c>
      <c r="O130" s="92">
        <v>0</v>
      </c>
      <c r="P130" s="92">
        <v>0</v>
      </c>
      <c r="Q130" s="92">
        <v>-46.9</v>
      </c>
      <c r="R130" s="91">
        <v>-7614.9</v>
      </c>
      <c r="S130" s="92">
        <v>0</v>
      </c>
      <c r="T130" s="91">
        <v>1843.1</v>
      </c>
      <c r="U130" s="92">
        <v>0</v>
      </c>
      <c r="V130" s="92">
        <v>0</v>
      </c>
      <c r="W130" s="92">
        <v>235.1</v>
      </c>
      <c r="X130" s="92">
        <v>0</v>
      </c>
      <c r="Y130" s="92">
        <v>0</v>
      </c>
      <c r="Z130" s="92">
        <v>0</v>
      </c>
      <c r="AA130" s="92">
        <v>4.8</v>
      </c>
      <c r="AB130" s="92">
        <v>0</v>
      </c>
    </row>
    <row r="131" spans="1:28" x14ac:dyDescent="0.3">
      <c r="A131" s="69"/>
      <c r="B131" s="64" t="s">
        <v>43</v>
      </c>
      <c r="C131" s="91">
        <v>40276.199999999997</v>
      </c>
      <c r="D131" s="91">
        <v>29925</v>
      </c>
      <c r="E131" s="91">
        <v>8880.5</v>
      </c>
      <c r="F131" s="91">
        <v>277.5</v>
      </c>
      <c r="G131" s="91">
        <v>639.79999999999995</v>
      </c>
      <c r="H131" s="91">
        <v>543.4</v>
      </c>
      <c r="I131" s="91">
        <v>9.9</v>
      </c>
      <c r="J131" s="91">
        <v>0</v>
      </c>
      <c r="K131" s="91">
        <v>-5552.8</v>
      </c>
      <c r="L131" s="91">
        <v>-2880.5</v>
      </c>
      <c r="M131" s="91">
        <v>0</v>
      </c>
      <c r="N131" s="91">
        <v>0</v>
      </c>
      <c r="O131" s="91">
        <v>0</v>
      </c>
      <c r="P131" s="91">
        <v>0</v>
      </c>
      <c r="Q131" s="91">
        <v>-45.8</v>
      </c>
      <c r="R131" s="91">
        <v>-7717.8</v>
      </c>
      <c r="S131" s="91">
        <v>0</v>
      </c>
      <c r="T131" s="91">
        <v>2141.8000000000002</v>
      </c>
      <c r="U131" s="91">
        <v>0</v>
      </c>
      <c r="V131" s="91">
        <v>0</v>
      </c>
      <c r="W131" s="91">
        <v>239.9</v>
      </c>
      <c r="X131" s="91">
        <v>0</v>
      </c>
      <c r="Y131" s="91">
        <v>0</v>
      </c>
      <c r="Z131" s="91">
        <v>0</v>
      </c>
      <c r="AA131" s="91">
        <v>13.3</v>
      </c>
      <c r="AB131" s="91">
        <v>0</v>
      </c>
    </row>
    <row r="132" spans="1:28" x14ac:dyDescent="0.3">
      <c r="A132" s="73"/>
      <c r="B132" s="64" t="s">
        <v>44</v>
      </c>
      <c r="C132" s="91">
        <v>41028.199999999997</v>
      </c>
      <c r="D132" s="91">
        <v>30531.4</v>
      </c>
      <c r="E132" s="91">
        <v>9032.5</v>
      </c>
      <c r="F132" s="91">
        <v>278.3</v>
      </c>
      <c r="G132" s="91">
        <v>640.1</v>
      </c>
      <c r="H132" s="91">
        <v>542</v>
      </c>
      <c r="I132" s="91">
        <v>4</v>
      </c>
      <c r="J132" s="91">
        <v>0</v>
      </c>
      <c r="K132" s="91">
        <v>-5575.3</v>
      </c>
      <c r="L132" s="91">
        <v>-2878</v>
      </c>
      <c r="M132" s="91">
        <v>0</v>
      </c>
      <c r="N132" s="91">
        <v>0</v>
      </c>
      <c r="O132" s="91">
        <v>0</v>
      </c>
      <c r="P132" s="91">
        <v>0</v>
      </c>
      <c r="Q132" s="91">
        <v>-45.9</v>
      </c>
      <c r="R132" s="91">
        <v>-7917.7</v>
      </c>
      <c r="S132" s="91">
        <v>0</v>
      </c>
      <c r="T132" s="91">
        <v>2147.3000000000002</v>
      </c>
      <c r="U132" s="91">
        <v>0</v>
      </c>
      <c r="V132" s="91">
        <v>0</v>
      </c>
      <c r="W132" s="91">
        <v>233.9</v>
      </c>
      <c r="X132" s="91">
        <v>0</v>
      </c>
      <c r="Y132" s="91">
        <v>0</v>
      </c>
      <c r="Z132" s="91">
        <v>0</v>
      </c>
      <c r="AA132" s="91">
        <v>10.4</v>
      </c>
      <c r="AB132" s="91">
        <v>0</v>
      </c>
    </row>
    <row r="133" spans="1:28" x14ac:dyDescent="0.3">
      <c r="A133" s="73"/>
      <c r="B133" s="64" t="s">
        <v>45</v>
      </c>
      <c r="C133" s="91">
        <v>40436.699999999997</v>
      </c>
      <c r="D133" s="91">
        <v>29188.799999999999</v>
      </c>
      <c r="E133" s="91">
        <v>9816.9</v>
      </c>
      <c r="F133" s="91">
        <v>282</v>
      </c>
      <c r="G133" s="91">
        <v>646.6</v>
      </c>
      <c r="H133" s="91">
        <v>508.7</v>
      </c>
      <c r="I133" s="91">
        <v>-6.3</v>
      </c>
      <c r="J133" s="91">
        <v>0</v>
      </c>
      <c r="K133" s="91">
        <v>-6323.5</v>
      </c>
      <c r="L133" s="91">
        <v>-2861.9</v>
      </c>
      <c r="M133" s="91">
        <v>0</v>
      </c>
      <c r="N133" s="91">
        <v>0</v>
      </c>
      <c r="O133" s="91">
        <v>0</v>
      </c>
      <c r="P133" s="91">
        <v>0</v>
      </c>
      <c r="Q133" s="91">
        <v>-45.8</v>
      </c>
      <c r="R133" s="91">
        <v>-7506.3</v>
      </c>
      <c r="S133" s="91">
        <v>0</v>
      </c>
      <c r="T133" s="91">
        <v>2154.4</v>
      </c>
      <c r="U133" s="91">
        <v>0</v>
      </c>
      <c r="V133" s="91">
        <v>0</v>
      </c>
      <c r="W133" s="91">
        <v>235.8</v>
      </c>
      <c r="X133" s="91">
        <v>0</v>
      </c>
      <c r="Y133" s="91">
        <v>0</v>
      </c>
      <c r="Z133" s="91">
        <v>0</v>
      </c>
      <c r="AA133" s="91">
        <v>10.1</v>
      </c>
      <c r="AB133" s="91">
        <v>0</v>
      </c>
    </row>
    <row r="134" spans="1:28" x14ac:dyDescent="0.3">
      <c r="A134" s="73"/>
      <c r="B134" s="64" t="s">
        <v>46</v>
      </c>
      <c r="C134" s="91">
        <v>40128.1</v>
      </c>
      <c r="D134" s="91">
        <v>29337.8</v>
      </c>
      <c r="E134" s="91">
        <v>9319.2999999999993</v>
      </c>
      <c r="F134" s="91">
        <v>284</v>
      </c>
      <c r="G134" s="91">
        <v>648.5</v>
      </c>
      <c r="H134" s="91">
        <v>544.20000000000005</v>
      </c>
      <c r="I134" s="91">
        <v>-5.7</v>
      </c>
      <c r="J134" s="91">
        <v>0</v>
      </c>
      <c r="K134" s="91">
        <v>-6038</v>
      </c>
      <c r="L134" s="91">
        <v>-2792.8</v>
      </c>
      <c r="M134" s="91">
        <v>0</v>
      </c>
      <c r="N134" s="91">
        <v>0</v>
      </c>
      <c r="O134" s="91">
        <v>0</v>
      </c>
      <c r="P134" s="91">
        <v>0</v>
      </c>
      <c r="Q134" s="91">
        <v>-44.9</v>
      </c>
      <c r="R134" s="91">
        <v>-7547.5</v>
      </c>
      <c r="S134" s="91">
        <v>0</v>
      </c>
      <c r="T134" s="91">
        <v>2065.6</v>
      </c>
      <c r="U134" s="91">
        <v>0</v>
      </c>
      <c r="V134" s="91">
        <v>0</v>
      </c>
      <c r="W134" s="91">
        <v>236.4</v>
      </c>
      <c r="X134" s="91">
        <v>0</v>
      </c>
      <c r="Y134" s="91">
        <v>0</v>
      </c>
      <c r="Z134" s="91">
        <v>0</v>
      </c>
      <c r="AA134" s="91">
        <v>3.8</v>
      </c>
      <c r="AB134" s="91">
        <v>0</v>
      </c>
    </row>
    <row r="135" spans="1:28" x14ac:dyDescent="0.3">
      <c r="A135" s="65">
        <v>2021</v>
      </c>
      <c r="B135" s="66" t="s">
        <v>35</v>
      </c>
      <c r="C135" s="90">
        <v>40034.1</v>
      </c>
      <c r="D135" s="90">
        <v>28758.799999999999</v>
      </c>
      <c r="E135" s="90">
        <v>9791</v>
      </c>
      <c r="F135" s="90">
        <v>284.10000000000002</v>
      </c>
      <c r="G135" s="90">
        <v>648.70000000000005</v>
      </c>
      <c r="H135" s="90">
        <v>546.4</v>
      </c>
      <c r="I135" s="90">
        <v>5.2</v>
      </c>
      <c r="J135" s="90">
        <v>0</v>
      </c>
      <c r="K135" s="90">
        <v>-6021</v>
      </c>
      <c r="L135" s="90">
        <v>-2765</v>
      </c>
      <c r="M135" s="90">
        <v>0</v>
      </c>
      <c r="N135" s="90">
        <v>0</v>
      </c>
      <c r="O135" s="90">
        <v>0</v>
      </c>
      <c r="P135" s="90">
        <v>0</v>
      </c>
      <c r="Q135" s="90">
        <v>-44.8</v>
      </c>
      <c r="R135" s="90">
        <v>-7245.7</v>
      </c>
      <c r="S135" s="90">
        <v>0</v>
      </c>
      <c r="T135" s="90">
        <v>2072.6</v>
      </c>
      <c r="U135" s="90">
        <v>0</v>
      </c>
      <c r="V135" s="90">
        <v>0</v>
      </c>
      <c r="W135" s="90">
        <v>222.4</v>
      </c>
      <c r="X135" s="90">
        <v>0</v>
      </c>
      <c r="Y135" s="90">
        <v>0</v>
      </c>
      <c r="Z135" s="90">
        <v>0</v>
      </c>
      <c r="AA135" s="90">
        <v>3.1</v>
      </c>
      <c r="AB135" s="90">
        <v>0</v>
      </c>
    </row>
    <row r="136" spans="1:28" x14ac:dyDescent="0.3">
      <c r="A136" s="67"/>
      <c r="B136" s="64" t="s">
        <v>36</v>
      </c>
      <c r="C136" s="89">
        <v>39731.4</v>
      </c>
      <c r="D136" s="89">
        <v>28489.599999999999</v>
      </c>
      <c r="E136" s="89">
        <v>9796.5</v>
      </c>
      <c r="F136" s="89">
        <v>283.89999999999998</v>
      </c>
      <c r="G136" s="89">
        <v>648.70000000000005</v>
      </c>
      <c r="H136" s="89">
        <v>503.2</v>
      </c>
      <c r="I136" s="89">
        <v>9.4</v>
      </c>
      <c r="J136" s="89">
        <v>0</v>
      </c>
      <c r="K136" s="89">
        <v>-6154.4</v>
      </c>
      <c r="L136" s="89">
        <v>-2776.1</v>
      </c>
      <c r="M136" s="89">
        <v>0</v>
      </c>
      <c r="N136" s="89">
        <v>0</v>
      </c>
      <c r="O136" s="89">
        <v>0</v>
      </c>
      <c r="P136" s="89">
        <v>0</v>
      </c>
      <c r="Q136" s="89">
        <v>-45</v>
      </c>
      <c r="R136" s="89">
        <v>-7206.6</v>
      </c>
      <c r="S136" s="89">
        <v>0</v>
      </c>
      <c r="T136" s="89">
        <v>2277.5</v>
      </c>
      <c r="U136" s="89">
        <v>0</v>
      </c>
      <c r="V136" s="89">
        <v>0</v>
      </c>
      <c r="W136" s="89">
        <v>213.3</v>
      </c>
      <c r="X136" s="89">
        <v>0</v>
      </c>
      <c r="Y136" s="89">
        <v>0</v>
      </c>
      <c r="Z136" s="89">
        <v>0</v>
      </c>
      <c r="AA136" s="89">
        <v>5</v>
      </c>
      <c r="AB136" s="89">
        <v>0</v>
      </c>
    </row>
    <row r="137" spans="1:28" x14ac:dyDescent="0.3">
      <c r="A137" s="68"/>
      <c r="B137" s="64" t="s">
        <v>37</v>
      </c>
      <c r="C137" s="89">
        <v>39913.699999999997</v>
      </c>
      <c r="D137" s="89">
        <v>28948</v>
      </c>
      <c r="E137" s="89">
        <v>9550.2000000000007</v>
      </c>
      <c r="F137" s="89">
        <v>279.39999999999998</v>
      </c>
      <c r="G137" s="89">
        <v>638.6</v>
      </c>
      <c r="H137" s="89">
        <v>487.8</v>
      </c>
      <c r="I137" s="89">
        <v>9.6999999999999993</v>
      </c>
      <c r="J137" s="89">
        <v>0</v>
      </c>
      <c r="K137" s="89">
        <v>-6282.2</v>
      </c>
      <c r="L137" s="89">
        <v>-2762</v>
      </c>
      <c r="M137" s="89">
        <v>0</v>
      </c>
      <c r="N137" s="89">
        <v>0</v>
      </c>
      <c r="O137" s="89">
        <v>0</v>
      </c>
      <c r="P137" s="89">
        <v>0</v>
      </c>
      <c r="Q137" s="89">
        <v>-45.2</v>
      </c>
      <c r="R137" s="89">
        <v>-7141.7</v>
      </c>
      <c r="S137" s="89">
        <v>0</v>
      </c>
      <c r="T137" s="89">
        <v>2276.4</v>
      </c>
      <c r="U137" s="89">
        <v>0</v>
      </c>
      <c r="V137" s="89">
        <v>0</v>
      </c>
      <c r="W137" s="89">
        <v>187.6</v>
      </c>
      <c r="X137" s="89">
        <v>0</v>
      </c>
      <c r="Y137" s="89">
        <v>0</v>
      </c>
      <c r="Z137" s="89">
        <v>0</v>
      </c>
      <c r="AA137" s="89">
        <v>15.9</v>
      </c>
      <c r="AB137" s="89">
        <v>0</v>
      </c>
    </row>
    <row r="138" spans="1:28" x14ac:dyDescent="0.3">
      <c r="A138" s="68"/>
      <c r="B138" s="64" t="s">
        <v>38</v>
      </c>
      <c r="C138" s="89">
        <v>40368.199999999997</v>
      </c>
      <c r="D138" s="89">
        <v>29008.2</v>
      </c>
      <c r="E138" s="89">
        <v>9924.6</v>
      </c>
      <c r="F138" s="89">
        <v>283.10000000000002</v>
      </c>
      <c r="G138" s="89">
        <v>645.6</v>
      </c>
      <c r="H138" s="89">
        <v>509.5</v>
      </c>
      <c r="I138" s="89">
        <v>-2.7</v>
      </c>
      <c r="J138" s="89">
        <v>0</v>
      </c>
      <c r="K138" s="89">
        <v>-6319.3</v>
      </c>
      <c r="L138" s="89">
        <v>-2813</v>
      </c>
      <c r="M138" s="89">
        <v>0</v>
      </c>
      <c r="N138" s="89">
        <v>0</v>
      </c>
      <c r="O138" s="89">
        <v>0</v>
      </c>
      <c r="P138" s="89">
        <v>0</v>
      </c>
      <c r="Q138" s="89">
        <v>-45</v>
      </c>
      <c r="R138" s="89">
        <v>-7119.4</v>
      </c>
      <c r="S138" s="89">
        <v>0</v>
      </c>
      <c r="T138" s="89">
        <v>2282.3000000000002</v>
      </c>
      <c r="U138" s="89">
        <v>0</v>
      </c>
      <c r="V138" s="89">
        <v>0</v>
      </c>
      <c r="W138" s="89">
        <v>188.1</v>
      </c>
      <c r="X138" s="89">
        <v>0</v>
      </c>
      <c r="Y138" s="89">
        <v>0</v>
      </c>
      <c r="Z138" s="89">
        <v>0</v>
      </c>
      <c r="AA138" s="89">
        <v>4.5999999999999996</v>
      </c>
      <c r="AB138" s="89">
        <v>0</v>
      </c>
    </row>
    <row r="139" spans="1:28" x14ac:dyDescent="0.3">
      <c r="A139" s="68"/>
      <c r="B139" s="64" t="s">
        <v>39</v>
      </c>
      <c r="C139" s="89">
        <v>41269.9</v>
      </c>
      <c r="D139" s="89">
        <v>29875.9</v>
      </c>
      <c r="E139" s="89">
        <v>9915.9</v>
      </c>
      <c r="F139" s="89">
        <v>284.7</v>
      </c>
      <c r="G139" s="89">
        <v>647</v>
      </c>
      <c r="H139" s="89">
        <v>547.29999999999995</v>
      </c>
      <c r="I139" s="89">
        <v>-0.9</v>
      </c>
      <c r="J139" s="89">
        <v>0</v>
      </c>
      <c r="K139" s="89">
        <v>-6538.5</v>
      </c>
      <c r="L139" s="89">
        <v>-2839.3</v>
      </c>
      <c r="M139" s="89">
        <v>0</v>
      </c>
      <c r="N139" s="89">
        <v>0</v>
      </c>
      <c r="O139" s="89">
        <v>0</v>
      </c>
      <c r="P139" s="89">
        <v>0</v>
      </c>
      <c r="Q139" s="89">
        <v>-44.9</v>
      </c>
      <c r="R139" s="89">
        <v>-7379.8</v>
      </c>
      <c r="S139" s="89">
        <v>0</v>
      </c>
      <c r="T139" s="89">
        <v>2362.3000000000002</v>
      </c>
      <c r="U139" s="89">
        <v>0</v>
      </c>
      <c r="V139" s="89">
        <v>0</v>
      </c>
      <c r="W139" s="89">
        <v>188.6</v>
      </c>
      <c r="X139" s="89">
        <v>0</v>
      </c>
      <c r="Y139" s="89">
        <v>0</v>
      </c>
      <c r="Z139" s="89">
        <v>0</v>
      </c>
      <c r="AA139" s="89">
        <v>4.9000000000000004</v>
      </c>
      <c r="AB139" s="89">
        <v>0</v>
      </c>
    </row>
    <row r="140" spans="1:28" x14ac:dyDescent="0.3">
      <c r="A140" s="68"/>
      <c r="B140" s="64" t="s">
        <v>40</v>
      </c>
      <c r="C140" s="89">
        <v>40798.699999999997</v>
      </c>
      <c r="D140" s="89">
        <v>29033.5</v>
      </c>
      <c r="E140" s="89">
        <v>10319.1</v>
      </c>
      <c r="F140" s="89">
        <v>281.3</v>
      </c>
      <c r="G140" s="89">
        <v>643.1</v>
      </c>
      <c r="H140" s="89">
        <v>508.2</v>
      </c>
      <c r="I140" s="89">
        <v>13.6</v>
      </c>
      <c r="J140" s="89">
        <v>0</v>
      </c>
      <c r="K140" s="89">
        <v>-7080</v>
      </c>
      <c r="L140" s="89">
        <v>-2803.6</v>
      </c>
      <c r="M140" s="89">
        <v>0</v>
      </c>
      <c r="N140" s="89">
        <v>0</v>
      </c>
      <c r="O140" s="89">
        <v>0</v>
      </c>
      <c r="P140" s="89">
        <v>0</v>
      </c>
      <c r="Q140" s="89">
        <v>-23</v>
      </c>
      <c r="R140" s="89">
        <v>-7517.2</v>
      </c>
      <c r="S140" s="89">
        <v>0</v>
      </c>
      <c r="T140" s="89">
        <v>2361.3000000000002</v>
      </c>
      <c r="U140" s="89">
        <v>0</v>
      </c>
      <c r="V140" s="89">
        <v>0</v>
      </c>
      <c r="W140" s="89">
        <v>179.2</v>
      </c>
      <c r="X140" s="89">
        <v>0</v>
      </c>
      <c r="Y140" s="89">
        <v>0</v>
      </c>
      <c r="Z140" s="89">
        <v>0</v>
      </c>
      <c r="AA140" s="89">
        <v>22.9</v>
      </c>
      <c r="AB140" s="89">
        <v>0</v>
      </c>
    </row>
    <row r="141" spans="1:28" x14ac:dyDescent="0.3">
      <c r="A141" s="69"/>
      <c r="B141" s="64" t="s">
        <v>41</v>
      </c>
      <c r="C141" s="91">
        <v>41925</v>
      </c>
      <c r="D141" s="91">
        <v>30006.1</v>
      </c>
      <c r="E141" s="91">
        <v>10464</v>
      </c>
      <c r="F141" s="92">
        <v>281.7</v>
      </c>
      <c r="G141" s="91">
        <v>641.4</v>
      </c>
      <c r="H141" s="92">
        <v>525.9</v>
      </c>
      <c r="I141" s="92">
        <v>5.8</v>
      </c>
      <c r="J141" s="92">
        <v>0</v>
      </c>
      <c r="K141" s="91">
        <v>-7120.7</v>
      </c>
      <c r="L141" s="91">
        <v>-2895.5</v>
      </c>
      <c r="M141" s="92">
        <v>0</v>
      </c>
      <c r="N141" s="92">
        <v>0</v>
      </c>
      <c r="O141" s="92">
        <v>0</v>
      </c>
      <c r="P141" s="92">
        <v>0</v>
      </c>
      <c r="Q141" s="92">
        <v>-45</v>
      </c>
      <c r="R141" s="91">
        <v>-8035</v>
      </c>
      <c r="S141" s="92">
        <v>0</v>
      </c>
      <c r="T141" s="91">
        <v>2368.5</v>
      </c>
      <c r="U141" s="92">
        <v>0</v>
      </c>
      <c r="V141" s="92">
        <v>0</v>
      </c>
      <c r="W141" s="92">
        <v>163.6</v>
      </c>
      <c r="X141" s="92">
        <v>0</v>
      </c>
      <c r="Y141" s="92">
        <v>0</v>
      </c>
      <c r="Z141" s="92">
        <v>0</v>
      </c>
      <c r="AA141" s="92">
        <v>16.399999999999999</v>
      </c>
      <c r="AB141" s="92">
        <v>0</v>
      </c>
    </row>
    <row r="142" spans="1:28" x14ac:dyDescent="0.3">
      <c r="A142" s="69"/>
      <c r="B142" s="64" t="s">
        <v>42</v>
      </c>
      <c r="C142" s="91">
        <v>43715.8</v>
      </c>
      <c r="D142" s="91">
        <v>29647.1</v>
      </c>
      <c r="E142" s="91">
        <v>10443.4</v>
      </c>
      <c r="F142" s="92">
        <v>280.8</v>
      </c>
      <c r="G142" s="91">
        <v>2815.3</v>
      </c>
      <c r="H142" s="92">
        <v>522.4</v>
      </c>
      <c r="I142" s="92">
        <v>6.6</v>
      </c>
      <c r="J142" s="92">
        <v>0</v>
      </c>
      <c r="K142" s="91">
        <v>-7459.3</v>
      </c>
      <c r="L142" s="91">
        <v>-2857.8</v>
      </c>
      <c r="M142" s="92">
        <v>0</v>
      </c>
      <c r="N142" s="92">
        <v>0</v>
      </c>
      <c r="O142" s="92">
        <v>0</v>
      </c>
      <c r="P142" s="92">
        <v>0</v>
      </c>
      <c r="Q142" s="92">
        <v>-45</v>
      </c>
      <c r="R142" s="91">
        <v>-7898.5</v>
      </c>
      <c r="S142" s="92">
        <v>0</v>
      </c>
      <c r="T142" s="91">
        <v>2373.3000000000002</v>
      </c>
      <c r="U142" s="92">
        <v>0</v>
      </c>
      <c r="V142" s="92">
        <v>0</v>
      </c>
      <c r="W142" s="92">
        <v>163.30000000000001</v>
      </c>
      <c r="X142" s="92">
        <v>0</v>
      </c>
      <c r="Y142" s="92">
        <v>0</v>
      </c>
      <c r="Z142" s="92">
        <v>0</v>
      </c>
      <c r="AA142" s="92">
        <v>6.4</v>
      </c>
      <c r="AB142" s="92">
        <v>0</v>
      </c>
    </row>
    <row r="143" spans="1:28" x14ac:dyDescent="0.3">
      <c r="A143" s="69"/>
      <c r="B143" s="64" t="s">
        <v>43</v>
      </c>
      <c r="C143" s="91">
        <v>43864.7</v>
      </c>
      <c r="D143" s="91">
        <v>29908.799999999999</v>
      </c>
      <c r="E143" s="91">
        <v>10382.700000000001</v>
      </c>
      <c r="F143" s="91">
        <v>277.8</v>
      </c>
      <c r="G143" s="91">
        <v>2784.5</v>
      </c>
      <c r="H143" s="91">
        <v>501.9</v>
      </c>
      <c r="I143" s="91">
        <v>9</v>
      </c>
      <c r="J143" s="91">
        <v>0</v>
      </c>
      <c r="K143" s="91">
        <v>-7412.7</v>
      </c>
      <c r="L143" s="91">
        <v>-2818.3</v>
      </c>
      <c r="M143" s="91">
        <v>0</v>
      </c>
      <c r="N143" s="91">
        <v>0</v>
      </c>
      <c r="O143" s="91">
        <v>0</v>
      </c>
      <c r="P143" s="91">
        <v>0</v>
      </c>
      <c r="Q143" s="91">
        <v>-45.1</v>
      </c>
      <c r="R143" s="91">
        <v>-7963.7</v>
      </c>
      <c r="S143" s="91">
        <v>0</v>
      </c>
      <c r="T143" s="91">
        <v>2460.5</v>
      </c>
      <c r="U143" s="91">
        <v>0</v>
      </c>
      <c r="V143" s="91">
        <v>0</v>
      </c>
      <c r="W143" s="91">
        <v>111.2</v>
      </c>
      <c r="X143" s="91">
        <v>0</v>
      </c>
      <c r="Y143" s="91">
        <v>0</v>
      </c>
      <c r="Z143" s="91">
        <v>0</v>
      </c>
      <c r="AA143" s="91">
        <v>13.1</v>
      </c>
      <c r="AB143" s="91">
        <v>0</v>
      </c>
    </row>
    <row r="144" spans="1:28" x14ac:dyDescent="0.3">
      <c r="A144" s="73"/>
      <c r="B144" s="64" t="s">
        <v>44</v>
      </c>
      <c r="C144" s="91">
        <v>44280.800000000003</v>
      </c>
      <c r="D144" s="91">
        <v>30305.5</v>
      </c>
      <c r="E144" s="91">
        <v>10387.9</v>
      </c>
      <c r="F144" s="91">
        <v>279.10000000000002</v>
      </c>
      <c r="G144" s="91">
        <v>2796.7</v>
      </c>
      <c r="H144" s="91">
        <v>510.4</v>
      </c>
      <c r="I144" s="91">
        <v>1.3</v>
      </c>
      <c r="J144" s="91">
        <v>0</v>
      </c>
      <c r="K144" s="91">
        <v>-7463.2</v>
      </c>
      <c r="L144" s="91">
        <v>-2698.3</v>
      </c>
      <c r="M144" s="91">
        <v>0</v>
      </c>
      <c r="N144" s="91">
        <v>0</v>
      </c>
      <c r="O144" s="91">
        <v>0</v>
      </c>
      <c r="P144" s="91">
        <v>0</v>
      </c>
      <c r="Q144" s="91">
        <v>-45.2</v>
      </c>
      <c r="R144" s="91">
        <v>-7888.4</v>
      </c>
      <c r="S144" s="91">
        <v>0</v>
      </c>
      <c r="T144" s="91">
        <v>2766.2</v>
      </c>
      <c r="U144" s="91">
        <v>0</v>
      </c>
      <c r="V144" s="91">
        <v>0</v>
      </c>
      <c r="W144" s="91">
        <v>127.3</v>
      </c>
      <c r="X144" s="91">
        <v>0</v>
      </c>
      <c r="Y144" s="91">
        <v>0</v>
      </c>
      <c r="Z144" s="91">
        <v>0</v>
      </c>
      <c r="AA144" s="91">
        <v>10.3</v>
      </c>
      <c r="AB144" s="91">
        <v>0</v>
      </c>
    </row>
    <row r="145" spans="1:28" x14ac:dyDescent="0.3">
      <c r="A145" s="73"/>
      <c r="B145" s="64" t="s">
        <v>45</v>
      </c>
      <c r="C145" s="91">
        <v>43785.8</v>
      </c>
      <c r="D145" s="91">
        <v>29739.9</v>
      </c>
      <c r="E145" s="91">
        <v>10469.299999999999</v>
      </c>
      <c r="F145" s="91">
        <v>276.2</v>
      </c>
      <c r="G145" s="91">
        <v>2765.7</v>
      </c>
      <c r="H145" s="91">
        <v>519.70000000000005</v>
      </c>
      <c r="I145" s="91">
        <v>14.9</v>
      </c>
      <c r="J145" s="91">
        <v>0</v>
      </c>
      <c r="K145" s="91">
        <v>-6494.3</v>
      </c>
      <c r="L145" s="91">
        <v>-2776.1</v>
      </c>
      <c r="M145" s="91">
        <v>0</v>
      </c>
      <c r="N145" s="91">
        <v>0</v>
      </c>
      <c r="O145" s="91">
        <v>0</v>
      </c>
      <c r="P145" s="91">
        <v>0</v>
      </c>
      <c r="Q145" s="91">
        <v>-45.1</v>
      </c>
      <c r="R145" s="91">
        <v>-7532.2</v>
      </c>
      <c r="S145" s="91">
        <v>0</v>
      </c>
      <c r="T145" s="91">
        <v>2469.6</v>
      </c>
      <c r="U145" s="91">
        <v>0</v>
      </c>
      <c r="V145" s="91">
        <v>0</v>
      </c>
      <c r="W145" s="91">
        <v>127.5</v>
      </c>
      <c r="X145" s="91">
        <v>0</v>
      </c>
      <c r="Y145" s="91">
        <v>0</v>
      </c>
      <c r="Z145" s="91">
        <v>0</v>
      </c>
      <c r="AA145" s="91">
        <v>19.2</v>
      </c>
      <c r="AB145" s="91">
        <v>0</v>
      </c>
    </row>
    <row r="146" spans="1:28" x14ac:dyDescent="0.3">
      <c r="A146" s="73"/>
      <c r="B146" s="64" t="s">
        <v>46</v>
      </c>
      <c r="C146" s="91">
        <v>43994.9</v>
      </c>
      <c r="D146" s="91">
        <v>30089.4</v>
      </c>
      <c r="E146" s="91">
        <v>10345.4</v>
      </c>
      <c r="F146" s="91">
        <v>275.89999999999998</v>
      </c>
      <c r="G146" s="91">
        <v>2763.4</v>
      </c>
      <c r="H146" s="91">
        <v>523.70000000000005</v>
      </c>
      <c r="I146" s="91">
        <v>-2.8</v>
      </c>
      <c r="J146" s="91">
        <v>0</v>
      </c>
      <c r="K146" s="91">
        <v>-6290.8</v>
      </c>
      <c r="L146" s="91">
        <v>-2703.3</v>
      </c>
      <c r="M146" s="91">
        <v>0</v>
      </c>
      <c r="N146" s="91">
        <v>0</v>
      </c>
      <c r="O146" s="91">
        <v>0</v>
      </c>
      <c r="P146" s="91">
        <v>0</v>
      </c>
      <c r="Q146" s="91">
        <v>-44.3</v>
      </c>
      <c r="R146" s="91">
        <v>-7972.6</v>
      </c>
      <c r="S146" s="91">
        <v>0</v>
      </c>
      <c r="T146" s="91">
        <v>2469.4</v>
      </c>
      <c r="U146" s="91">
        <v>0</v>
      </c>
      <c r="V146" s="91">
        <v>0</v>
      </c>
      <c r="W146" s="91">
        <v>127.5</v>
      </c>
      <c r="X146" s="91">
        <v>0</v>
      </c>
      <c r="Y146" s="91">
        <v>0</v>
      </c>
      <c r="Z146" s="91">
        <v>0</v>
      </c>
      <c r="AA146" s="91">
        <v>2.1</v>
      </c>
      <c r="AB146" s="91">
        <v>0</v>
      </c>
    </row>
    <row r="147" spans="1:28" x14ac:dyDescent="0.3">
      <c r="A147" s="65">
        <v>2022</v>
      </c>
      <c r="B147" s="66" t="s">
        <v>35</v>
      </c>
      <c r="C147" s="90">
        <v>43672.7</v>
      </c>
      <c r="D147" s="90">
        <v>29942.799999999999</v>
      </c>
      <c r="E147" s="90">
        <v>10186.799999999999</v>
      </c>
      <c r="F147" s="90">
        <v>274.39999999999998</v>
      </c>
      <c r="G147" s="90">
        <v>2748</v>
      </c>
      <c r="H147" s="90">
        <v>517.20000000000005</v>
      </c>
      <c r="I147" s="90">
        <v>3.6</v>
      </c>
      <c r="J147" s="90">
        <v>0</v>
      </c>
      <c r="K147" s="90">
        <v>-6986.7</v>
      </c>
      <c r="L147" s="90">
        <v>-2646</v>
      </c>
      <c r="M147" s="90">
        <v>0</v>
      </c>
      <c r="N147" s="90">
        <v>0</v>
      </c>
      <c r="O147" s="90">
        <v>0</v>
      </c>
      <c r="P147" s="90">
        <v>0</v>
      </c>
      <c r="Q147" s="90">
        <v>-44.3</v>
      </c>
      <c r="R147" s="90">
        <v>-7729.4</v>
      </c>
      <c r="S147" s="90">
        <v>0</v>
      </c>
      <c r="T147" s="90">
        <v>2349.1</v>
      </c>
      <c r="U147" s="90">
        <v>0</v>
      </c>
      <c r="V147" s="90">
        <v>0</v>
      </c>
      <c r="W147" s="90">
        <v>115.7</v>
      </c>
      <c r="X147" s="90">
        <v>0</v>
      </c>
      <c r="Y147" s="90">
        <v>0</v>
      </c>
      <c r="Z147" s="90">
        <v>0</v>
      </c>
      <c r="AA147" s="90">
        <v>7.7</v>
      </c>
      <c r="AB147" s="90">
        <v>0</v>
      </c>
    </row>
    <row r="148" spans="1:28" x14ac:dyDescent="0.3">
      <c r="A148" s="67"/>
      <c r="B148" s="64" t="s">
        <v>36</v>
      </c>
      <c r="C148" s="89">
        <v>43956.5</v>
      </c>
      <c r="D148" s="89">
        <v>30543.8</v>
      </c>
      <c r="E148" s="89">
        <v>9837.5</v>
      </c>
      <c r="F148" s="89">
        <v>275</v>
      </c>
      <c r="G148" s="89">
        <v>2751.9</v>
      </c>
      <c r="H148" s="89">
        <v>550.29999999999995</v>
      </c>
      <c r="I148" s="89">
        <v>-2</v>
      </c>
      <c r="J148" s="89">
        <v>0</v>
      </c>
      <c r="K148" s="89">
        <v>-7270.4</v>
      </c>
      <c r="L148" s="89">
        <v>-2570.3000000000002</v>
      </c>
      <c r="M148" s="89">
        <v>0</v>
      </c>
      <c r="N148" s="89">
        <v>0</v>
      </c>
      <c r="O148" s="89">
        <v>0</v>
      </c>
      <c r="P148" s="89">
        <v>0</v>
      </c>
      <c r="Q148" s="89">
        <v>-44.3</v>
      </c>
      <c r="R148" s="89">
        <v>-7446.9</v>
      </c>
      <c r="S148" s="89">
        <v>0</v>
      </c>
      <c r="T148" s="89">
        <v>2354.1</v>
      </c>
      <c r="U148" s="89">
        <v>0</v>
      </c>
      <c r="V148" s="89">
        <v>0</v>
      </c>
      <c r="W148" s="89">
        <v>130.80000000000001</v>
      </c>
      <c r="X148" s="89">
        <v>0</v>
      </c>
      <c r="Y148" s="89">
        <v>0</v>
      </c>
      <c r="Z148" s="89">
        <v>0</v>
      </c>
      <c r="AA148" s="89">
        <v>19</v>
      </c>
      <c r="AB148" s="89">
        <v>0</v>
      </c>
    </row>
    <row r="149" spans="1:28" x14ac:dyDescent="0.3">
      <c r="A149" s="68"/>
      <c r="B149" s="64" t="s">
        <v>37</v>
      </c>
      <c r="C149" s="89">
        <v>44425.2</v>
      </c>
      <c r="D149" s="89">
        <v>30373.8</v>
      </c>
      <c r="E149" s="89">
        <v>10818.6</v>
      </c>
      <c r="F149" s="89">
        <v>272.60000000000002</v>
      </c>
      <c r="G149" s="89">
        <v>2396.1</v>
      </c>
      <c r="H149" s="89">
        <v>559</v>
      </c>
      <c r="I149" s="89">
        <v>5.2</v>
      </c>
      <c r="J149" s="89">
        <v>0</v>
      </c>
      <c r="K149" s="89">
        <v>-7515</v>
      </c>
      <c r="L149" s="89">
        <v>-2672.3</v>
      </c>
      <c r="M149" s="89">
        <v>0</v>
      </c>
      <c r="N149" s="89">
        <v>0</v>
      </c>
      <c r="O149" s="89">
        <v>0</v>
      </c>
      <c r="P149" s="89">
        <v>0</v>
      </c>
      <c r="Q149" s="89">
        <v>-44.2</v>
      </c>
      <c r="R149" s="89">
        <v>-7876.3</v>
      </c>
      <c r="S149" s="89">
        <v>0</v>
      </c>
      <c r="T149" s="89">
        <v>2354.1</v>
      </c>
      <c r="U149" s="89">
        <v>0</v>
      </c>
      <c r="V149" s="89">
        <v>0</v>
      </c>
      <c r="W149" s="89">
        <v>131.19999999999999</v>
      </c>
      <c r="X149" s="89">
        <v>0</v>
      </c>
      <c r="Y149" s="89">
        <v>0</v>
      </c>
      <c r="Z149" s="89">
        <v>0</v>
      </c>
      <c r="AA149" s="89">
        <v>19</v>
      </c>
      <c r="AB149" s="89">
        <v>0</v>
      </c>
    </row>
    <row r="150" spans="1:28" x14ac:dyDescent="0.3">
      <c r="A150" s="68"/>
      <c r="B150" s="64" t="s">
        <v>38</v>
      </c>
      <c r="C150" s="89">
        <v>44509.7</v>
      </c>
      <c r="D150" s="89">
        <v>30119.8</v>
      </c>
      <c r="E150" s="89">
        <v>11071.3</v>
      </c>
      <c r="F150" s="89">
        <v>265</v>
      </c>
      <c r="G150" s="89">
        <v>2330.6999999999998</v>
      </c>
      <c r="H150" s="89">
        <v>550.20000000000005</v>
      </c>
      <c r="I150" s="89">
        <v>21.1</v>
      </c>
      <c r="J150" s="89">
        <v>0</v>
      </c>
      <c r="K150" s="89">
        <v>-7460.2</v>
      </c>
      <c r="L150" s="89">
        <v>-2691.7</v>
      </c>
      <c r="M150" s="89">
        <v>0</v>
      </c>
      <c r="N150" s="89">
        <v>0</v>
      </c>
      <c r="O150" s="89">
        <v>0</v>
      </c>
      <c r="P150" s="89">
        <v>0</v>
      </c>
      <c r="Q150" s="89">
        <v>-44.2</v>
      </c>
      <c r="R150" s="89">
        <v>-8484.2000000000007</v>
      </c>
      <c r="S150" s="89">
        <v>0</v>
      </c>
      <c r="T150" s="89">
        <v>2359.1</v>
      </c>
      <c r="U150" s="89">
        <v>0</v>
      </c>
      <c r="V150" s="89">
        <v>0</v>
      </c>
      <c r="W150" s="89">
        <v>129.80000000000001</v>
      </c>
      <c r="X150" s="89">
        <v>0</v>
      </c>
      <c r="Y150" s="89">
        <v>0</v>
      </c>
      <c r="Z150" s="89">
        <v>0</v>
      </c>
      <c r="AA150" s="89">
        <v>0</v>
      </c>
      <c r="AB150" s="89">
        <v>0</v>
      </c>
    </row>
    <row r="151" spans="1:28" x14ac:dyDescent="0.3">
      <c r="A151" s="68"/>
      <c r="B151" s="64" t="s">
        <v>39</v>
      </c>
      <c r="C151" s="89">
        <v>44652.1</v>
      </c>
      <c r="D151" s="89">
        <v>30637.7</v>
      </c>
      <c r="E151" s="89">
        <v>10876.1</v>
      </c>
      <c r="F151" s="89">
        <v>266.10000000000002</v>
      </c>
      <c r="G151" s="89">
        <v>2337.1999999999998</v>
      </c>
      <c r="H151" s="89">
        <v>530.20000000000005</v>
      </c>
      <c r="I151" s="89">
        <v>4.8</v>
      </c>
      <c r="J151" s="89">
        <v>0</v>
      </c>
      <c r="K151" s="89">
        <v>-7575.3</v>
      </c>
      <c r="L151" s="89">
        <v>-2710.7</v>
      </c>
      <c r="M151" s="89">
        <v>0</v>
      </c>
      <c r="N151" s="89">
        <v>0</v>
      </c>
      <c r="O151" s="89">
        <v>0</v>
      </c>
      <c r="P151" s="89">
        <v>0</v>
      </c>
      <c r="Q151" s="89">
        <v>-44</v>
      </c>
      <c r="R151" s="89">
        <v>-8104.9</v>
      </c>
      <c r="S151" s="89">
        <v>0</v>
      </c>
      <c r="T151" s="89">
        <v>2369.1</v>
      </c>
      <c r="U151" s="89">
        <v>0</v>
      </c>
      <c r="V151" s="89">
        <v>0</v>
      </c>
      <c r="W151" s="89">
        <v>153.69999999999999</v>
      </c>
      <c r="X151" s="89">
        <v>0</v>
      </c>
      <c r="Y151" s="89">
        <v>0</v>
      </c>
      <c r="Z151" s="89">
        <v>0</v>
      </c>
      <c r="AA151" s="89">
        <v>7.4</v>
      </c>
      <c r="AB151" s="89">
        <v>0</v>
      </c>
    </row>
    <row r="152" spans="1:28" x14ac:dyDescent="0.3">
      <c r="A152" s="68"/>
      <c r="B152" s="64" t="s">
        <v>40</v>
      </c>
      <c r="C152" s="89">
        <v>42745</v>
      </c>
      <c r="D152" s="89">
        <v>29163.4</v>
      </c>
      <c r="E152" s="89">
        <v>10483.5</v>
      </c>
      <c r="F152" s="89">
        <v>261.8</v>
      </c>
      <c r="G152" s="89">
        <v>2299.6999999999998</v>
      </c>
      <c r="H152" s="89">
        <v>523.6</v>
      </c>
      <c r="I152" s="89">
        <v>12.8</v>
      </c>
      <c r="J152" s="89">
        <v>0</v>
      </c>
      <c r="K152" s="89">
        <v>-6743.3</v>
      </c>
      <c r="L152" s="89">
        <v>-2725.6</v>
      </c>
      <c r="M152" s="89">
        <v>0</v>
      </c>
      <c r="N152" s="89">
        <v>0</v>
      </c>
      <c r="O152" s="89">
        <v>0</v>
      </c>
      <c r="P152" s="89">
        <v>0</v>
      </c>
      <c r="Q152" s="89">
        <v>-44.8</v>
      </c>
      <c r="R152" s="89">
        <v>-8033</v>
      </c>
      <c r="S152" s="89">
        <v>0</v>
      </c>
      <c r="T152" s="89">
        <v>2374.1</v>
      </c>
      <c r="U152" s="89">
        <v>0</v>
      </c>
      <c r="V152" s="89">
        <v>0</v>
      </c>
      <c r="W152" s="89">
        <v>155.80000000000001</v>
      </c>
      <c r="X152" s="89">
        <v>0</v>
      </c>
      <c r="Y152" s="89">
        <v>0</v>
      </c>
      <c r="Z152" s="89">
        <v>0</v>
      </c>
      <c r="AA152" s="89">
        <v>17.899999999999999</v>
      </c>
      <c r="AB152" s="89">
        <v>0</v>
      </c>
    </row>
    <row r="153" spans="1:28" x14ac:dyDescent="0.3">
      <c r="A153" s="69"/>
      <c r="B153" s="64" t="s">
        <v>41</v>
      </c>
      <c r="C153" s="91">
        <v>43911.9</v>
      </c>
      <c r="D153" s="91">
        <v>29907.4</v>
      </c>
      <c r="E153" s="91">
        <v>10944.1</v>
      </c>
      <c r="F153" s="92">
        <v>261</v>
      </c>
      <c r="G153" s="91">
        <v>2293.3000000000002</v>
      </c>
      <c r="H153" s="92">
        <v>505.3</v>
      </c>
      <c r="I153" s="92">
        <v>0.8</v>
      </c>
      <c r="J153" s="92">
        <v>0</v>
      </c>
      <c r="K153" s="91">
        <v>-6099</v>
      </c>
      <c r="L153" s="91">
        <v>-2783.1</v>
      </c>
      <c r="M153" s="92">
        <v>0</v>
      </c>
      <c r="N153" s="92">
        <v>0</v>
      </c>
      <c r="O153" s="92">
        <v>0</v>
      </c>
      <c r="P153" s="92">
        <v>0</v>
      </c>
      <c r="Q153" s="92">
        <v>-40.5</v>
      </c>
      <c r="R153" s="91">
        <v>-8294.9</v>
      </c>
      <c r="S153" s="92">
        <v>0</v>
      </c>
      <c r="T153" s="91">
        <v>2381.1</v>
      </c>
      <c r="U153" s="92">
        <v>0</v>
      </c>
      <c r="V153" s="92">
        <v>0</v>
      </c>
      <c r="W153" s="92">
        <v>157</v>
      </c>
      <c r="X153" s="92">
        <v>0</v>
      </c>
      <c r="Y153" s="92">
        <v>0</v>
      </c>
      <c r="Z153" s="92">
        <v>0</v>
      </c>
      <c r="AA153" s="92">
        <v>5.2</v>
      </c>
      <c r="AB153" s="92">
        <v>0</v>
      </c>
    </row>
    <row r="154" spans="1:28" x14ac:dyDescent="0.3">
      <c r="A154" s="69"/>
      <c r="B154" s="64" t="s">
        <v>42</v>
      </c>
      <c r="C154" s="91">
        <v>45114.8</v>
      </c>
      <c r="D154" s="91">
        <v>30419</v>
      </c>
      <c r="E154" s="91">
        <v>12042.3</v>
      </c>
      <c r="F154" s="92">
        <v>256.5</v>
      </c>
      <c r="G154" s="91">
        <v>1891.6</v>
      </c>
      <c r="H154" s="92">
        <v>494.4</v>
      </c>
      <c r="I154" s="92">
        <v>11</v>
      </c>
      <c r="J154" s="92">
        <v>0</v>
      </c>
      <c r="K154" s="91">
        <v>-7037.1</v>
      </c>
      <c r="L154" s="91">
        <v>-2879.7</v>
      </c>
      <c r="M154" s="92">
        <v>0</v>
      </c>
      <c r="N154" s="92">
        <v>0</v>
      </c>
      <c r="O154" s="92">
        <v>0</v>
      </c>
      <c r="P154" s="92">
        <v>0</v>
      </c>
      <c r="Q154" s="92">
        <v>-40.4</v>
      </c>
      <c r="R154" s="91">
        <v>-8216.2000000000007</v>
      </c>
      <c r="S154" s="92">
        <v>0</v>
      </c>
      <c r="T154" s="91">
        <v>2386.1</v>
      </c>
      <c r="U154" s="92">
        <v>0</v>
      </c>
      <c r="V154" s="92">
        <v>0</v>
      </c>
      <c r="W154" s="92">
        <v>89.5</v>
      </c>
      <c r="X154" s="92">
        <v>156.6</v>
      </c>
      <c r="Y154" s="92">
        <v>0</v>
      </c>
      <c r="Z154" s="92">
        <v>0</v>
      </c>
      <c r="AA154" s="92">
        <v>10.8</v>
      </c>
      <c r="AB154" s="92">
        <v>0</v>
      </c>
    </row>
    <row r="155" spans="1:28" x14ac:dyDescent="0.3">
      <c r="A155" s="69"/>
      <c r="B155" s="64" t="s">
        <v>43</v>
      </c>
      <c r="C155" s="91">
        <v>44210.3</v>
      </c>
      <c r="D155" s="91">
        <v>29764.2</v>
      </c>
      <c r="E155" s="91">
        <v>11823.6</v>
      </c>
      <c r="F155" s="91">
        <v>252.4</v>
      </c>
      <c r="G155" s="91">
        <v>1861.6</v>
      </c>
      <c r="H155" s="91">
        <v>481.5</v>
      </c>
      <c r="I155" s="91">
        <v>27</v>
      </c>
      <c r="J155" s="91">
        <v>0</v>
      </c>
      <c r="K155" s="91">
        <v>-6788.8</v>
      </c>
      <c r="L155" s="91">
        <v>-2943.7</v>
      </c>
      <c r="M155" s="91">
        <v>0</v>
      </c>
      <c r="N155" s="91">
        <v>0</v>
      </c>
      <c r="O155" s="91">
        <v>0</v>
      </c>
      <c r="P155" s="91">
        <v>0</v>
      </c>
      <c r="Q155" s="91">
        <v>-40.299999999999997</v>
      </c>
      <c r="R155" s="91">
        <v>-8145.3</v>
      </c>
      <c r="S155" s="91">
        <v>0</v>
      </c>
      <c r="T155" s="91">
        <v>2386.1</v>
      </c>
      <c r="U155" s="91">
        <v>0</v>
      </c>
      <c r="V155" s="91">
        <v>0</v>
      </c>
      <c r="W155" s="91">
        <v>104.9</v>
      </c>
      <c r="X155" s="91">
        <v>176.6</v>
      </c>
      <c r="Y155" s="91">
        <v>0</v>
      </c>
      <c r="Z155" s="91">
        <v>0</v>
      </c>
      <c r="AA155" s="91">
        <v>34.6</v>
      </c>
      <c r="AB155" s="91">
        <v>0</v>
      </c>
    </row>
    <row r="156" spans="1:28" x14ac:dyDescent="0.3">
      <c r="A156" s="73"/>
      <c r="B156" s="64" t="s">
        <v>44</v>
      </c>
      <c r="C156" s="91">
        <v>43180.5</v>
      </c>
      <c r="D156" s="91">
        <v>28796.5</v>
      </c>
      <c r="E156" s="91">
        <v>11790</v>
      </c>
      <c r="F156" s="91">
        <v>253</v>
      </c>
      <c r="G156" s="91">
        <v>1868</v>
      </c>
      <c r="H156" s="91">
        <v>472.2</v>
      </c>
      <c r="I156" s="91">
        <v>0.9</v>
      </c>
      <c r="J156" s="91">
        <v>0</v>
      </c>
      <c r="K156" s="91">
        <v>-6854.3</v>
      </c>
      <c r="L156" s="91">
        <v>-3067.9</v>
      </c>
      <c r="M156" s="91">
        <v>0</v>
      </c>
      <c r="N156" s="91">
        <v>0</v>
      </c>
      <c r="O156" s="91">
        <v>0</v>
      </c>
      <c r="P156" s="91">
        <v>0</v>
      </c>
      <c r="Q156" s="91">
        <v>-40.5</v>
      </c>
      <c r="R156" s="91">
        <v>-7877.5</v>
      </c>
      <c r="S156" s="91">
        <v>0</v>
      </c>
      <c r="T156" s="91">
        <v>2391.1</v>
      </c>
      <c r="U156" s="91">
        <v>0</v>
      </c>
      <c r="V156" s="91">
        <v>0</v>
      </c>
      <c r="W156" s="91">
        <v>130.19999999999999</v>
      </c>
      <c r="X156" s="91">
        <v>124.7</v>
      </c>
      <c r="Y156" s="91">
        <v>0</v>
      </c>
      <c r="Z156" s="91">
        <v>0</v>
      </c>
      <c r="AA156" s="91">
        <v>5.4</v>
      </c>
      <c r="AB156" s="91">
        <v>0</v>
      </c>
    </row>
    <row r="157" spans="1:28" x14ac:dyDescent="0.3">
      <c r="A157" s="73"/>
      <c r="B157" s="64" t="s">
        <v>45</v>
      </c>
      <c r="C157" s="91">
        <v>44216</v>
      </c>
      <c r="D157" s="91">
        <v>29317.1</v>
      </c>
      <c r="E157" s="91">
        <v>12238.9</v>
      </c>
      <c r="F157" s="91">
        <v>259.3</v>
      </c>
      <c r="G157" s="91">
        <v>1908.9</v>
      </c>
      <c r="H157" s="91">
        <v>505.4</v>
      </c>
      <c r="I157" s="91">
        <v>-13.6</v>
      </c>
      <c r="J157" s="91">
        <v>0</v>
      </c>
      <c r="K157" s="91">
        <v>-6879.8</v>
      </c>
      <c r="L157" s="91">
        <v>-3143.5</v>
      </c>
      <c r="M157" s="91">
        <v>0</v>
      </c>
      <c r="N157" s="91">
        <v>0</v>
      </c>
      <c r="O157" s="91">
        <v>0</v>
      </c>
      <c r="P157" s="91">
        <v>0</v>
      </c>
      <c r="Q157" s="91">
        <v>-30.9</v>
      </c>
      <c r="R157" s="91">
        <v>-8264.7000000000007</v>
      </c>
      <c r="S157" s="91">
        <v>0</v>
      </c>
      <c r="T157" s="91">
        <v>2391.1</v>
      </c>
      <c r="U157" s="91">
        <v>0</v>
      </c>
      <c r="V157" s="91">
        <v>0</v>
      </c>
      <c r="W157" s="91">
        <v>66.099999999999994</v>
      </c>
      <c r="X157" s="91">
        <v>123.8</v>
      </c>
      <c r="Y157" s="91">
        <v>0</v>
      </c>
      <c r="Z157" s="91">
        <v>0</v>
      </c>
      <c r="AA157" s="91">
        <v>9.5</v>
      </c>
      <c r="AB157" s="91">
        <v>0</v>
      </c>
    </row>
    <row r="158" spans="1:28" x14ac:dyDescent="0.3">
      <c r="A158" s="73"/>
      <c r="B158" s="64" t="s">
        <v>46</v>
      </c>
      <c r="C158" s="91">
        <v>44080.3</v>
      </c>
      <c r="D158" s="91">
        <v>28711.599999999999</v>
      </c>
      <c r="E158" s="91">
        <v>12652.8</v>
      </c>
      <c r="F158" s="91">
        <v>262.39999999999998</v>
      </c>
      <c r="G158" s="91">
        <v>1935.4</v>
      </c>
      <c r="H158" s="91">
        <v>521.9</v>
      </c>
      <c r="I158" s="91">
        <v>-3.7</v>
      </c>
      <c r="J158" s="91">
        <v>0</v>
      </c>
      <c r="K158" s="91">
        <v>-7081.5</v>
      </c>
      <c r="L158" s="91">
        <v>-3279.3</v>
      </c>
      <c r="M158" s="91">
        <v>0</v>
      </c>
      <c r="N158" s="91">
        <v>0</v>
      </c>
      <c r="O158" s="91">
        <v>0</v>
      </c>
      <c r="P158" s="91">
        <v>0</v>
      </c>
      <c r="Q158" s="91">
        <v>-40.200000000000003</v>
      </c>
      <c r="R158" s="91">
        <v>-8286.7000000000007</v>
      </c>
      <c r="S158" s="91">
        <v>0</v>
      </c>
      <c r="T158" s="91">
        <v>2327.9</v>
      </c>
      <c r="U158" s="91">
        <v>0</v>
      </c>
      <c r="V158" s="91">
        <v>0</v>
      </c>
      <c r="W158" s="91">
        <v>45.1</v>
      </c>
      <c r="X158" s="91">
        <v>123.8</v>
      </c>
      <c r="Y158" s="91">
        <v>0</v>
      </c>
      <c r="Z158" s="91">
        <v>0</v>
      </c>
      <c r="AA158" s="91">
        <v>6.6</v>
      </c>
      <c r="AB158" s="91">
        <v>0</v>
      </c>
    </row>
    <row r="159" spans="1:28" ht="15" customHeight="1" x14ac:dyDescent="0.3">
      <c r="A159" s="65">
        <v>2023</v>
      </c>
      <c r="B159" s="66" t="s">
        <v>35</v>
      </c>
      <c r="C159" s="90">
        <v>45530.8</v>
      </c>
      <c r="D159" s="90">
        <v>30570.2</v>
      </c>
      <c r="E159" s="90">
        <v>12174.4</v>
      </c>
      <c r="F159" s="90">
        <v>265.89999999999998</v>
      </c>
      <c r="G159" s="90">
        <v>1961.9</v>
      </c>
      <c r="H159" s="90">
        <v>553.70000000000005</v>
      </c>
      <c r="I159" s="90">
        <v>4.7</v>
      </c>
      <c r="J159" s="90">
        <v>0</v>
      </c>
      <c r="K159" s="90">
        <v>-5843.6</v>
      </c>
      <c r="L159" s="90">
        <v>-3396.2</v>
      </c>
      <c r="M159" s="90">
        <v>0</v>
      </c>
      <c r="N159" s="90">
        <v>0</v>
      </c>
      <c r="O159" s="90">
        <v>0</v>
      </c>
      <c r="P159" s="90">
        <v>0</v>
      </c>
      <c r="Q159" s="90">
        <v>-39.9</v>
      </c>
      <c r="R159" s="90">
        <v>-7737.4</v>
      </c>
      <c r="S159" s="90">
        <v>0</v>
      </c>
      <c r="T159" s="90">
        <v>1234.9000000000001</v>
      </c>
      <c r="U159" s="90">
        <v>0</v>
      </c>
      <c r="V159" s="90">
        <v>0</v>
      </c>
      <c r="W159" s="90">
        <v>65</v>
      </c>
      <c r="X159" s="90">
        <v>122.9</v>
      </c>
      <c r="Y159" s="90">
        <v>0</v>
      </c>
      <c r="Z159" s="90">
        <v>0</v>
      </c>
      <c r="AA159" s="90">
        <v>8</v>
      </c>
      <c r="AB159" s="90">
        <v>0</v>
      </c>
    </row>
    <row r="160" spans="1:28" ht="15" customHeight="1" x14ac:dyDescent="0.3">
      <c r="A160" s="67"/>
      <c r="B160" s="64" t="s">
        <v>36</v>
      </c>
      <c r="C160" s="89">
        <v>44299.9</v>
      </c>
      <c r="D160" s="89">
        <v>28935.5</v>
      </c>
      <c r="E160" s="89">
        <v>12642.2</v>
      </c>
      <c r="F160" s="89">
        <v>262</v>
      </c>
      <c r="G160" s="89">
        <v>1916.2</v>
      </c>
      <c r="H160" s="89">
        <v>525.20000000000005</v>
      </c>
      <c r="I160" s="89">
        <v>18.7</v>
      </c>
      <c r="J160" s="89">
        <v>0</v>
      </c>
      <c r="K160" s="89">
        <v>-6508.3</v>
      </c>
      <c r="L160" s="89">
        <v>-3401.7</v>
      </c>
      <c r="M160" s="89">
        <v>0</v>
      </c>
      <c r="N160" s="89">
        <v>0</v>
      </c>
      <c r="O160" s="89">
        <v>0</v>
      </c>
      <c r="P160" s="89">
        <v>0</v>
      </c>
      <c r="Q160" s="89">
        <v>-39.799999999999997</v>
      </c>
      <c r="R160" s="89">
        <v>-7910.4</v>
      </c>
      <c r="S160" s="89">
        <v>0</v>
      </c>
      <c r="T160" s="89">
        <v>1239.9000000000001</v>
      </c>
      <c r="U160" s="89">
        <v>0</v>
      </c>
      <c r="V160" s="89">
        <v>0</v>
      </c>
      <c r="W160" s="89">
        <v>193.5</v>
      </c>
      <c r="X160" s="89">
        <v>121.4</v>
      </c>
      <c r="Y160" s="89">
        <v>0</v>
      </c>
      <c r="Z160" s="89">
        <v>0</v>
      </c>
      <c r="AA160" s="89">
        <v>25</v>
      </c>
      <c r="AB160" s="89">
        <v>0</v>
      </c>
    </row>
    <row r="161" spans="1:28" ht="15" customHeight="1" x14ac:dyDescent="0.3">
      <c r="A161" s="68"/>
      <c r="B161" s="64" t="s">
        <v>37</v>
      </c>
      <c r="C161" s="89">
        <v>45453.2</v>
      </c>
      <c r="D161" s="89">
        <v>30295.599999999999</v>
      </c>
      <c r="E161" s="89">
        <v>12361.7</v>
      </c>
      <c r="F161" s="89">
        <v>265.3</v>
      </c>
      <c r="G161" s="89">
        <v>1953.1</v>
      </c>
      <c r="H161" s="89">
        <v>570.29999999999995</v>
      </c>
      <c r="I161" s="89">
        <v>7.3</v>
      </c>
      <c r="J161" s="89">
        <v>0</v>
      </c>
      <c r="K161" s="89">
        <v>-6469.2</v>
      </c>
      <c r="L161" s="89">
        <v>-3483.5</v>
      </c>
      <c r="M161" s="89">
        <v>0</v>
      </c>
      <c r="N161" s="89">
        <v>0</v>
      </c>
      <c r="O161" s="89">
        <v>0</v>
      </c>
      <c r="P161" s="89">
        <v>0</v>
      </c>
      <c r="Q161" s="89">
        <v>-40</v>
      </c>
      <c r="R161" s="89">
        <v>-8003.7</v>
      </c>
      <c r="S161" s="89">
        <v>0</v>
      </c>
      <c r="T161" s="89">
        <v>1318.1</v>
      </c>
      <c r="U161" s="89">
        <v>0</v>
      </c>
      <c r="V161" s="89">
        <v>0</v>
      </c>
      <c r="W161" s="89">
        <v>239</v>
      </c>
      <c r="X161" s="89">
        <v>118</v>
      </c>
      <c r="Y161" s="89">
        <v>0</v>
      </c>
      <c r="Z161" s="89">
        <v>0</v>
      </c>
      <c r="AA161" s="89">
        <v>8.1999999999999993</v>
      </c>
      <c r="AB161" s="89">
        <v>0</v>
      </c>
    </row>
    <row r="162" spans="1:28" ht="15" customHeight="1" x14ac:dyDescent="0.3">
      <c r="A162" s="68"/>
      <c r="B162" s="64" t="s">
        <v>38</v>
      </c>
      <c r="C162" s="89">
        <v>47277.2</v>
      </c>
      <c r="D162" s="89">
        <v>30586.5</v>
      </c>
      <c r="E162" s="89">
        <v>13880.5</v>
      </c>
      <c r="F162" s="89">
        <v>265.60000000000002</v>
      </c>
      <c r="G162" s="89">
        <v>1958.1</v>
      </c>
      <c r="H162" s="89">
        <v>571.20000000000005</v>
      </c>
      <c r="I162" s="89">
        <v>15.3</v>
      </c>
      <c r="J162" s="89">
        <v>0</v>
      </c>
      <c r="K162" s="89">
        <v>-6419.7</v>
      </c>
      <c r="L162" s="89">
        <v>-3659.4</v>
      </c>
      <c r="M162" s="89">
        <v>0</v>
      </c>
      <c r="N162" s="89">
        <v>0</v>
      </c>
      <c r="O162" s="89">
        <v>0</v>
      </c>
      <c r="P162" s="89">
        <v>0</v>
      </c>
      <c r="Q162" s="89">
        <v>-40.4</v>
      </c>
      <c r="R162" s="89">
        <v>-9223.6</v>
      </c>
      <c r="S162" s="89">
        <v>0</v>
      </c>
      <c r="T162" s="89">
        <v>1323.1</v>
      </c>
      <c r="U162" s="89">
        <v>0</v>
      </c>
      <c r="V162" s="89">
        <v>0</v>
      </c>
      <c r="W162" s="89">
        <v>255.9</v>
      </c>
      <c r="X162" s="89">
        <v>138.5</v>
      </c>
      <c r="Y162" s="89">
        <v>0</v>
      </c>
      <c r="Z162" s="89">
        <v>0</v>
      </c>
      <c r="AA162" s="89">
        <v>14.3</v>
      </c>
      <c r="AB162" s="89">
        <v>0</v>
      </c>
    </row>
    <row r="163" spans="1:28" ht="15" customHeight="1" x14ac:dyDescent="0.3">
      <c r="A163" s="68"/>
      <c r="B163" s="64" t="s">
        <v>39</v>
      </c>
      <c r="C163" s="89">
        <v>47427.7</v>
      </c>
      <c r="D163" s="89">
        <v>30894.2</v>
      </c>
      <c r="E163" s="89">
        <v>13782.9</v>
      </c>
      <c r="F163" s="89">
        <v>261.7</v>
      </c>
      <c r="G163" s="89">
        <v>1908.7</v>
      </c>
      <c r="H163" s="89">
        <v>565.9</v>
      </c>
      <c r="I163" s="89">
        <v>14.3</v>
      </c>
      <c r="J163" s="89">
        <v>0</v>
      </c>
      <c r="K163" s="89">
        <v>-6777</v>
      </c>
      <c r="L163" s="89">
        <v>-3743</v>
      </c>
      <c r="M163" s="89">
        <v>0</v>
      </c>
      <c r="N163" s="89">
        <v>0</v>
      </c>
      <c r="O163" s="89">
        <v>0</v>
      </c>
      <c r="P163" s="89">
        <v>0</v>
      </c>
      <c r="Q163" s="89">
        <v>-40.200000000000003</v>
      </c>
      <c r="R163" s="89">
        <v>-8809</v>
      </c>
      <c r="S163" s="89">
        <v>0</v>
      </c>
      <c r="T163" s="89">
        <v>1337.7</v>
      </c>
      <c r="U163" s="89">
        <v>0</v>
      </c>
      <c r="V163" s="89">
        <v>0</v>
      </c>
      <c r="W163" s="89">
        <v>308.60000000000002</v>
      </c>
      <c r="X163" s="89">
        <v>112.6</v>
      </c>
      <c r="Y163" s="89">
        <v>0</v>
      </c>
      <c r="Z163" s="89">
        <v>0</v>
      </c>
      <c r="AA163" s="89">
        <v>20.100000000000001</v>
      </c>
      <c r="AB163" s="89">
        <v>0</v>
      </c>
    </row>
    <row r="164" spans="1:28" ht="15" customHeight="1" x14ac:dyDescent="0.3">
      <c r="A164" s="68"/>
      <c r="B164" s="64" t="s">
        <v>40</v>
      </c>
      <c r="C164" s="89">
        <v>48033.7</v>
      </c>
      <c r="D164" s="89">
        <v>32273.9</v>
      </c>
      <c r="E164" s="89">
        <v>13033.8</v>
      </c>
      <c r="F164" s="89">
        <v>262.5</v>
      </c>
      <c r="G164" s="89">
        <v>1917.1</v>
      </c>
      <c r="H164" s="89">
        <v>550.79999999999995</v>
      </c>
      <c r="I164" s="89">
        <v>-4.2</v>
      </c>
      <c r="J164" s="89">
        <v>0</v>
      </c>
      <c r="K164" s="89">
        <v>-6825.5</v>
      </c>
      <c r="L164" s="89">
        <v>-3877.1</v>
      </c>
      <c r="M164" s="89">
        <v>0</v>
      </c>
      <c r="N164" s="89">
        <v>0</v>
      </c>
      <c r="O164" s="89">
        <v>0</v>
      </c>
      <c r="P164" s="89">
        <v>0</v>
      </c>
      <c r="Q164" s="89">
        <v>-39.6</v>
      </c>
      <c r="R164" s="89">
        <v>-8734.2000000000007</v>
      </c>
      <c r="S164" s="89">
        <v>0</v>
      </c>
      <c r="T164" s="89">
        <v>1347.7</v>
      </c>
      <c r="U164" s="89">
        <v>0</v>
      </c>
      <c r="V164" s="89">
        <v>0</v>
      </c>
      <c r="W164" s="89">
        <v>354.9</v>
      </c>
      <c r="X164" s="89">
        <v>113</v>
      </c>
      <c r="Y164" s="89">
        <v>0</v>
      </c>
      <c r="Z164" s="89">
        <v>0</v>
      </c>
      <c r="AA164" s="89">
        <v>4.7</v>
      </c>
      <c r="AB164" s="89">
        <v>0</v>
      </c>
    </row>
    <row r="165" spans="1:28" ht="15" customHeight="1" x14ac:dyDescent="0.3">
      <c r="A165" s="69"/>
      <c r="B165" s="64" t="s">
        <v>41</v>
      </c>
      <c r="C165" s="91">
        <v>48341.3</v>
      </c>
      <c r="D165" s="91">
        <v>32166.1</v>
      </c>
      <c r="E165" s="91">
        <v>13403.4</v>
      </c>
      <c r="F165" s="92">
        <v>264.8</v>
      </c>
      <c r="G165" s="91">
        <v>1949.2</v>
      </c>
      <c r="H165" s="92">
        <v>567.6</v>
      </c>
      <c r="I165" s="92">
        <v>-9.8000000000000007</v>
      </c>
      <c r="J165" s="92">
        <v>0</v>
      </c>
      <c r="K165" s="91">
        <v>-6804</v>
      </c>
      <c r="L165" s="91">
        <v>-3930.5</v>
      </c>
      <c r="M165" s="92">
        <v>0</v>
      </c>
      <c r="N165" s="92">
        <v>0</v>
      </c>
      <c r="O165" s="92">
        <v>0</v>
      </c>
      <c r="P165" s="92">
        <v>0</v>
      </c>
      <c r="Q165" s="92">
        <v>-39.6</v>
      </c>
      <c r="R165" s="91">
        <v>-8540.1</v>
      </c>
      <c r="S165" s="92">
        <v>0</v>
      </c>
      <c r="T165" s="91">
        <v>1349.7</v>
      </c>
      <c r="U165" s="92">
        <v>0</v>
      </c>
      <c r="V165" s="92">
        <v>0</v>
      </c>
      <c r="W165" s="92">
        <v>453.7</v>
      </c>
      <c r="X165" s="92">
        <v>123.9</v>
      </c>
      <c r="Y165" s="92">
        <v>0</v>
      </c>
      <c r="Z165" s="92">
        <v>0</v>
      </c>
      <c r="AA165" s="92">
        <v>2.4</v>
      </c>
      <c r="AB165" s="92">
        <v>0</v>
      </c>
    </row>
    <row r="166" spans="1:28" ht="15" customHeight="1" x14ac:dyDescent="0.3">
      <c r="A166" s="69"/>
      <c r="B166" s="64" t="s">
        <v>42</v>
      </c>
      <c r="C166" s="91">
        <v>47813.5</v>
      </c>
      <c r="D166" s="91">
        <v>31710.400000000001</v>
      </c>
      <c r="E166" s="91">
        <v>13352.2</v>
      </c>
      <c r="F166" s="92">
        <v>262.2</v>
      </c>
      <c r="G166" s="91">
        <v>1907</v>
      </c>
      <c r="H166" s="92">
        <v>559.6</v>
      </c>
      <c r="I166" s="92">
        <v>22.1</v>
      </c>
      <c r="J166" s="92">
        <v>0</v>
      </c>
      <c r="K166" s="91">
        <v>-6372.3</v>
      </c>
      <c r="L166" s="91">
        <v>-3694.4</v>
      </c>
      <c r="M166" s="92">
        <v>0</v>
      </c>
      <c r="N166" s="92">
        <v>0</v>
      </c>
      <c r="O166" s="92">
        <v>0</v>
      </c>
      <c r="P166" s="92">
        <v>0</v>
      </c>
      <c r="Q166" s="92">
        <v>-39.4</v>
      </c>
      <c r="R166" s="91">
        <v>-8313</v>
      </c>
      <c r="S166" s="92">
        <v>0</v>
      </c>
      <c r="T166" s="91">
        <v>1354.7</v>
      </c>
      <c r="U166" s="92">
        <v>0</v>
      </c>
      <c r="V166" s="92">
        <v>0</v>
      </c>
      <c r="W166" s="92">
        <v>589.29999999999995</v>
      </c>
      <c r="X166" s="92">
        <v>123.5</v>
      </c>
      <c r="Y166" s="92">
        <v>0</v>
      </c>
      <c r="Z166" s="92">
        <v>0</v>
      </c>
      <c r="AA166" s="92">
        <v>21.9</v>
      </c>
      <c r="AB166" s="92">
        <v>0</v>
      </c>
    </row>
    <row r="167" spans="1:28" ht="15" customHeight="1" x14ac:dyDescent="0.3">
      <c r="A167" s="69"/>
      <c r="B167" s="64" t="s">
        <v>43</v>
      </c>
      <c r="C167" s="91">
        <v>47188.4</v>
      </c>
      <c r="D167" s="91">
        <v>31139.9</v>
      </c>
      <c r="E167" s="91">
        <v>13351.1</v>
      </c>
      <c r="F167" s="91">
        <v>259.3</v>
      </c>
      <c r="G167" s="91">
        <v>1887.7</v>
      </c>
      <c r="H167" s="91">
        <v>538.9</v>
      </c>
      <c r="I167" s="91">
        <v>11.5</v>
      </c>
      <c r="J167" s="91">
        <v>0</v>
      </c>
      <c r="K167" s="91">
        <v>-6451</v>
      </c>
      <c r="L167" s="91">
        <v>-3491.3</v>
      </c>
      <c r="M167" s="91">
        <v>0</v>
      </c>
      <c r="N167" s="91">
        <v>0</v>
      </c>
      <c r="O167" s="91">
        <v>0</v>
      </c>
      <c r="P167" s="91">
        <v>0</v>
      </c>
      <c r="Q167" s="91">
        <v>-39.6</v>
      </c>
      <c r="R167" s="91">
        <v>-8154.3</v>
      </c>
      <c r="S167" s="91">
        <v>0</v>
      </c>
      <c r="T167" s="91">
        <v>2263.6</v>
      </c>
      <c r="U167" s="91">
        <v>0</v>
      </c>
      <c r="V167" s="91">
        <v>0</v>
      </c>
      <c r="W167" s="91">
        <v>643.6</v>
      </c>
      <c r="X167" s="91">
        <v>132.69999999999999</v>
      </c>
      <c r="Y167" s="91">
        <v>0</v>
      </c>
      <c r="Z167" s="91">
        <v>0</v>
      </c>
      <c r="AA167" s="91">
        <v>14.7</v>
      </c>
      <c r="AB167" s="91">
        <v>0</v>
      </c>
    </row>
    <row r="168" spans="1:28" ht="15" customHeight="1" x14ac:dyDescent="0.3">
      <c r="A168" s="73"/>
      <c r="B168" s="64" t="s">
        <v>44</v>
      </c>
      <c r="C168" s="91">
        <v>48247.7</v>
      </c>
      <c r="D168" s="91">
        <v>31969.200000000001</v>
      </c>
      <c r="E168" s="91">
        <v>13520</v>
      </c>
      <c r="F168" s="91">
        <v>259.10000000000002</v>
      </c>
      <c r="G168" s="91">
        <v>1897.2</v>
      </c>
      <c r="H168" s="91">
        <v>575.20000000000005</v>
      </c>
      <c r="I168" s="91">
        <v>26.9</v>
      </c>
      <c r="J168" s="91">
        <v>0</v>
      </c>
      <c r="K168" s="91">
        <v>-6279.9</v>
      </c>
      <c r="L168" s="91">
        <v>-3749.7</v>
      </c>
      <c r="M168" s="91">
        <v>0</v>
      </c>
      <c r="N168" s="91">
        <v>0</v>
      </c>
      <c r="O168" s="91">
        <v>0</v>
      </c>
      <c r="P168" s="91">
        <v>0</v>
      </c>
      <c r="Q168" s="91">
        <v>-39.9</v>
      </c>
      <c r="R168" s="91">
        <v>-7976.5</v>
      </c>
      <c r="S168" s="91">
        <v>0</v>
      </c>
      <c r="T168" s="91">
        <v>2072.1</v>
      </c>
      <c r="U168" s="91">
        <v>0</v>
      </c>
      <c r="V168" s="91">
        <v>0</v>
      </c>
      <c r="W168" s="91">
        <v>709.3</v>
      </c>
      <c r="X168" s="91">
        <v>142.69999999999999</v>
      </c>
      <c r="Y168" s="91">
        <v>0</v>
      </c>
      <c r="Z168" s="91">
        <v>0</v>
      </c>
      <c r="AA168" s="91">
        <v>31.5</v>
      </c>
      <c r="AB168" s="91">
        <v>0</v>
      </c>
    </row>
    <row r="169" spans="1:28" ht="15" customHeight="1" x14ac:dyDescent="0.3">
      <c r="A169" s="73"/>
      <c r="B169" s="64" t="s">
        <v>45</v>
      </c>
      <c r="C169" s="91">
        <v>49869.3</v>
      </c>
      <c r="D169" s="91">
        <v>32903.699999999997</v>
      </c>
      <c r="E169" s="91">
        <v>14220.9</v>
      </c>
      <c r="F169" s="91">
        <v>262.89999999999998</v>
      </c>
      <c r="G169" s="91">
        <v>1900.6</v>
      </c>
      <c r="H169" s="91">
        <v>586.5</v>
      </c>
      <c r="I169" s="91">
        <v>-5.4</v>
      </c>
      <c r="J169" s="91">
        <v>0</v>
      </c>
      <c r="K169" s="91">
        <v>-6472.9</v>
      </c>
      <c r="L169" s="91">
        <v>-3829.1</v>
      </c>
      <c r="M169" s="91">
        <v>0</v>
      </c>
      <c r="N169" s="91">
        <v>0</v>
      </c>
      <c r="O169" s="91">
        <v>0</v>
      </c>
      <c r="P169" s="91">
        <v>0</v>
      </c>
      <c r="Q169" s="91">
        <v>-39.9</v>
      </c>
      <c r="R169" s="91">
        <v>-9131.2999999999993</v>
      </c>
      <c r="S169" s="91">
        <v>0</v>
      </c>
      <c r="T169" s="91">
        <v>2420.9</v>
      </c>
      <c r="U169" s="91">
        <v>0</v>
      </c>
      <c r="V169" s="91">
        <v>0</v>
      </c>
      <c r="W169" s="91">
        <v>649.20000000000005</v>
      </c>
      <c r="X169" s="91">
        <v>142.69999999999999</v>
      </c>
      <c r="Y169" s="91">
        <v>0</v>
      </c>
      <c r="Z169" s="91">
        <v>0</v>
      </c>
      <c r="AA169" s="91">
        <v>4.9000000000000004</v>
      </c>
      <c r="AB169" s="91">
        <v>0</v>
      </c>
    </row>
    <row r="170" spans="1:28" ht="15" customHeight="1" x14ac:dyDescent="0.3">
      <c r="A170" s="73"/>
      <c r="B170" s="64" t="s">
        <v>46</v>
      </c>
      <c r="C170" s="91">
        <v>50611.7</v>
      </c>
      <c r="D170" s="91">
        <v>33941.300000000003</v>
      </c>
      <c r="E170" s="91">
        <v>13903.9</v>
      </c>
      <c r="F170" s="91">
        <v>264.39999999999998</v>
      </c>
      <c r="G170" s="91">
        <v>1914.4</v>
      </c>
      <c r="H170" s="91">
        <v>594.1</v>
      </c>
      <c r="I170" s="91">
        <v>-6.4</v>
      </c>
      <c r="J170" s="91">
        <v>0</v>
      </c>
      <c r="K170" s="91">
        <v>-6599.3</v>
      </c>
      <c r="L170" s="91">
        <v>-3811.4</v>
      </c>
      <c r="M170" s="91">
        <v>0</v>
      </c>
      <c r="N170" s="91">
        <v>0</v>
      </c>
      <c r="O170" s="91">
        <v>0</v>
      </c>
      <c r="P170" s="91">
        <v>0</v>
      </c>
      <c r="Q170" s="91">
        <v>-39.200000000000003</v>
      </c>
      <c r="R170" s="91">
        <v>-9499</v>
      </c>
      <c r="S170" s="91">
        <v>0</v>
      </c>
      <c r="T170" s="91">
        <v>2430.4</v>
      </c>
      <c r="U170" s="91">
        <v>0</v>
      </c>
      <c r="V170" s="91">
        <v>0</v>
      </c>
      <c r="W170" s="91">
        <v>741.1</v>
      </c>
      <c r="X170" s="91">
        <v>133.80000000000001</v>
      </c>
      <c r="Y170" s="91">
        <v>0</v>
      </c>
      <c r="Z170" s="91">
        <v>0</v>
      </c>
      <c r="AA170" s="91">
        <v>4.7</v>
      </c>
      <c r="AB170" s="91">
        <v>0</v>
      </c>
    </row>
    <row r="171" spans="1:28" ht="15" customHeight="1" x14ac:dyDescent="0.3">
      <c r="A171" s="65">
        <v>2024</v>
      </c>
      <c r="B171" s="66" t="s">
        <v>35</v>
      </c>
      <c r="C171" s="90">
        <v>51669.2</v>
      </c>
      <c r="D171" s="90">
        <v>34788.9</v>
      </c>
      <c r="E171" s="90">
        <v>14114.3</v>
      </c>
      <c r="F171" s="90">
        <v>262.2</v>
      </c>
      <c r="G171" s="90">
        <v>1903.3</v>
      </c>
      <c r="H171" s="90">
        <v>591.20000000000005</v>
      </c>
      <c r="I171" s="90">
        <v>9.3000000000000007</v>
      </c>
      <c r="J171" s="90">
        <v>0</v>
      </c>
      <c r="K171" s="90">
        <v>-7721.5</v>
      </c>
      <c r="L171" s="90">
        <v>-4287.8</v>
      </c>
      <c r="M171" s="90">
        <v>0</v>
      </c>
      <c r="N171" s="90">
        <v>0</v>
      </c>
      <c r="O171" s="90">
        <v>0</v>
      </c>
      <c r="P171" s="90">
        <v>0</v>
      </c>
      <c r="Q171" s="90">
        <v>-39.4</v>
      </c>
      <c r="R171" s="90">
        <v>-9911.4</v>
      </c>
      <c r="S171" s="90">
        <v>0</v>
      </c>
      <c r="T171" s="90">
        <v>2426.1</v>
      </c>
      <c r="U171" s="90">
        <v>0</v>
      </c>
      <c r="V171" s="90">
        <v>0</v>
      </c>
      <c r="W171" s="90">
        <v>835.3</v>
      </c>
      <c r="X171" s="90">
        <v>131.80000000000001</v>
      </c>
      <c r="Y171" s="90">
        <v>0</v>
      </c>
      <c r="Z171" s="90">
        <v>0</v>
      </c>
      <c r="AA171" s="90">
        <v>11.4</v>
      </c>
      <c r="AB171" s="90">
        <v>0</v>
      </c>
    </row>
    <row r="172" spans="1:28" ht="15" customHeight="1" x14ac:dyDescent="0.3">
      <c r="A172" s="67"/>
      <c r="B172" s="64" t="s">
        <v>36</v>
      </c>
      <c r="C172" s="89">
        <v>50371</v>
      </c>
      <c r="D172" s="89">
        <v>33216.400000000001</v>
      </c>
      <c r="E172" s="89">
        <v>14407.4</v>
      </c>
      <c r="F172" s="89">
        <v>261.7</v>
      </c>
      <c r="G172" s="89">
        <v>1876.5</v>
      </c>
      <c r="H172" s="89">
        <v>589.6</v>
      </c>
      <c r="I172" s="89">
        <v>19.3</v>
      </c>
      <c r="J172" s="89">
        <v>0</v>
      </c>
      <c r="K172" s="89">
        <v>-6243.2</v>
      </c>
      <c r="L172" s="89">
        <v>-3785</v>
      </c>
      <c r="M172" s="89">
        <v>0</v>
      </c>
      <c r="N172" s="89">
        <v>0</v>
      </c>
      <c r="O172" s="89">
        <v>0</v>
      </c>
      <c r="P172" s="89">
        <v>0</v>
      </c>
      <c r="Q172" s="89">
        <v>-38.799999999999997</v>
      </c>
      <c r="R172" s="89">
        <v>-9204.2000000000007</v>
      </c>
      <c r="S172" s="89">
        <v>0</v>
      </c>
      <c r="T172" s="89">
        <v>2512.3000000000002</v>
      </c>
      <c r="U172" s="89">
        <v>0</v>
      </c>
      <c r="V172" s="89">
        <v>0</v>
      </c>
      <c r="W172" s="89">
        <v>991.7</v>
      </c>
      <c r="X172" s="89">
        <v>131.80000000000001</v>
      </c>
      <c r="Y172" s="89">
        <v>0</v>
      </c>
      <c r="Z172" s="89">
        <v>0</v>
      </c>
      <c r="AA172" s="89">
        <v>24.1</v>
      </c>
      <c r="AB172" s="89">
        <v>0</v>
      </c>
    </row>
    <row r="173" spans="1:28" ht="15" customHeight="1" x14ac:dyDescent="0.3">
      <c r="A173" s="68"/>
      <c r="B173" s="64" t="s">
        <v>37</v>
      </c>
      <c r="C173" s="89">
        <v>50247.1</v>
      </c>
      <c r="D173" s="89">
        <v>33960.5</v>
      </c>
      <c r="E173" s="89">
        <v>13491.6</v>
      </c>
      <c r="F173" s="89">
        <v>261.3</v>
      </c>
      <c r="G173" s="89">
        <v>1873.8</v>
      </c>
      <c r="H173" s="89">
        <v>637</v>
      </c>
      <c r="I173" s="89">
        <v>22.8</v>
      </c>
      <c r="J173" s="89">
        <v>0</v>
      </c>
      <c r="K173" s="89">
        <v>-5941.1</v>
      </c>
      <c r="L173" s="89">
        <v>-3809.3</v>
      </c>
      <c r="M173" s="89">
        <v>252</v>
      </c>
      <c r="N173" s="89">
        <v>0</v>
      </c>
      <c r="O173" s="89">
        <v>0</v>
      </c>
      <c r="P173" s="89">
        <v>0</v>
      </c>
      <c r="Q173" s="89">
        <v>-38.799999999999997</v>
      </c>
      <c r="R173" s="89">
        <v>-9070.2999999999993</v>
      </c>
      <c r="S173" s="89">
        <v>0</v>
      </c>
      <c r="T173" s="89">
        <v>2462</v>
      </c>
      <c r="U173" s="89">
        <v>0</v>
      </c>
      <c r="V173" s="89">
        <v>0</v>
      </c>
      <c r="W173" s="89">
        <v>1011.9</v>
      </c>
      <c r="X173" s="89">
        <v>129.6</v>
      </c>
      <c r="Y173" s="89">
        <v>0</v>
      </c>
      <c r="Z173" s="89">
        <v>0</v>
      </c>
      <c r="AA173" s="89">
        <v>42.3</v>
      </c>
      <c r="AB173" s="89">
        <v>0</v>
      </c>
    </row>
    <row r="174" spans="1:28" ht="15" customHeight="1" x14ac:dyDescent="0.3">
      <c r="A174" s="68"/>
      <c r="B174" s="64" t="s">
        <v>38</v>
      </c>
      <c r="C174" s="89">
        <v>51197.2</v>
      </c>
      <c r="D174" s="89">
        <v>34524.9</v>
      </c>
      <c r="E174" s="89">
        <v>13819.5</v>
      </c>
      <c r="F174" s="89">
        <v>259.8</v>
      </c>
      <c r="G174" s="89">
        <v>1887.4</v>
      </c>
      <c r="H174" s="89">
        <v>664.3</v>
      </c>
      <c r="I174" s="89">
        <v>41.1</v>
      </c>
      <c r="J174" s="89">
        <v>0</v>
      </c>
      <c r="K174" s="89">
        <v>-6051</v>
      </c>
      <c r="L174" s="89">
        <v>-3803.3</v>
      </c>
      <c r="M174" s="89">
        <v>252</v>
      </c>
      <c r="N174" s="89">
        <v>0</v>
      </c>
      <c r="O174" s="89">
        <v>0</v>
      </c>
      <c r="P174" s="89">
        <v>0</v>
      </c>
      <c r="Q174" s="89">
        <v>-39.1</v>
      </c>
      <c r="R174" s="89">
        <v>-9158.2000000000007</v>
      </c>
      <c r="S174" s="89">
        <v>0</v>
      </c>
      <c r="T174" s="89">
        <v>2540.3000000000002</v>
      </c>
      <c r="U174" s="89">
        <v>0</v>
      </c>
      <c r="V174" s="89">
        <v>0</v>
      </c>
      <c r="W174" s="89">
        <v>1060.4000000000001</v>
      </c>
      <c r="X174" s="89">
        <v>133.19999999999999</v>
      </c>
      <c r="Y174" s="89">
        <v>0</v>
      </c>
      <c r="Z174" s="89">
        <v>0</v>
      </c>
      <c r="AA174" s="89">
        <v>32.9</v>
      </c>
      <c r="AB174" s="89">
        <v>0</v>
      </c>
    </row>
    <row r="175" spans="1:28" ht="15" customHeight="1" x14ac:dyDescent="0.3">
      <c r="A175" s="68"/>
      <c r="B175" s="64" t="s">
        <v>39</v>
      </c>
      <c r="C175" s="89">
        <v>51102.400000000001</v>
      </c>
      <c r="D175" s="89">
        <v>35889.599999999999</v>
      </c>
      <c r="E175" s="89">
        <v>12427.7</v>
      </c>
      <c r="F175" s="89">
        <v>260.89999999999998</v>
      </c>
      <c r="G175" s="89">
        <v>1873.2</v>
      </c>
      <c r="H175" s="89">
        <v>676.4</v>
      </c>
      <c r="I175" s="89">
        <v>-25.6</v>
      </c>
      <c r="J175" s="89">
        <v>0</v>
      </c>
      <c r="K175" s="89">
        <v>-5528.8</v>
      </c>
      <c r="L175" s="89">
        <v>-3863.2</v>
      </c>
      <c r="M175" s="89">
        <v>252</v>
      </c>
      <c r="N175" s="89">
        <v>0</v>
      </c>
      <c r="O175" s="89">
        <v>0</v>
      </c>
      <c r="P175" s="89">
        <v>0</v>
      </c>
      <c r="Q175" s="89">
        <v>-38.6</v>
      </c>
      <c r="R175" s="89">
        <v>-8601.2000000000007</v>
      </c>
      <c r="S175" s="89">
        <v>0</v>
      </c>
      <c r="T175" s="89">
        <v>3373.3</v>
      </c>
      <c r="U175" s="89">
        <v>0</v>
      </c>
      <c r="V175" s="89">
        <v>0</v>
      </c>
      <c r="W175" s="89">
        <v>1114.5</v>
      </c>
      <c r="X175" s="89">
        <v>137.69999999999999</v>
      </c>
      <c r="Y175" s="89">
        <v>0</v>
      </c>
      <c r="Z175" s="89">
        <v>0</v>
      </c>
      <c r="AA175" s="89">
        <v>19.8</v>
      </c>
      <c r="AB175" s="89">
        <v>0</v>
      </c>
    </row>
    <row r="176" spans="1:28" ht="15" customHeight="1" x14ac:dyDescent="0.3">
      <c r="A176" s="68"/>
      <c r="B176" s="64" t="s">
        <v>40</v>
      </c>
      <c r="C176" s="89">
        <v>51345.7</v>
      </c>
      <c r="D176" s="89">
        <v>35667.699999999997</v>
      </c>
      <c r="E176" s="89">
        <v>12880.3</v>
      </c>
      <c r="F176" s="89">
        <v>259.3</v>
      </c>
      <c r="G176" s="89">
        <v>1852.9</v>
      </c>
      <c r="H176" s="89">
        <v>671.4</v>
      </c>
      <c r="I176" s="89">
        <v>14</v>
      </c>
      <c r="J176" s="89">
        <v>0</v>
      </c>
      <c r="K176" s="89">
        <v>-5582.1</v>
      </c>
      <c r="L176" s="89">
        <v>-3890.1</v>
      </c>
      <c r="M176" s="89">
        <v>252</v>
      </c>
      <c r="N176" s="89">
        <v>0</v>
      </c>
      <c r="O176" s="89">
        <v>0</v>
      </c>
      <c r="P176" s="89">
        <v>0</v>
      </c>
      <c r="Q176" s="89">
        <v>-44.1</v>
      </c>
      <c r="R176" s="89">
        <v>-9064.2000000000007</v>
      </c>
      <c r="S176" s="89">
        <v>0</v>
      </c>
      <c r="T176" s="89">
        <v>3373.9</v>
      </c>
      <c r="U176" s="89">
        <v>0</v>
      </c>
      <c r="V176" s="89">
        <v>0</v>
      </c>
      <c r="W176" s="89">
        <v>1153.5</v>
      </c>
      <c r="X176" s="89">
        <v>129</v>
      </c>
      <c r="Y176" s="89">
        <v>0</v>
      </c>
      <c r="Z176" s="89">
        <v>0</v>
      </c>
      <c r="AA176" s="89">
        <v>41.9</v>
      </c>
      <c r="AB176" s="89">
        <v>0</v>
      </c>
    </row>
    <row r="177" spans="1:28" ht="15" customHeight="1" x14ac:dyDescent="0.3">
      <c r="A177" s="69"/>
      <c r="B177" s="64" t="s">
        <v>41</v>
      </c>
      <c r="C177" s="91">
        <v>52414.9</v>
      </c>
      <c r="D177" s="91">
        <v>36311</v>
      </c>
      <c r="E177" s="91">
        <v>13256.8</v>
      </c>
      <c r="F177" s="92">
        <v>261.89999999999998</v>
      </c>
      <c r="G177" s="91">
        <v>1890.1</v>
      </c>
      <c r="H177" s="92">
        <v>698.5</v>
      </c>
      <c r="I177" s="92">
        <v>-3.5</v>
      </c>
      <c r="J177" s="92">
        <v>0</v>
      </c>
      <c r="K177" s="91">
        <v>-6064.9</v>
      </c>
      <c r="L177" s="91">
        <v>-3893.3</v>
      </c>
      <c r="M177" s="92">
        <v>252</v>
      </c>
      <c r="N177" s="92">
        <v>0</v>
      </c>
      <c r="O177" s="92">
        <v>0</v>
      </c>
      <c r="P177" s="92">
        <v>0</v>
      </c>
      <c r="Q177" s="92">
        <v>-44.3</v>
      </c>
      <c r="R177" s="91">
        <v>-9167.5</v>
      </c>
      <c r="S177" s="92">
        <v>0</v>
      </c>
      <c r="T177" s="91">
        <v>3382.9</v>
      </c>
      <c r="U177" s="92">
        <v>0</v>
      </c>
      <c r="V177" s="92">
        <v>0</v>
      </c>
      <c r="W177" s="92">
        <v>1119.4000000000001</v>
      </c>
      <c r="X177" s="92">
        <v>135.4</v>
      </c>
      <c r="Y177" s="92">
        <v>0</v>
      </c>
      <c r="Z177" s="92">
        <v>0</v>
      </c>
      <c r="AA177" s="92">
        <v>35.799999999999997</v>
      </c>
      <c r="AB177" s="92">
        <v>0</v>
      </c>
    </row>
    <row r="178" spans="1:28" ht="15" customHeight="1" x14ac:dyDescent="0.3">
      <c r="A178" s="69"/>
      <c r="B178" s="64" t="s">
        <v>42</v>
      </c>
      <c r="C178" s="91">
        <v>54438.5</v>
      </c>
      <c r="D178" s="91">
        <v>38215.4</v>
      </c>
      <c r="E178" s="91">
        <v>13361.2</v>
      </c>
      <c r="F178" s="92">
        <v>265.5</v>
      </c>
      <c r="G178" s="91">
        <v>1893.7</v>
      </c>
      <c r="H178" s="92">
        <v>722.2</v>
      </c>
      <c r="I178" s="92">
        <v>-19.399999999999999</v>
      </c>
      <c r="J178" s="92">
        <v>0</v>
      </c>
      <c r="K178" s="91">
        <v>-6054</v>
      </c>
      <c r="L178" s="91">
        <v>-3862.7</v>
      </c>
      <c r="M178" s="92">
        <v>252</v>
      </c>
      <c r="N178" s="92">
        <v>0</v>
      </c>
      <c r="O178" s="92">
        <v>0</v>
      </c>
      <c r="P178" s="92">
        <v>0</v>
      </c>
      <c r="Q178" s="92">
        <v>-44.3</v>
      </c>
      <c r="R178" s="91">
        <v>-9069.1</v>
      </c>
      <c r="S178" s="92">
        <v>0</v>
      </c>
      <c r="T178" s="91">
        <v>3392.6</v>
      </c>
      <c r="U178" s="92">
        <v>0</v>
      </c>
      <c r="V178" s="92">
        <v>0</v>
      </c>
      <c r="W178" s="92">
        <v>1149.4000000000001</v>
      </c>
      <c r="X178" s="92">
        <v>135</v>
      </c>
      <c r="Y178" s="92">
        <v>0</v>
      </c>
      <c r="Z178" s="92">
        <v>0</v>
      </c>
      <c r="AA178" s="92">
        <v>13.1</v>
      </c>
      <c r="AB178" s="92">
        <v>0</v>
      </c>
    </row>
    <row r="179" spans="1:28" ht="15" customHeight="1" x14ac:dyDescent="0.3">
      <c r="A179" s="69"/>
      <c r="B179" s="64" t="s">
        <v>43</v>
      </c>
      <c r="C179" s="91">
        <v>54497.9</v>
      </c>
      <c r="D179" s="91">
        <v>38560.9</v>
      </c>
      <c r="E179" s="91">
        <v>13024.8</v>
      </c>
      <c r="F179" s="91">
        <v>267.3</v>
      </c>
      <c r="G179" s="91">
        <v>1904.4</v>
      </c>
      <c r="H179" s="91">
        <v>756.4</v>
      </c>
      <c r="I179" s="91">
        <v>-15.9</v>
      </c>
      <c r="J179" s="91">
        <v>0</v>
      </c>
      <c r="K179" s="91">
        <v>-6222</v>
      </c>
      <c r="L179" s="91">
        <v>-3941</v>
      </c>
      <c r="M179" s="91">
        <v>252</v>
      </c>
      <c r="N179" s="91">
        <v>0</v>
      </c>
      <c r="O179" s="91">
        <v>0</v>
      </c>
      <c r="P179" s="91">
        <v>0</v>
      </c>
      <c r="Q179" s="91">
        <v>-43.5</v>
      </c>
      <c r="R179" s="91">
        <v>-8505.6</v>
      </c>
      <c r="S179" s="91">
        <v>0</v>
      </c>
      <c r="T179" s="91">
        <v>4457.1000000000004</v>
      </c>
      <c r="U179" s="91">
        <v>0</v>
      </c>
      <c r="V179" s="91">
        <v>0</v>
      </c>
      <c r="W179" s="91">
        <v>1190.5999999999999</v>
      </c>
      <c r="X179" s="91">
        <v>103.8</v>
      </c>
      <c r="Y179" s="91">
        <v>0</v>
      </c>
      <c r="Z179" s="91">
        <v>0</v>
      </c>
      <c r="AA179" s="91">
        <v>14.3</v>
      </c>
      <c r="AB179" s="91">
        <v>0</v>
      </c>
    </row>
    <row r="180" spans="1:28" ht="15" customHeight="1" x14ac:dyDescent="0.3">
      <c r="A180" s="73"/>
      <c r="B180" s="64" t="s">
        <v>44</v>
      </c>
      <c r="C180" s="91">
        <v>54419.7</v>
      </c>
      <c r="D180" s="91">
        <v>37973.800000000003</v>
      </c>
      <c r="E180" s="91">
        <v>13439.3</v>
      </c>
      <c r="F180" s="91">
        <v>262.5</v>
      </c>
      <c r="G180" s="91">
        <v>1895.7</v>
      </c>
      <c r="H180" s="91">
        <v>786.4</v>
      </c>
      <c r="I180" s="91">
        <v>61.9</v>
      </c>
      <c r="J180" s="91">
        <v>0</v>
      </c>
      <c r="K180" s="91">
        <v>-6136.4</v>
      </c>
      <c r="L180" s="91">
        <v>-3913</v>
      </c>
      <c r="M180" s="91">
        <v>252</v>
      </c>
      <c r="N180" s="91">
        <v>0</v>
      </c>
      <c r="O180" s="91">
        <v>0</v>
      </c>
      <c r="P180" s="91">
        <v>0</v>
      </c>
      <c r="Q180" s="91">
        <v>-43.4</v>
      </c>
      <c r="R180" s="91">
        <v>-8586.5</v>
      </c>
      <c r="S180" s="91">
        <v>0</v>
      </c>
      <c r="T180" s="91">
        <v>4444.6000000000004</v>
      </c>
      <c r="U180" s="91">
        <v>0</v>
      </c>
      <c r="V180" s="91">
        <v>0</v>
      </c>
      <c r="W180" s="91">
        <v>1183.4000000000001</v>
      </c>
      <c r="X180" s="91">
        <v>93.6</v>
      </c>
      <c r="Y180" s="91">
        <v>0</v>
      </c>
      <c r="Z180" s="91">
        <v>0</v>
      </c>
      <c r="AA180" s="91">
        <v>122.1</v>
      </c>
      <c r="AB180" s="91">
        <v>0</v>
      </c>
    </row>
    <row r="181" spans="1:28" ht="15" customHeight="1" x14ac:dyDescent="0.3">
      <c r="A181" s="73"/>
      <c r="B181" s="64" t="s">
        <v>45</v>
      </c>
      <c r="C181" s="91">
        <v>55646.5</v>
      </c>
      <c r="D181" s="91">
        <v>38705</v>
      </c>
      <c r="E181" s="91">
        <v>14051</v>
      </c>
      <c r="F181" s="91">
        <v>259.2</v>
      </c>
      <c r="G181" s="91">
        <v>1862.8</v>
      </c>
      <c r="H181" s="91">
        <v>763.9</v>
      </c>
      <c r="I181" s="91">
        <v>4.5999999999999996</v>
      </c>
      <c r="J181" s="91">
        <v>0</v>
      </c>
      <c r="K181" s="91">
        <v>-6515</v>
      </c>
      <c r="L181" s="91">
        <v>-3938.8</v>
      </c>
      <c r="M181" s="91">
        <v>252</v>
      </c>
      <c r="N181" s="91">
        <v>0</v>
      </c>
      <c r="O181" s="91">
        <v>0</v>
      </c>
      <c r="P181" s="91">
        <v>0</v>
      </c>
      <c r="Q181" s="91">
        <v>-21.8</v>
      </c>
      <c r="R181" s="91">
        <v>-8469.5</v>
      </c>
      <c r="S181" s="91">
        <v>0</v>
      </c>
      <c r="T181" s="91">
        <v>4440.1000000000004</v>
      </c>
      <c r="U181" s="91">
        <v>0</v>
      </c>
      <c r="V181" s="91">
        <v>0</v>
      </c>
      <c r="W181" s="91">
        <v>1063.8</v>
      </c>
      <c r="X181" s="91">
        <v>93.6</v>
      </c>
      <c r="Y181" s="91">
        <v>0</v>
      </c>
      <c r="Z181" s="91">
        <v>0</v>
      </c>
      <c r="AA181" s="91">
        <v>89</v>
      </c>
      <c r="AB181" s="91">
        <v>0</v>
      </c>
    </row>
    <row r="182" spans="1:28" ht="15" customHeight="1" x14ac:dyDescent="0.3">
      <c r="A182" s="73"/>
      <c r="B182" s="64" t="s">
        <v>46</v>
      </c>
      <c r="C182" s="91">
        <v>56442.1</v>
      </c>
      <c r="D182" s="91">
        <v>39400.800000000003</v>
      </c>
      <c r="E182" s="91">
        <v>14049.4</v>
      </c>
      <c r="F182" s="91">
        <v>257.2</v>
      </c>
      <c r="G182" s="91">
        <v>1898.9</v>
      </c>
      <c r="H182" s="91">
        <v>752.4</v>
      </c>
      <c r="I182" s="91">
        <v>83.4</v>
      </c>
      <c r="J182" s="91">
        <v>0</v>
      </c>
      <c r="K182" s="91">
        <v>-6303</v>
      </c>
      <c r="L182" s="91">
        <v>-3987.9</v>
      </c>
      <c r="M182" s="91">
        <v>252</v>
      </c>
      <c r="N182" s="91">
        <v>0</v>
      </c>
      <c r="O182" s="91">
        <v>0</v>
      </c>
      <c r="P182" s="91">
        <v>0</v>
      </c>
      <c r="Q182" s="91">
        <v>-42</v>
      </c>
      <c r="R182" s="91">
        <v>-8557.2000000000007</v>
      </c>
      <c r="S182" s="91">
        <v>0</v>
      </c>
      <c r="T182" s="91">
        <v>4244.3</v>
      </c>
      <c r="U182" s="91">
        <v>0</v>
      </c>
      <c r="V182" s="91">
        <v>0</v>
      </c>
      <c r="W182" s="91">
        <v>995.3</v>
      </c>
      <c r="X182" s="91">
        <v>93.2</v>
      </c>
      <c r="Y182" s="91">
        <v>0</v>
      </c>
      <c r="Z182" s="91">
        <v>0</v>
      </c>
      <c r="AA182" s="91">
        <v>107</v>
      </c>
      <c r="AB182" s="91">
        <v>0</v>
      </c>
    </row>
    <row r="183" spans="1:28" ht="15" customHeight="1" x14ac:dyDescent="0.3">
      <c r="A183" s="65">
        <v>2025</v>
      </c>
      <c r="B183" s="66" t="s">
        <v>35</v>
      </c>
      <c r="C183" s="90">
        <v>56850.3</v>
      </c>
      <c r="D183" s="90">
        <v>39607.1</v>
      </c>
      <c r="E183" s="90">
        <v>14213</v>
      </c>
      <c r="F183" s="90">
        <v>257.10000000000002</v>
      </c>
      <c r="G183" s="90">
        <v>1900.3</v>
      </c>
      <c r="H183" s="90">
        <v>810</v>
      </c>
      <c r="I183" s="90">
        <v>62.9</v>
      </c>
      <c r="J183" s="90">
        <v>0</v>
      </c>
      <c r="K183" s="90">
        <v>-6029.3</v>
      </c>
      <c r="L183" s="90">
        <v>-4017.1</v>
      </c>
      <c r="M183" s="90">
        <v>252</v>
      </c>
      <c r="N183" s="90">
        <v>0</v>
      </c>
      <c r="O183" s="90">
        <v>0</v>
      </c>
      <c r="P183" s="90">
        <v>0</v>
      </c>
      <c r="Q183" s="90">
        <v>-42</v>
      </c>
      <c r="R183" s="90">
        <v>-8809.9</v>
      </c>
      <c r="S183" s="90">
        <v>0</v>
      </c>
      <c r="T183" s="90">
        <v>3144.2</v>
      </c>
      <c r="U183" s="90">
        <v>0</v>
      </c>
      <c r="V183" s="90">
        <v>0</v>
      </c>
      <c r="W183" s="90">
        <v>999</v>
      </c>
      <c r="X183" s="90">
        <v>91.2</v>
      </c>
      <c r="Y183" s="90">
        <v>0</v>
      </c>
      <c r="Z183" s="90">
        <v>0</v>
      </c>
      <c r="AA183" s="90">
        <v>78.599999999999994</v>
      </c>
      <c r="AB183" s="90">
        <v>0</v>
      </c>
    </row>
    <row r="184" spans="1:28" ht="15" customHeight="1" x14ac:dyDescent="0.3">
      <c r="A184" s="67"/>
      <c r="B184" s="64" t="s">
        <v>36</v>
      </c>
      <c r="C184" s="89">
        <v>58320.7</v>
      </c>
      <c r="D184" s="89">
        <v>40905.4</v>
      </c>
      <c r="E184" s="89">
        <v>14414.7</v>
      </c>
      <c r="F184" s="89">
        <v>258.10000000000002</v>
      </c>
      <c r="G184" s="89">
        <v>1916</v>
      </c>
      <c r="H184" s="89">
        <v>817.2</v>
      </c>
      <c r="I184" s="89">
        <v>9.3000000000000007</v>
      </c>
      <c r="J184" s="89">
        <v>0</v>
      </c>
      <c r="K184" s="89">
        <v>-6172.8</v>
      </c>
      <c r="L184" s="89">
        <v>-3990.7</v>
      </c>
      <c r="M184" s="89">
        <v>252</v>
      </c>
      <c r="N184" s="89">
        <v>0</v>
      </c>
      <c r="O184" s="89">
        <v>0</v>
      </c>
      <c r="P184" s="89">
        <v>0</v>
      </c>
      <c r="Q184" s="89">
        <v>-41.8</v>
      </c>
      <c r="R184" s="89">
        <v>-8898.5</v>
      </c>
      <c r="S184" s="89">
        <v>0</v>
      </c>
      <c r="T184" s="89">
        <v>3106.1</v>
      </c>
      <c r="U184" s="89">
        <v>0</v>
      </c>
      <c r="V184" s="89">
        <v>0</v>
      </c>
      <c r="W184" s="89">
        <v>976.8</v>
      </c>
      <c r="X184" s="89">
        <v>90.5</v>
      </c>
      <c r="Y184" s="89">
        <v>0</v>
      </c>
      <c r="Z184" s="89">
        <v>0</v>
      </c>
      <c r="AA184" s="89">
        <v>32.799999999999997</v>
      </c>
      <c r="AB184" s="89">
        <v>0</v>
      </c>
    </row>
    <row r="185" spans="1:28" ht="15" customHeight="1" x14ac:dyDescent="0.3">
      <c r="A185" s="68"/>
      <c r="B185" s="64" t="s">
        <v>37</v>
      </c>
      <c r="C185" s="89">
        <v>59277.1</v>
      </c>
      <c r="D185" s="89">
        <v>41663.1</v>
      </c>
      <c r="E185" s="89">
        <v>14547</v>
      </c>
      <c r="F185" s="89">
        <v>262</v>
      </c>
      <c r="G185" s="89">
        <v>1946.4</v>
      </c>
      <c r="H185" s="89">
        <v>897.6</v>
      </c>
      <c r="I185" s="89">
        <v>-38.799999999999997</v>
      </c>
      <c r="J185" s="89">
        <v>0</v>
      </c>
      <c r="K185" s="89">
        <v>-5864.3</v>
      </c>
      <c r="L185" s="89">
        <v>-3995.4</v>
      </c>
      <c r="M185" s="89">
        <v>0</v>
      </c>
      <c r="N185" s="89">
        <v>0</v>
      </c>
      <c r="O185" s="89">
        <v>0</v>
      </c>
      <c r="P185" s="89">
        <v>0</v>
      </c>
      <c r="Q185" s="89">
        <v>-42.1</v>
      </c>
      <c r="R185" s="89">
        <v>-8797.1</v>
      </c>
      <c r="S185" s="89">
        <v>0</v>
      </c>
      <c r="T185" s="89">
        <v>3118.7</v>
      </c>
      <c r="U185" s="89">
        <v>0</v>
      </c>
      <c r="V185" s="89">
        <v>0</v>
      </c>
      <c r="W185" s="89">
        <v>968.1</v>
      </c>
      <c r="X185" s="89">
        <v>90.7</v>
      </c>
      <c r="Y185" s="89">
        <v>0</v>
      </c>
      <c r="Z185" s="89">
        <v>0</v>
      </c>
      <c r="AA185" s="89">
        <v>19.3</v>
      </c>
      <c r="AB185" s="89">
        <v>0</v>
      </c>
    </row>
    <row r="186" spans="1:28" ht="15" customHeight="1" x14ac:dyDescent="0.3">
      <c r="A186" s="68"/>
      <c r="B186" s="64" t="s">
        <v>38</v>
      </c>
      <c r="C186" s="89">
        <v>60941.7</v>
      </c>
      <c r="D186" s="89">
        <v>43067.9</v>
      </c>
      <c r="E186" s="89">
        <v>14736.3</v>
      </c>
      <c r="F186" s="89">
        <v>267.39999999999998</v>
      </c>
      <c r="G186" s="89">
        <v>1988.8</v>
      </c>
      <c r="H186" s="89">
        <v>951.5</v>
      </c>
      <c r="I186" s="89">
        <v>-70.099999999999994</v>
      </c>
      <c r="J186" s="89">
        <v>0</v>
      </c>
      <c r="K186" s="89">
        <v>-5489.7</v>
      </c>
      <c r="L186" s="89">
        <v>-4004.2</v>
      </c>
      <c r="M186" s="89">
        <v>0</v>
      </c>
      <c r="N186" s="89">
        <v>0</v>
      </c>
      <c r="O186" s="89">
        <v>0</v>
      </c>
      <c r="P186" s="89">
        <v>0</v>
      </c>
      <c r="Q186" s="89">
        <v>-42.2</v>
      </c>
      <c r="R186" s="89">
        <v>-9155</v>
      </c>
      <c r="S186" s="89">
        <v>0</v>
      </c>
      <c r="T186" s="89">
        <v>3204.5</v>
      </c>
      <c r="U186" s="89">
        <v>0</v>
      </c>
      <c r="V186" s="89">
        <v>0</v>
      </c>
      <c r="W186" s="89">
        <v>1016.1</v>
      </c>
      <c r="X186" s="89">
        <v>90.7</v>
      </c>
      <c r="Y186" s="89">
        <v>0</v>
      </c>
      <c r="Z186" s="89">
        <v>0</v>
      </c>
      <c r="AA186" s="89">
        <v>20.8</v>
      </c>
      <c r="AB186" s="89">
        <v>0</v>
      </c>
    </row>
    <row r="187" spans="1:28" ht="15" customHeight="1" x14ac:dyDescent="0.3">
      <c r="A187" s="68"/>
      <c r="B187" s="64" t="s">
        <v>39</v>
      </c>
      <c r="C187" s="89">
        <v>61816.9</v>
      </c>
      <c r="D187" s="89">
        <v>44303.1</v>
      </c>
      <c r="E187" s="89">
        <v>14297.4</v>
      </c>
      <c r="F187" s="89">
        <v>267.39999999999998</v>
      </c>
      <c r="G187" s="89">
        <v>1999.5</v>
      </c>
      <c r="H187" s="89">
        <v>944.7</v>
      </c>
      <c r="I187" s="89">
        <v>4.8</v>
      </c>
      <c r="J187" s="89">
        <v>0</v>
      </c>
      <c r="K187" s="89">
        <v>-6271.4</v>
      </c>
      <c r="L187" s="89">
        <v>-3988.1</v>
      </c>
      <c r="M187" s="89">
        <v>0</v>
      </c>
      <c r="N187" s="89">
        <v>0</v>
      </c>
      <c r="O187" s="89">
        <v>0</v>
      </c>
      <c r="P187" s="89">
        <v>0</v>
      </c>
      <c r="Q187" s="89">
        <v>-41.8</v>
      </c>
      <c r="R187" s="89">
        <v>-9354.7999999999993</v>
      </c>
      <c r="S187" s="89">
        <v>0</v>
      </c>
      <c r="T187" s="89">
        <v>2687.1</v>
      </c>
      <c r="U187" s="89">
        <v>0</v>
      </c>
      <c r="V187" s="89">
        <v>0</v>
      </c>
      <c r="W187" s="89">
        <v>1035.5999999999999</v>
      </c>
      <c r="X187" s="89">
        <v>90.7</v>
      </c>
      <c r="Y187" s="89">
        <v>0</v>
      </c>
      <c r="Z187" s="89">
        <v>0</v>
      </c>
      <c r="AA187" s="89">
        <v>29.5</v>
      </c>
      <c r="AB187" s="89">
        <v>0</v>
      </c>
    </row>
    <row r="188" spans="1:28" ht="15" customHeight="1" x14ac:dyDescent="0.3">
      <c r="A188" s="68"/>
      <c r="B188" s="64" t="s">
        <v>40</v>
      </c>
      <c r="C188" s="89">
        <v>62683.199999999997</v>
      </c>
      <c r="D188" s="89">
        <v>44302.2</v>
      </c>
      <c r="E188" s="89">
        <v>14998.7</v>
      </c>
      <c r="F188" s="89">
        <v>270.89999999999998</v>
      </c>
      <c r="G188" s="89">
        <v>2182.6</v>
      </c>
      <c r="H188" s="89">
        <v>947.1</v>
      </c>
      <c r="I188" s="89">
        <v>-18.100000000000001</v>
      </c>
      <c r="J188" s="89">
        <v>0</v>
      </c>
      <c r="K188" s="89">
        <v>-6284.2</v>
      </c>
      <c r="L188" s="89">
        <v>-4002.8</v>
      </c>
      <c r="M188" s="89">
        <v>0</v>
      </c>
      <c r="N188" s="89">
        <v>0</v>
      </c>
      <c r="O188" s="89">
        <v>0</v>
      </c>
      <c r="P188" s="89">
        <v>0</v>
      </c>
      <c r="Q188" s="89">
        <v>-40.9</v>
      </c>
      <c r="R188" s="89">
        <v>-9613.7000000000007</v>
      </c>
      <c r="S188" s="89">
        <v>0</v>
      </c>
      <c r="T188" s="89">
        <v>2692.1</v>
      </c>
      <c r="U188" s="89">
        <v>0</v>
      </c>
      <c r="V188" s="89">
        <v>0</v>
      </c>
      <c r="W188" s="89">
        <v>1158.0999999999999</v>
      </c>
      <c r="X188" s="89">
        <v>90.5</v>
      </c>
      <c r="Y188" s="89">
        <v>0</v>
      </c>
      <c r="Z188" s="89">
        <v>0</v>
      </c>
      <c r="AA188" s="89">
        <v>19.8</v>
      </c>
      <c r="AB188" s="89">
        <v>0</v>
      </c>
    </row>
    <row r="189" spans="1:28" ht="15" customHeight="1" x14ac:dyDescent="0.3">
      <c r="A189" s="69"/>
      <c r="B189" s="64" t="s">
        <v>41</v>
      </c>
      <c r="C189" s="91">
        <v>65295.6</v>
      </c>
      <c r="D189" s="91">
        <v>46999.199999999997</v>
      </c>
      <c r="E189" s="91">
        <v>14980</v>
      </c>
      <c r="F189" s="92">
        <v>267.10000000000002</v>
      </c>
      <c r="G189" s="91">
        <v>2038.1</v>
      </c>
      <c r="H189" s="92">
        <v>950.6</v>
      </c>
      <c r="I189" s="92">
        <v>60.6</v>
      </c>
      <c r="J189" s="92">
        <v>0</v>
      </c>
      <c r="K189" s="91">
        <v>-5789.7</v>
      </c>
      <c r="L189" s="91">
        <v>-4037.3</v>
      </c>
      <c r="M189" s="92">
        <v>0</v>
      </c>
      <c r="N189" s="92">
        <v>0</v>
      </c>
      <c r="O189" s="92">
        <v>0</v>
      </c>
      <c r="P189" s="92">
        <v>0</v>
      </c>
      <c r="Q189" s="92">
        <v>-40.9</v>
      </c>
      <c r="R189" s="91">
        <v>-9634.9</v>
      </c>
      <c r="S189" s="92">
        <v>0</v>
      </c>
      <c r="T189" s="91">
        <v>2692.1</v>
      </c>
      <c r="U189" s="92">
        <v>0</v>
      </c>
      <c r="V189" s="92">
        <v>0</v>
      </c>
      <c r="W189" s="92">
        <v>1306.7</v>
      </c>
      <c r="X189" s="92">
        <v>38.299999999999997</v>
      </c>
      <c r="Y189" s="92">
        <v>0</v>
      </c>
      <c r="Z189" s="92">
        <v>0</v>
      </c>
      <c r="AA189" s="92">
        <v>89.7</v>
      </c>
      <c r="AB189" s="92">
        <v>0</v>
      </c>
    </row>
    <row r="190" spans="1:28" ht="15" customHeight="1" x14ac:dyDescent="0.3">
      <c r="A190" s="69"/>
      <c r="B190" s="64" t="s">
        <v>42</v>
      </c>
      <c r="C190" s="91">
        <v>67079.5</v>
      </c>
      <c r="D190" s="91">
        <v>47932.9</v>
      </c>
      <c r="E190" s="91">
        <v>15857.5</v>
      </c>
      <c r="F190" s="92">
        <v>269.8</v>
      </c>
      <c r="G190" s="91">
        <v>2049.6999999999998</v>
      </c>
      <c r="H190" s="92">
        <v>987.6</v>
      </c>
      <c r="I190" s="92">
        <v>-18.100000000000001</v>
      </c>
      <c r="J190" s="92">
        <v>0</v>
      </c>
      <c r="K190" s="91">
        <v>-6384.1</v>
      </c>
      <c r="L190" s="91">
        <v>-4107.8</v>
      </c>
      <c r="M190" s="92">
        <v>0</v>
      </c>
      <c r="N190" s="92">
        <v>0</v>
      </c>
      <c r="O190" s="92">
        <v>0</v>
      </c>
      <c r="P190" s="92">
        <v>0</v>
      </c>
      <c r="Q190" s="92">
        <v>-40.9</v>
      </c>
      <c r="R190" s="91">
        <v>-9718.4</v>
      </c>
      <c r="S190" s="92">
        <v>0</v>
      </c>
      <c r="T190" s="91">
        <v>2707.1</v>
      </c>
      <c r="U190" s="92">
        <v>0</v>
      </c>
      <c r="V190" s="92">
        <v>0</v>
      </c>
      <c r="W190" s="92">
        <v>1372</v>
      </c>
      <c r="X190" s="92">
        <v>38.299999999999997</v>
      </c>
      <c r="Y190" s="92">
        <v>0</v>
      </c>
      <c r="Z190" s="92">
        <v>0</v>
      </c>
      <c r="AA190" s="92">
        <v>9.1</v>
      </c>
      <c r="AB190" s="92">
        <v>0</v>
      </c>
    </row>
    <row r="191" spans="1:28" ht="15" customHeight="1" x14ac:dyDescent="0.3">
      <c r="A191" s="69"/>
      <c r="B191" s="64" t="s">
        <v>43</v>
      </c>
      <c r="C191" s="91">
        <v>69150.100000000006</v>
      </c>
      <c r="D191" s="91">
        <v>48305.8</v>
      </c>
      <c r="E191" s="91">
        <v>16624.400000000001</v>
      </c>
      <c r="F191" s="91">
        <v>270.3</v>
      </c>
      <c r="G191" s="91">
        <v>2050.1</v>
      </c>
      <c r="H191" s="91">
        <v>1907.8</v>
      </c>
      <c r="I191" s="91">
        <v>-8.1999999999999993</v>
      </c>
      <c r="J191" s="91">
        <v>0</v>
      </c>
      <c r="K191" s="91">
        <v>-6164.6</v>
      </c>
      <c r="L191" s="91">
        <v>-4170.7</v>
      </c>
      <c r="M191" s="91">
        <v>0</v>
      </c>
      <c r="N191" s="91">
        <v>0</v>
      </c>
      <c r="O191" s="91">
        <v>0</v>
      </c>
      <c r="P191" s="91">
        <v>0</v>
      </c>
      <c r="Q191" s="91">
        <v>-40.799999999999997</v>
      </c>
      <c r="R191" s="91">
        <v>-9897.7999999999993</v>
      </c>
      <c r="S191" s="91">
        <v>0</v>
      </c>
      <c r="T191" s="91">
        <v>2712.1</v>
      </c>
      <c r="U191" s="91">
        <v>0</v>
      </c>
      <c r="V191" s="91">
        <v>0</v>
      </c>
      <c r="W191" s="91">
        <v>1408.7</v>
      </c>
      <c r="X191" s="91">
        <v>38.299999999999997</v>
      </c>
      <c r="Y191" s="91">
        <v>0</v>
      </c>
      <c r="Z191" s="91">
        <v>0</v>
      </c>
      <c r="AA191" s="91">
        <v>16.399999999999999</v>
      </c>
      <c r="AB191" s="91">
        <v>0</v>
      </c>
    </row>
    <row r="192" spans="1:28" ht="15" customHeight="1" x14ac:dyDescent="0.3">
      <c r="A192" s="73"/>
      <c r="B192" s="64" t="s">
        <v>44</v>
      </c>
      <c r="C192" s="91">
        <v>70397.399999999994</v>
      </c>
      <c r="D192" s="91">
        <v>49328.7</v>
      </c>
      <c r="E192" s="91">
        <v>16708.900000000001</v>
      </c>
      <c r="F192" s="91">
        <v>267.8</v>
      </c>
      <c r="G192" s="91">
        <v>2030.3</v>
      </c>
      <c r="H192" s="91">
        <v>2002.6</v>
      </c>
      <c r="I192" s="91">
        <v>59.1</v>
      </c>
      <c r="J192" s="91">
        <v>0</v>
      </c>
      <c r="K192" s="91">
        <v>-6298.2</v>
      </c>
      <c r="L192" s="91">
        <v>-4191.2</v>
      </c>
      <c r="M192" s="91">
        <v>0</v>
      </c>
      <c r="N192" s="91">
        <v>0</v>
      </c>
      <c r="O192" s="91">
        <v>0</v>
      </c>
      <c r="P192" s="91">
        <v>0</v>
      </c>
      <c r="Q192" s="91">
        <v>-40.299999999999997</v>
      </c>
      <c r="R192" s="91">
        <v>-10324</v>
      </c>
      <c r="S192" s="91">
        <v>0</v>
      </c>
      <c r="T192" s="91">
        <v>2712.1</v>
      </c>
      <c r="U192" s="91">
        <v>0</v>
      </c>
      <c r="V192" s="91">
        <v>0</v>
      </c>
      <c r="W192" s="91">
        <v>1416.8</v>
      </c>
      <c r="X192" s="91">
        <v>38.299999999999997</v>
      </c>
      <c r="Y192" s="91">
        <v>0</v>
      </c>
      <c r="Z192" s="91">
        <v>0</v>
      </c>
      <c r="AA192" s="91">
        <v>77.5</v>
      </c>
      <c r="AB192" s="91">
        <v>0</v>
      </c>
    </row>
    <row r="193" spans="1:28" ht="15" customHeight="1" x14ac:dyDescent="0.3">
      <c r="A193" s="73"/>
      <c r="B193" s="64" t="s">
        <v>45</v>
      </c>
      <c r="C193" s="91">
        <v>71841.399999999994</v>
      </c>
      <c r="D193" s="91">
        <v>50310.1</v>
      </c>
      <c r="E193" s="91">
        <v>17126.400000000001</v>
      </c>
      <c r="F193" s="91">
        <v>267.8</v>
      </c>
      <c r="G193" s="91">
        <v>2018.4</v>
      </c>
      <c r="H193" s="91">
        <v>2091.6</v>
      </c>
      <c r="I193" s="91">
        <v>27.1</v>
      </c>
      <c r="J193" s="91">
        <v>0</v>
      </c>
      <c r="K193" s="91">
        <v>-5943.2</v>
      </c>
      <c r="L193" s="91">
        <v>-4364.3999999999996</v>
      </c>
      <c r="M193" s="91">
        <v>0</v>
      </c>
      <c r="N193" s="91">
        <v>0</v>
      </c>
      <c r="O193" s="91">
        <v>0</v>
      </c>
      <c r="P193" s="91">
        <v>0</v>
      </c>
      <c r="Q193" s="91">
        <v>-40.299999999999997</v>
      </c>
      <c r="R193" s="91">
        <v>-10819.9</v>
      </c>
      <c r="S193" s="91">
        <v>0</v>
      </c>
      <c r="T193" s="91">
        <v>2712.1</v>
      </c>
      <c r="U193" s="91">
        <v>0</v>
      </c>
      <c r="V193" s="91">
        <v>0</v>
      </c>
      <c r="W193" s="91">
        <v>1329.7</v>
      </c>
      <c r="X193" s="91">
        <v>38.299999999999997</v>
      </c>
      <c r="Y193" s="91">
        <v>0</v>
      </c>
      <c r="Z193" s="91">
        <v>0</v>
      </c>
      <c r="AA193" s="91">
        <v>38</v>
      </c>
      <c r="AB193" s="91">
        <v>0</v>
      </c>
    </row>
    <row r="194" spans="1:28" ht="15" customHeight="1" x14ac:dyDescent="0.3">
      <c r="A194" s="73"/>
      <c r="B194" s="64" t="s">
        <v>46</v>
      </c>
      <c r="C194" s="91">
        <v>73162.8</v>
      </c>
      <c r="D194" s="91">
        <v>51563.8</v>
      </c>
      <c r="E194" s="91">
        <v>17149</v>
      </c>
      <c r="F194" s="91">
        <v>270.10000000000002</v>
      </c>
      <c r="G194" s="91">
        <v>2023.4</v>
      </c>
      <c r="H194" s="91">
        <v>2152.3000000000002</v>
      </c>
      <c r="I194" s="91">
        <v>4.3</v>
      </c>
      <c r="J194" s="91">
        <v>0</v>
      </c>
      <c r="K194" s="91">
        <v>-5709.5</v>
      </c>
      <c r="L194" s="91">
        <v>-3998.2</v>
      </c>
      <c r="M194" s="91">
        <v>0</v>
      </c>
      <c r="N194" s="91">
        <v>0</v>
      </c>
      <c r="O194" s="91">
        <v>0</v>
      </c>
      <c r="P194" s="91">
        <v>0</v>
      </c>
      <c r="Q194" s="91">
        <v>-38.9</v>
      </c>
      <c r="R194" s="91">
        <v>-10650.7</v>
      </c>
      <c r="S194" s="91">
        <v>0</v>
      </c>
      <c r="T194" s="91">
        <v>2712.1</v>
      </c>
      <c r="U194" s="91">
        <v>0</v>
      </c>
      <c r="V194" s="91">
        <v>0</v>
      </c>
      <c r="W194" s="91">
        <v>1353.6</v>
      </c>
      <c r="X194" s="91">
        <v>37.9</v>
      </c>
      <c r="Y194" s="91">
        <v>0</v>
      </c>
      <c r="Z194" s="91">
        <v>0</v>
      </c>
      <c r="AA194" s="91">
        <v>27.1</v>
      </c>
      <c r="AB194" s="91">
        <v>0</v>
      </c>
    </row>
    <row r="195" spans="1:28" ht="15" customHeight="1" x14ac:dyDescent="0.3">
      <c r="A195" s="65">
        <v>2026</v>
      </c>
      <c r="B195" s="66" t="s">
        <v>35</v>
      </c>
      <c r="C195" s="90">
        <v>75457.399999999994</v>
      </c>
      <c r="D195" s="90">
        <v>51984.7</v>
      </c>
      <c r="E195" s="90">
        <v>18664.599999999999</v>
      </c>
      <c r="F195" s="90">
        <v>272.5</v>
      </c>
      <c r="G195" s="90">
        <v>2043.5</v>
      </c>
      <c r="H195" s="90">
        <v>2534.4</v>
      </c>
      <c r="I195" s="90">
        <v>-42.3</v>
      </c>
      <c r="J195" s="90">
        <v>0</v>
      </c>
      <c r="K195" s="90">
        <v>-6495.9</v>
      </c>
      <c r="L195" s="90">
        <v>-4037.9</v>
      </c>
      <c r="M195" s="90">
        <v>0</v>
      </c>
      <c r="N195" s="90">
        <v>0</v>
      </c>
      <c r="O195" s="90">
        <v>0</v>
      </c>
      <c r="P195" s="90">
        <v>0</v>
      </c>
      <c r="Q195" s="90">
        <v>-38.9</v>
      </c>
      <c r="R195" s="90">
        <v>-11390.9</v>
      </c>
      <c r="S195" s="90">
        <v>0</v>
      </c>
      <c r="T195" s="90">
        <v>2712.1</v>
      </c>
      <c r="U195" s="90">
        <v>0</v>
      </c>
      <c r="V195" s="90">
        <v>0</v>
      </c>
      <c r="W195" s="90">
        <v>1355.7</v>
      </c>
      <c r="X195" s="90">
        <v>37.9</v>
      </c>
      <c r="Y195" s="90">
        <v>0</v>
      </c>
      <c r="Z195" s="90">
        <v>0</v>
      </c>
      <c r="AA195" s="90">
        <v>19.8</v>
      </c>
      <c r="AB195" s="90">
        <v>0</v>
      </c>
    </row>
    <row r="196" spans="1:28" ht="15" customHeight="1" x14ac:dyDescent="0.3">
      <c r="A196" s="67"/>
      <c r="B196" s="64" t="s">
        <v>36</v>
      </c>
      <c r="C196" s="89">
        <v>77226.3</v>
      </c>
      <c r="D196" s="89">
        <v>53205.3</v>
      </c>
      <c r="E196" s="89">
        <v>19081.900000000001</v>
      </c>
      <c r="F196" s="89">
        <v>271.10000000000002</v>
      </c>
      <c r="G196" s="89">
        <v>2020.8</v>
      </c>
      <c r="H196" s="89">
        <v>2655.4</v>
      </c>
      <c r="I196" s="89">
        <v>-8.1999999999999993</v>
      </c>
      <c r="J196" s="89">
        <v>0</v>
      </c>
      <c r="K196" s="89">
        <v>-6705.2</v>
      </c>
      <c r="L196" s="89">
        <v>-4050.3</v>
      </c>
      <c r="M196" s="89">
        <v>0</v>
      </c>
      <c r="N196" s="89">
        <v>0</v>
      </c>
      <c r="O196" s="89">
        <v>0</v>
      </c>
      <c r="P196" s="89">
        <v>0</v>
      </c>
      <c r="Q196" s="89">
        <v>-38.9</v>
      </c>
      <c r="R196" s="89">
        <v>-11658.6</v>
      </c>
      <c r="S196" s="89">
        <v>0</v>
      </c>
      <c r="T196" s="89">
        <v>2727.1</v>
      </c>
      <c r="U196" s="89">
        <v>0</v>
      </c>
      <c r="V196" s="89">
        <v>0</v>
      </c>
      <c r="W196" s="89">
        <v>1450.4</v>
      </c>
      <c r="X196" s="89">
        <v>38</v>
      </c>
      <c r="Y196" s="89">
        <v>0</v>
      </c>
      <c r="Z196" s="89">
        <v>0</v>
      </c>
      <c r="AA196" s="89">
        <v>22.3</v>
      </c>
      <c r="AB196" s="89">
        <v>0</v>
      </c>
    </row>
    <row r="197" spans="1:28" ht="15" customHeight="1" x14ac:dyDescent="0.3">
      <c r="A197" s="68"/>
      <c r="B197" s="64" t="s">
        <v>37</v>
      </c>
      <c r="C197" s="89">
        <v>77752.399999999994</v>
      </c>
      <c r="D197" s="89">
        <v>53167.8</v>
      </c>
      <c r="E197" s="89">
        <v>19555</v>
      </c>
      <c r="F197" s="89">
        <v>267.60000000000002</v>
      </c>
      <c r="G197" s="89">
        <v>1988.8</v>
      </c>
      <c r="H197" s="89">
        <v>2707.9</v>
      </c>
      <c r="I197" s="89">
        <v>65.3</v>
      </c>
      <c r="J197" s="89">
        <v>0</v>
      </c>
      <c r="K197" s="89">
        <v>-6778.3</v>
      </c>
      <c r="L197" s="89">
        <v>-3962.3</v>
      </c>
      <c r="M197" s="89">
        <v>0</v>
      </c>
      <c r="N197" s="89">
        <v>0</v>
      </c>
      <c r="O197" s="89">
        <v>0</v>
      </c>
      <c r="P197" s="89">
        <v>0</v>
      </c>
      <c r="Q197" s="89">
        <v>-38.799999999999997</v>
      </c>
      <c r="R197" s="89">
        <v>-11372.3</v>
      </c>
      <c r="S197" s="89">
        <v>0</v>
      </c>
      <c r="T197" s="89">
        <v>2732.1</v>
      </c>
      <c r="U197" s="89">
        <v>0</v>
      </c>
      <c r="V197" s="89">
        <v>0</v>
      </c>
      <c r="W197" s="89">
        <v>1544.1</v>
      </c>
      <c r="X197" s="89">
        <v>38</v>
      </c>
      <c r="Y197" s="89">
        <v>0</v>
      </c>
      <c r="Z197" s="89">
        <v>0</v>
      </c>
      <c r="AA197" s="89">
        <v>49.5</v>
      </c>
      <c r="AB197" s="89">
        <v>0</v>
      </c>
    </row>
    <row r="198" spans="1:28" ht="15" customHeight="1" x14ac:dyDescent="0.3">
      <c r="A198" s="68"/>
      <c r="B198" s="64" t="s">
        <v>38</v>
      </c>
      <c r="C198" s="89">
        <v>80235</v>
      </c>
      <c r="D198" s="89">
        <v>54070.6</v>
      </c>
      <c r="E198" s="89">
        <v>21223.1</v>
      </c>
      <c r="F198" s="89">
        <v>270.5</v>
      </c>
      <c r="G198" s="89">
        <v>2012.8</v>
      </c>
      <c r="H198" s="89">
        <v>2714</v>
      </c>
      <c r="I198" s="89">
        <v>-56</v>
      </c>
      <c r="J198" s="89">
        <v>0</v>
      </c>
      <c r="K198" s="89">
        <v>-6122.8</v>
      </c>
      <c r="L198" s="89">
        <v>-4083.6</v>
      </c>
      <c r="M198" s="89">
        <v>0</v>
      </c>
      <c r="N198" s="89">
        <v>0</v>
      </c>
      <c r="O198" s="89">
        <v>0</v>
      </c>
      <c r="P198" s="89">
        <v>0</v>
      </c>
      <c r="Q198" s="89">
        <v>-38.799999999999997</v>
      </c>
      <c r="R198" s="89">
        <v>-12895.9</v>
      </c>
      <c r="S198" s="89">
        <v>0</v>
      </c>
      <c r="T198" s="89">
        <v>2823.5</v>
      </c>
      <c r="U198" s="89">
        <v>0</v>
      </c>
      <c r="V198" s="89">
        <v>0</v>
      </c>
      <c r="W198" s="89">
        <v>1602.7</v>
      </c>
      <c r="X198" s="89">
        <v>38</v>
      </c>
      <c r="Y198" s="89">
        <v>0</v>
      </c>
      <c r="Z198" s="89">
        <v>0</v>
      </c>
      <c r="AA198" s="89">
        <v>14</v>
      </c>
      <c r="AB198" s="89">
        <v>0</v>
      </c>
    </row>
    <row r="199" spans="1:28" ht="15" hidden="1" customHeight="1" x14ac:dyDescent="0.3">
      <c r="A199" s="68"/>
      <c r="B199" s="64" t="s">
        <v>39</v>
      </c>
      <c r="C199" s="89"/>
      <c r="D199" s="89"/>
      <c r="E199" s="89"/>
      <c r="F199" s="89"/>
      <c r="G199" s="89"/>
      <c r="H199" s="89"/>
      <c r="I199" s="89"/>
      <c r="J199" s="89"/>
      <c r="K199" s="89"/>
      <c r="L199" s="89"/>
      <c r="M199" s="89"/>
      <c r="N199" s="89"/>
      <c r="O199" s="89"/>
      <c r="P199" s="89"/>
      <c r="Q199" s="89"/>
      <c r="R199" s="89"/>
      <c r="S199" s="89"/>
      <c r="T199" s="89"/>
      <c r="U199" s="89"/>
      <c r="V199" s="89"/>
      <c r="W199" s="89"/>
      <c r="X199" s="89"/>
      <c r="Y199" s="89"/>
      <c r="Z199" s="89"/>
      <c r="AA199" s="89"/>
      <c r="AB199" s="89"/>
    </row>
    <row r="200" spans="1:28" ht="15" hidden="1" customHeight="1" x14ac:dyDescent="0.3">
      <c r="A200" s="68"/>
      <c r="B200" s="64" t="s">
        <v>40</v>
      </c>
      <c r="C200" s="89"/>
      <c r="D200" s="89"/>
      <c r="E200" s="89"/>
      <c r="F200" s="89"/>
      <c r="G200" s="89"/>
      <c r="H200" s="89"/>
      <c r="I200" s="89"/>
      <c r="J200" s="89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  <c r="W200" s="89"/>
      <c r="X200" s="89"/>
      <c r="Y200" s="89"/>
      <c r="Z200" s="89"/>
      <c r="AA200" s="89"/>
      <c r="AB200" s="89"/>
    </row>
    <row r="201" spans="1:28" ht="15" hidden="1" customHeight="1" x14ac:dyDescent="0.3">
      <c r="A201" s="69"/>
      <c r="B201" s="64" t="s">
        <v>41</v>
      </c>
      <c r="C201" s="91"/>
      <c r="D201" s="91"/>
      <c r="E201" s="91"/>
      <c r="F201" s="92"/>
      <c r="G201" s="91"/>
      <c r="H201" s="92"/>
      <c r="I201" s="92"/>
      <c r="J201" s="92"/>
      <c r="K201" s="91"/>
      <c r="L201" s="91"/>
      <c r="M201" s="92"/>
      <c r="N201" s="92"/>
      <c r="O201" s="92"/>
      <c r="P201" s="92"/>
      <c r="Q201" s="92"/>
      <c r="R201" s="91"/>
      <c r="S201" s="92"/>
      <c r="T201" s="91"/>
      <c r="U201" s="92"/>
      <c r="V201" s="92"/>
      <c r="W201" s="92"/>
      <c r="X201" s="92"/>
      <c r="Y201" s="92"/>
      <c r="Z201" s="92"/>
      <c r="AA201" s="92"/>
      <c r="AB201" s="92"/>
    </row>
    <row r="202" spans="1:28" ht="15" hidden="1" customHeight="1" x14ac:dyDescent="0.3">
      <c r="A202" s="69"/>
      <c r="B202" s="64" t="s">
        <v>42</v>
      </c>
      <c r="C202" s="91"/>
      <c r="D202" s="91"/>
      <c r="E202" s="91"/>
      <c r="F202" s="92"/>
      <c r="G202" s="91"/>
      <c r="H202" s="92"/>
      <c r="I202" s="92"/>
      <c r="J202" s="92"/>
      <c r="K202" s="91"/>
      <c r="L202" s="91"/>
      <c r="M202" s="92"/>
      <c r="N202" s="92"/>
      <c r="O202" s="92"/>
      <c r="P202" s="92"/>
      <c r="Q202" s="92"/>
      <c r="R202" s="91"/>
      <c r="S202" s="92"/>
      <c r="T202" s="91"/>
      <c r="U202" s="92"/>
      <c r="V202" s="92"/>
      <c r="W202" s="92"/>
      <c r="X202" s="92"/>
      <c r="Y202" s="92"/>
      <c r="Z202" s="92"/>
      <c r="AA202" s="92"/>
      <c r="AB202" s="92"/>
    </row>
    <row r="203" spans="1:28" ht="15" hidden="1" customHeight="1" x14ac:dyDescent="0.3">
      <c r="A203" s="69"/>
      <c r="B203" s="64" t="s">
        <v>43</v>
      </c>
      <c r="C203" s="91"/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  <c r="Q203" s="91"/>
      <c r="R203" s="91"/>
      <c r="S203" s="91"/>
      <c r="T203" s="91"/>
      <c r="U203" s="91"/>
      <c r="V203" s="91"/>
      <c r="W203" s="91"/>
      <c r="X203" s="91"/>
      <c r="Y203" s="91"/>
      <c r="Z203" s="91"/>
      <c r="AA203" s="91"/>
      <c r="AB203" s="91"/>
    </row>
    <row r="204" spans="1:28" ht="15" hidden="1" customHeight="1" x14ac:dyDescent="0.3">
      <c r="A204" s="73"/>
      <c r="B204" s="64" t="s">
        <v>44</v>
      </c>
      <c r="C204" s="91"/>
      <c r="D204" s="91"/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  <c r="Q204" s="91"/>
      <c r="R204" s="91"/>
      <c r="S204" s="91"/>
      <c r="T204" s="91"/>
      <c r="U204" s="91"/>
      <c r="V204" s="91"/>
      <c r="W204" s="91"/>
      <c r="X204" s="91"/>
      <c r="Y204" s="91"/>
      <c r="Z204" s="91"/>
      <c r="AA204" s="91"/>
      <c r="AB204" s="91"/>
    </row>
    <row r="205" spans="1:28" ht="15" hidden="1" customHeight="1" x14ac:dyDescent="0.3">
      <c r="A205" s="73"/>
      <c r="B205" s="64" t="s">
        <v>45</v>
      </c>
      <c r="C205" s="91"/>
      <c r="D205" s="91"/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O205" s="91"/>
      <c r="P205" s="91"/>
      <c r="Q205" s="91"/>
      <c r="R205" s="91"/>
      <c r="S205" s="91"/>
      <c r="T205" s="91"/>
      <c r="U205" s="91"/>
      <c r="V205" s="91"/>
      <c r="W205" s="91"/>
      <c r="X205" s="91"/>
      <c r="Y205" s="91"/>
      <c r="Z205" s="91"/>
      <c r="AA205" s="91"/>
      <c r="AB205" s="91"/>
    </row>
    <row r="206" spans="1:28" ht="15" hidden="1" customHeight="1" x14ac:dyDescent="0.3">
      <c r="A206" s="73"/>
      <c r="B206" s="64" t="s">
        <v>46</v>
      </c>
      <c r="C206" s="91"/>
      <c r="D206" s="91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1"/>
      <c r="Q206" s="91"/>
      <c r="R206" s="91"/>
      <c r="S206" s="91"/>
      <c r="T206" s="91"/>
      <c r="U206" s="91"/>
      <c r="V206" s="91"/>
      <c r="W206" s="91"/>
      <c r="X206" s="91"/>
      <c r="Y206" s="91"/>
      <c r="Z206" s="91"/>
      <c r="AA206" s="91"/>
      <c r="AB206" s="91"/>
    </row>
    <row r="207" spans="1:28" ht="4.5" customHeight="1" x14ac:dyDescent="0.3">
      <c r="A207" s="95"/>
      <c r="B207" s="70"/>
      <c r="C207" s="94"/>
      <c r="D207" s="94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94"/>
      <c r="U207" s="94"/>
      <c r="V207" s="94"/>
      <c r="W207" s="94"/>
      <c r="X207" s="94"/>
      <c r="Y207" s="94"/>
      <c r="Z207" s="94"/>
      <c r="AA207" s="94"/>
      <c r="AB207" s="94"/>
    </row>
    <row r="208" spans="1:28" x14ac:dyDescent="0.3">
      <c r="A208" s="155" t="s">
        <v>573</v>
      </c>
      <c r="B208" s="71"/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72"/>
      <c r="V208" s="72"/>
    </row>
  </sheetData>
  <mergeCells count="27">
    <mergeCell ref="W10:AB10"/>
    <mergeCell ref="W11:W13"/>
    <mergeCell ref="X11:X13"/>
    <mergeCell ref="Y11:Y13"/>
    <mergeCell ref="Z11:Z13"/>
    <mergeCell ref="AA11:AA13"/>
    <mergeCell ref="AB11:AB13"/>
    <mergeCell ref="U11:U13"/>
    <mergeCell ref="V11:V13"/>
    <mergeCell ref="K12:L12"/>
    <mergeCell ref="M12:N12"/>
    <mergeCell ref="Q12:Q13"/>
    <mergeCell ref="R12:R13"/>
    <mergeCell ref="O11:O13"/>
    <mergeCell ref="P11:P13"/>
    <mergeCell ref="Q11:R11"/>
    <mergeCell ref="S11:S13"/>
    <mergeCell ref="T11:T13"/>
    <mergeCell ref="A10:A13"/>
    <mergeCell ref="B10:B13"/>
    <mergeCell ref="C12:C13"/>
    <mergeCell ref="D12:E12"/>
    <mergeCell ref="J11:J13"/>
    <mergeCell ref="I12:I13"/>
    <mergeCell ref="F12:F13"/>
    <mergeCell ref="G12:G13"/>
    <mergeCell ref="H12:H13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/>
  <dimension ref="B5:DE68"/>
  <sheetViews>
    <sheetView showGridLines="0" zoomScaleNormal="100" workbookViewId="0">
      <pane xSplit="5" ySplit="8" topLeftCell="CP41" activePane="bottomRight" state="frozen"/>
      <selection activeCell="H18" sqref="H18"/>
      <selection pane="topRight" activeCell="H18" sqref="H18"/>
      <selection pane="bottomLeft" activeCell="H18" sqref="H18"/>
      <selection pane="bottomRight" activeCell="B68" sqref="B68"/>
    </sheetView>
  </sheetViews>
  <sheetFormatPr baseColWidth="10" defaultColWidth="11.453125" defaultRowHeight="14" x14ac:dyDescent="0.3"/>
  <cols>
    <col min="1" max="1" width="1.81640625" style="1" customWidth="1"/>
    <col min="2" max="4" width="1.7265625" style="1" customWidth="1"/>
    <col min="5" max="5" width="67.26953125" style="1" customWidth="1"/>
    <col min="6" max="41" width="10.7265625" style="1" hidden="1" customWidth="1"/>
    <col min="42" max="82" width="9.7265625" style="1" customWidth="1"/>
    <col min="83" max="104" width="10.1796875" style="1" bestFit="1" customWidth="1"/>
    <col min="105" max="105" width="10.1796875" style="1" customWidth="1"/>
    <col min="106" max="109" width="10.1796875" style="1" bestFit="1" customWidth="1"/>
    <col min="110" max="16384" width="11.453125" style="1"/>
  </cols>
  <sheetData>
    <row r="5" spans="2:109" ht="20" x14ac:dyDescent="0.4">
      <c r="B5" s="75" t="s">
        <v>126</v>
      </c>
    </row>
    <row r="6" spans="2:109" ht="15" x14ac:dyDescent="0.3">
      <c r="B6" s="40" t="s">
        <v>120</v>
      </c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/>
      <c r="CV6" s="77"/>
      <c r="CW6" s="77"/>
      <c r="CX6" s="77"/>
      <c r="CY6" s="77"/>
      <c r="CZ6" s="77"/>
      <c r="DA6" s="77"/>
      <c r="DB6" s="77"/>
      <c r="DC6" s="77"/>
      <c r="DD6" s="77"/>
      <c r="DE6" s="77"/>
    </row>
    <row r="7" spans="2:109" ht="14.5" thickBot="1" x14ac:dyDescent="0.35"/>
    <row r="8" spans="2:109" ht="14.5" thickBot="1" x14ac:dyDescent="0.35">
      <c r="B8" s="96"/>
      <c r="C8" s="96"/>
      <c r="D8" s="96"/>
      <c r="E8" s="96"/>
      <c r="F8" s="97" t="s">
        <v>207</v>
      </c>
      <c r="G8" s="97" t="s">
        <v>208</v>
      </c>
      <c r="H8" s="97" t="s">
        <v>209</v>
      </c>
      <c r="I8" s="97" t="s">
        <v>210</v>
      </c>
      <c r="J8" s="97" t="s">
        <v>211</v>
      </c>
      <c r="K8" s="97" t="s">
        <v>212</v>
      </c>
      <c r="L8" s="97" t="s">
        <v>213</v>
      </c>
      <c r="M8" s="97" t="s">
        <v>214</v>
      </c>
      <c r="N8" s="97" t="s">
        <v>215</v>
      </c>
      <c r="O8" s="97" t="s">
        <v>216</v>
      </c>
      <c r="P8" s="97" t="s">
        <v>217</v>
      </c>
      <c r="Q8" s="97" t="s">
        <v>218</v>
      </c>
      <c r="R8" s="97" t="s">
        <v>219</v>
      </c>
      <c r="S8" s="97" t="s">
        <v>220</v>
      </c>
      <c r="T8" s="97" t="s">
        <v>221</v>
      </c>
      <c r="U8" s="97" t="s">
        <v>222</v>
      </c>
      <c r="V8" s="97" t="s">
        <v>223</v>
      </c>
      <c r="W8" s="97" t="s">
        <v>224</v>
      </c>
      <c r="X8" s="97" t="s">
        <v>225</v>
      </c>
      <c r="Y8" s="97" t="s">
        <v>226</v>
      </c>
      <c r="Z8" s="97" t="s">
        <v>227</v>
      </c>
      <c r="AA8" s="97" t="s">
        <v>228</v>
      </c>
      <c r="AB8" s="97" t="s">
        <v>229</v>
      </c>
      <c r="AC8" s="97" t="s">
        <v>230</v>
      </c>
      <c r="AD8" s="97" t="s">
        <v>231</v>
      </c>
      <c r="AE8" s="97" t="s">
        <v>232</v>
      </c>
      <c r="AF8" s="97" t="s">
        <v>233</v>
      </c>
      <c r="AG8" s="97" t="s">
        <v>234</v>
      </c>
      <c r="AH8" s="97" t="s">
        <v>235</v>
      </c>
      <c r="AI8" s="97" t="s">
        <v>236</v>
      </c>
      <c r="AJ8" s="97" t="s">
        <v>237</v>
      </c>
      <c r="AK8" s="97" t="s">
        <v>238</v>
      </c>
      <c r="AL8" s="97" t="s">
        <v>239</v>
      </c>
      <c r="AM8" s="97" t="s">
        <v>240</v>
      </c>
      <c r="AN8" s="97" t="s">
        <v>241</v>
      </c>
      <c r="AO8" s="97" t="s">
        <v>242</v>
      </c>
      <c r="AP8" s="97" t="s">
        <v>127</v>
      </c>
      <c r="AQ8" s="97" t="s">
        <v>128</v>
      </c>
      <c r="AR8" s="97" t="s">
        <v>129</v>
      </c>
      <c r="AS8" s="97" t="s">
        <v>130</v>
      </c>
      <c r="AT8" s="97" t="s">
        <v>131</v>
      </c>
      <c r="AU8" s="97" t="s">
        <v>132</v>
      </c>
      <c r="AV8" s="97" t="s">
        <v>133</v>
      </c>
      <c r="AW8" s="97" t="s">
        <v>134</v>
      </c>
      <c r="AX8" s="97" t="s">
        <v>135</v>
      </c>
      <c r="AY8" s="97" t="s">
        <v>136</v>
      </c>
      <c r="AZ8" s="97" t="s">
        <v>137</v>
      </c>
      <c r="BA8" s="97" t="s">
        <v>138</v>
      </c>
      <c r="BB8" s="97" t="s">
        <v>139</v>
      </c>
      <c r="BC8" s="97" t="s">
        <v>140</v>
      </c>
      <c r="BD8" s="97" t="s">
        <v>141</v>
      </c>
      <c r="BE8" s="97" t="s">
        <v>142</v>
      </c>
      <c r="BF8" s="97" t="s">
        <v>143</v>
      </c>
      <c r="BG8" s="97" t="s">
        <v>144</v>
      </c>
      <c r="BH8" s="97" t="s">
        <v>145</v>
      </c>
      <c r="BI8" s="97" t="s">
        <v>146</v>
      </c>
      <c r="BJ8" s="97" t="s">
        <v>147</v>
      </c>
      <c r="BK8" s="97" t="s">
        <v>148</v>
      </c>
      <c r="BL8" s="97" t="s">
        <v>149</v>
      </c>
      <c r="BM8" s="97" t="s">
        <v>150</v>
      </c>
      <c r="BN8" s="97" t="s">
        <v>151</v>
      </c>
      <c r="BO8" s="97" t="s">
        <v>152</v>
      </c>
      <c r="BP8" s="97" t="s">
        <v>153</v>
      </c>
      <c r="BQ8" s="97" t="s">
        <v>154</v>
      </c>
      <c r="BR8" s="97" t="s">
        <v>155</v>
      </c>
      <c r="BS8" s="97" t="s">
        <v>156</v>
      </c>
      <c r="BT8" s="97" t="s">
        <v>157</v>
      </c>
      <c r="BU8" s="97" t="s">
        <v>158</v>
      </c>
      <c r="BV8" s="97" t="s">
        <v>159</v>
      </c>
      <c r="BW8" s="97" t="s">
        <v>160</v>
      </c>
      <c r="BX8" s="97" t="s">
        <v>161</v>
      </c>
      <c r="BY8" s="97" t="s">
        <v>162</v>
      </c>
      <c r="BZ8" s="97" t="s">
        <v>163</v>
      </c>
      <c r="CA8" s="97" t="s">
        <v>164</v>
      </c>
      <c r="CB8" s="97" t="s">
        <v>165</v>
      </c>
      <c r="CC8" s="97" t="s">
        <v>166</v>
      </c>
      <c r="CD8" s="97" t="s">
        <v>167</v>
      </c>
      <c r="CE8" s="97" t="s">
        <v>168</v>
      </c>
      <c r="CF8" s="97" t="s">
        <v>169</v>
      </c>
      <c r="CG8" s="97" t="s">
        <v>177</v>
      </c>
      <c r="CH8" s="97" t="s">
        <v>178</v>
      </c>
      <c r="CI8" s="97" t="s">
        <v>179</v>
      </c>
      <c r="CJ8" s="97" t="s">
        <v>243</v>
      </c>
      <c r="CK8" s="97" t="s">
        <v>244</v>
      </c>
      <c r="CL8" s="97" t="s">
        <v>245</v>
      </c>
      <c r="CM8" s="97" t="s">
        <v>545</v>
      </c>
      <c r="CN8" s="97" t="s">
        <v>546</v>
      </c>
      <c r="CO8" s="97" t="s">
        <v>547</v>
      </c>
      <c r="CP8" s="97" t="s">
        <v>550</v>
      </c>
      <c r="CQ8" s="97" t="s">
        <v>551</v>
      </c>
      <c r="CR8" s="97" t="s">
        <v>552</v>
      </c>
      <c r="CS8" s="97" t="s">
        <v>553</v>
      </c>
      <c r="CT8" s="97" t="s">
        <v>556</v>
      </c>
      <c r="CU8" s="97" t="s">
        <v>557</v>
      </c>
      <c r="CV8" s="97" t="s">
        <v>558</v>
      </c>
      <c r="CW8" s="97" t="s">
        <v>559</v>
      </c>
      <c r="CX8" s="97" t="s">
        <v>562</v>
      </c>
      <c r="CY8" s="97" t="s">
        <v>563</v>
      </c>
      <c r="CZ8" s="97" t="s">
        <v>564</v>
      </c>
      <c r="DA8" s="97" t="s">
        <v>565</v>
      </c>
      <c r="DB8" s="97" t="s">
        <v>568</v>
      </c>
      <c r="DC8" s="97" t="s">
        <v>570</v>
      </c>
      <c r="DD8" s="97" t="s">
        <v>571</v>
      </c>
      <c r="DE8" s="97" t="s">
        <v>572</v>
      </c>
    </row>
    <row r="9" spans="2:109" x14ac:dyDescent="0.3">
      <c r="B9" s="61" t="s">
        <v>121</v>
      </c>
      <c r="AP9" s="98">
        <v>45931.663743555655</v>
      </c>
      <c r="AQ9" s="98">
        <v>44941.351154455559</v>
      </c>
      <c r="AR9" s="98">
        <v>45452.407622654559</v>
      </c>
      <c r="AS9" s="98">
        <v>48001.032578093298</v>
      </c>
      <c r="AT9" s="98">
        <v>47776.529864255994</v>
      </c>
      <c r="AU9" s="98">
        <v>48402.126447728107</v>
      </c>
      <c r="AV9" s="98">
        <v>49123.141548569016</v>
      </c>
      <c r="AW9" s="98">
        <v>51395.056372493884</v>
      </c>
      <c r="AX9" s="98">
        <v>52178.169780536751</v>
      </c>
      <c r="AY9" s="98">
        <v>53367.076523380834</v>
      </c>
      <c r="AZ9" s="98">
        <v>54465.983251272679</v>
      </c>
      <c r="BA9" s="98">
        <v>56618.25128722567</v>
      </c>
      <c r="BB9" s="98">
        <v>58318.652360654363</v>
      </c>
      <c r="BC9" s="98">
        <v>59659.628687616983</v>
      </c>
      <c r="BD9" s="98">
        <v>61042.842067004611</v>
      </c>
      <c r="BE9" s="98">
        <v>65511.01872340835</v>
      </c>
      <c r="BF9" s="98">
        <v>67647.538752103923</v>
      </c>
      <c r="BG9" s="98">
        <v>69903.585123776094</v>
      </c>
      <c r="BH9" s="98">
        <v>71128.42377149094</v>
      </c>
      <c r="BI9" s="98">
        <v>75657.628745379159</v>
      </c>
      <c r="BJ9" s="98">
        <v>76545.807370623894</v>
      </c>
      <c r="BK9" s="98">
        <v>78785.400355958613</v>
      </c>
      <c r="BL9" s="98">
        <v>80075.248717576847</v>
      </c>
      <c r="BM9" s="98">
        <v>81422.62087881341</v>
      </c>
      <c r="BN9" s="98">
        <v>82170.723857313467</v>
      </c>
      <c r="BO9" s="98">
        <v>83217.820205871802</v>
      </c>
      <c r="BP9" s="98">
        <v>84484.066629427674</v>
      </c>
      <c r="BQ9" s="98">
        <v>86071.261998944203</v>
      </c>
      <c r="BR9" s="98">
        <v>87195.700050282787</v>
      </c>
      <c r="BS9" s="98">
        <v>89029.230095183535</v>
      </c>
      <c r="BT9" s="98">
        <v>89958.898671071453</v>
      </c>
      <c r="BU9" s="98">
        <v>91671.926171592917</v>
      </c>
      <c r="BV9" s="98">
        <v>92820.884640881559</v>
      </c>
      <c r="BW9" s="98">
        <v>94548.341819561087</v>
      </c>
      <c r="BX9" s="98">
        <v>95165.156755076488</v>
      </c>
      <c r="BY9" s="98">
        <v>96903.747457485602</v>
      </c>
      <c r="BZ9" s="98">
        <v>97891.631780655298</v>
      </c>
      <c r="CA9" s="98">
        <v>98607.691916073236</v>
      </c>
      <c r="CB9" s="98">
        <v>99201.363439467445</v>
      </c>
      <c r="CC9" s="98">
        <v>99461.214629018825</v>
      </c>
      <c r="CD9" s="98">
        <v>98618.210271739779</v>
      </c>
      <c r="CE9" s="98">
        <v>100377.7189445589</v>
      </c>
      <c r="CF9" s="98">
        <v>101314.42195603251</v>
      </c>
      <c r="CG9" s="98">
        <v>102280.18477540903</v>
      </c>
      <c r="CH9" s="98">
        <v>101241.97796731576</v>
      </c>
      <c r="CI9" s="98">
        <v>105031.24334446063</v>
      </c>
      <c r="CJ9" s="98">
        <v>106159.4552300121</v>
      </c>
      <c r="CK9" s="98">
        <v>107499.59778345827</v>
      </c>
      <c r="CL9" s="98">
        <v>107032.58829088639</v>
      </c>
      <c r="CM9" s="98">
        <v>107803.28366035005</v>
      </c>
      <c r="CN9" s="98">
        <v>110257.79612965525</v>
      </c>
      <c r="CO9" s="98">
        <v>112859.4150175152</v>
      </c>
      <c r="CP9" s="98">
        <v>114382.10074186626</v>
      </c>
      <c r="CQ9" s="98">
        <v>112082.55574098515</v>
      </c>
      <c r="CR9" s="98">
        <v>112557.65179467418</v>
      </c>
      <c r="CS9" s="98">
        <v>115670.2793651064</v>
      </c>
      <c r="CT9" s="98">
        <v>115508.80176047077</v>
      </c>
      <c r="CU9" s="98">
        <v>116693.51911016006</v>
      </c>
      <c r="CV9" s="98">
        <v>116654.48859993117</v>
      </c>
      <c r="CW9" s="98">
        <v>121042.16532108049</v>
      </c>
      <c r="CX9" s="98">
        <v>120633.48852027938</v>
      </c>
      <c r="CY9" s="98">
        <v>122659.5173829285</v>
      </c>
      <c r="CZ9" s="98">
        <v>126055.37727679567</v>
      </c>
      <c r="DA9" s="98">
        <v>128605.86756589481</v>
      </c>
      <c r="DB9" s="98">
        <v>130399.08224305957</v>
      </c>
      <c r="DC9" s="98">
        <v>131994.13209115877</v>
      </c>
      <c r="DD9" s="98">
        <v>137851.15513085801</v>
      </c>
      <c r="DE9" s="98">
        <v>139820.72295805905</v>
      </c>
    </row>
    <row r="10" spans="2:109" x14ac:dyDescent="0.3">
      <c r="C10" s="1" t="s">
        <v>102</v>
      </c>
      <c r="AP10" s="77">
        <v>15076.905707309999</v>
      </c>
      <c r="AQ10" s="77">
        <v>15238.626132970001</v>
      </c>
      <c r="AR10" s="77">
        <v>15477.696360671771</v>
      </c>
      <c r="AS10" s="77">
        <v>16409.47431692397</v>
      </c>
      <c r="AT10" s="77">
        <v>16783.650573821422</v>
      </c>
      <c r="AU10" s="77">
        <v>17029.903434167089</v>
      </c>
      <c r="AV10" s="77">
        <v>17699.543885489595</v>
      </c>
      <c r="AW10" s="77">
        <v>18598.278571534247</v>
      </c>
      <c r="AX10" s="77">
        <v>18623.80952500202</v>
      </c>
      <c r="AY10" s="77">
        <v>18739.405164403943</v>
      </c>
      <c r="AZ10" s="77">
        <v>18486.738465628387</v>
      </c>
      <c r="BA10" s="77">
        <v>19061.466284221788</v>
      </c>
      <c r="BB10" s="77">
        <v>19022.693937415912</v>
      </c>
      <c r="BC10" s="77">
        <v>19961.263200762907</v>
      </c>
      <c r="BD10" s="77">
        <v>20287.147091156334</v>
      </c>
      <c r="BE10" s="77">
        <v>22893.802157984963</v>
      </c>
      <c r="BF10" s="77">
        <v>23954.427700209515</v>
      </c>
      <c r="BG10" s="77">
        <v>24791.2602045397</v>
      </c>
      <c r="BH10" s="77">
        <v>24615.922083243415</v>
      </c>
      <c r="BI10" s="77">
        <v>26027.522606874096</v>
      </c>
      <c r="BJ10" s="77">
        <v>25902.7991592541</v>
      </c>
      <c r="BK10" s="77">
        <v>27201.804178092174</v>
      </c>
      <c r="BL10" s="77">
        <v>27862.616348709198</v>
      </c>
      <c r="BM10" s="77">
        <v>28543.435495386533</v>
      </c>
      <c r="BN10" s="77">
        <v>29943.479362742728</v>
      </c>
      <c r="BO10" s="77">
        <v>30149.483607229005</v>
      </c>
      <c r="BP10" s="77">
        <v>30027.808309950138</v>
      </c>
      <c r="BQ10" s="77">
        <v>30303.301163251515</v>
      </c>
      <c r="BR10" s="77">
        <v>30402.23543275968</v>
      </c>
      <c r="BS10" s="77">
        <v>31230.872530418594</v>
      </c>
      <c r="BT10" s="77">
        <v>31754.159831325382</v>
      </c>
      <c r="BU10" s="77">
        <v>32099.560047180115</v>
      </c>
      <c r="BV10" s="77">
        <v>33426.885156824974</v>
      </c>
      <c r="BW10" s="77">
        <v>34165.764640112568</v>
      </c>
      <c r="BX10" s="77">
        <v>34241.582543737088</v>
      </c>
      <c r="BY10" s="77">
        <v>34844.311258474627</v>
      </c>
      <c r="BZ10" s="77">
        <v>35514.825639526272</v>
      </c>
      <c r="CA10" s="77">
        <v>35179.769222829942</v>
      </c>
      <c r="CB10" s="77">
        <v>35514.287134472674</v>
      </c>
      <c r="CC10" s="77">
        <v>36199.492448432764</v>
      </c>
      <c r="CD10" s="77">
        <v>35616.149251112838</v>
      </c>
      <c r="CE10" s="77">
        <v>37113.767450509942</v>
      </c>
      <c r="CF10" s="77">
        <v>38325.274364235207</v>
      </c>
      <c r="CG10" s="77">
        <v>38629.51514216818</v>
      </c>
      <c r="CH10" s="77">
        <v>38119.316409666601</v>
      </c>
      <c r="CI10" s="77">
        <v>41903.93733387065</v>
      </c>
      <c r="CJ10" s="77">
        <v>43830.053032293974</v>
      </c>
      <c r="CK10" s="77">
        <v>44483.635337308551</v>
      </c>
      <c r="CL10" s="77">
        <v>43880.312357561204</v>
      </c>
      <c r="CM10" s="77">
        <v>44600.427276918286</v>
      </c>
      <c r="CN10" s="77">
        <v>44882.391919979498</v>
      </c>
      <c r="CO10" s="77">
        <v>46537.930535324129</v>
      </c>
      <c r="CP10" s="77">
        <v>45981.447118196818</v>
      </c>
      <c r="CQ10" s="77">
        <v>43972.97997937569</v>
      </c>
      <c r="CR10" s="77">
        <v>43960.627633474069</v>
      </c>
      <c r="CS10" s="77">
        <v>45911.921204991784</v>
      </c>
      <c r="CT10" s="77">
        <v>45447.743587144876</v>
      </c>
      <c r="CU10" s="77">
        <v>46553.697472003434</v>
      </c>
      <c r="CV10" s="77">
        <v>46971.657479686306</v>
      </c>
      <c r="CW10" s="77">
        <v>49264.271576820065</v>
      </c>
      <c r="CX10" s="77">
        <v>49798.521999900062</v>
      </c>
      <c r="CY10" s="77">
        <v>51504.878326010206</v>
      </c>
      <c r="CZ10" s="77">
        <v>52659.282687688246</v>
      </c>
      <c r="DA10" s="77">
        <v>54182.919456060059</v>
      </c>
      <c r="DB10" s="77">
        <v>53688.260826130325</v>
      </c>
      <c r="DC10" s="77">
        <v>54162.174123870325</v>
      </c>
      <c r="DD10" s="77">
        <v>57085.416899596705</v>
      </c>
      <c r="DE10" s="77">
        <v>58770.097897510102</v>
      </c>
    </row>
    <row r="11" spans="2:109" x14ac:dyDescent="0.3">
      <c r="D11" s="1" t="s">
        <v>51</v>
      </c>
      <c r="AP11" s="77">
        <v>164.53210965999969</v>
      </c>
      <c r="AQ11" s="77">
        <v>118.40749357999999</v>
      </c>
      <c r="AR11" s="77">
        <v>92.917514176051668</v>
      </c>
      <c r="AS11" s="77">
        <v>94.958227120963556</v>
      </c>
      <c r="AT11" s="77">
        <v>82.630967462945165</v>
      </c>
      <c r="AU11" s="77">
        <v>90.41928263502345</v>
      </c>
      <c r="AV11" s="77">
        <v>64.289690302838139</v>
      </c>
      <c r="AW11" s="77">
        <v>91.901720443983677</v>
      </c>
      <c r="AX11" s="77">
        <v>76.300686078329733</v>
      </c>
      <c r="AY11" s="77">
        <v>97.498468853717071</v>
      </c>
      <c r="AZ11" s="77">
        <v>76.886867262968138</v>
      </c>
      <c r="BA11" s="77">
        <v>94.150393126440562</v>
      </c>
      <c r="BB11" s="77">
        <v>71.840162151739008</v>
      </c>
      <c r="BC11" s="77">
        <v>81.216347913280302</v>
      </c>
      <c r="BD11" s="77">
        <v>65.340454658237292</v>
      </c>
      <c r="BE11" s="77">
        <v>78.642137638142813</v>
      </c>
      <c r="BF11" s="77">
        <v>78.145434448843119</v>
      </c>
      <c r="BG11" s="77">
        <v>71.973061104593029</v>
      </c>
      <c r="BH11" s="77">
        <v>70.789539089610528</v>
      </c>
      <c r="BI11" s="77">
        <v>65.597579290373787</v>
      </c>
      <c r="BJ11" s="77">
        <v>67.596843856565002</v>
      </c>
      <c r="BK11" s="77">
        <v>65.22286188273975</v>
      </c>
      <c r="BL11" s="77">
        <v>154.41224572675938</v>
      </c>
      <c r="BM11" s="77">
        <v>152.06902447363811</v>
      </c>
      <c r="BN11" s="77">
        <v>151.95868343449058</v>
      </c>
      <c r="BO11" s="77">
        <v>148.57773218607053</v>
      </c>
      <c r="BP11" s="77">
        <v>147.92747453864439</v>
      </c>
      <c r="BQ11" s="77">
        <v>144.35718882031318</v>
      </c>
      <c r="BR11" s="77">
        <v>184.56531120957695</v>
      </c>
      <c r="BS11" s="77">
        <v>141.50682849127</v>
      </c>
      <c r="BT11" s="77">
        <v>286.71828315478751</v>
      </c>
      <c r="BU11" s="77">
        <v>418.84085535616703</v>
      </c>
      <c r="BV11" s="77">
        <v>468.59015092787922</v>
      </c>
      <c r="BW11" s="77">
        <v>413.6750855086882</v>
      </c>
      <c r="BX11" s="77">
        <v>302.68745090093233</v>
      </c>
      <c r="BY11" s="77">
        <v>198.7220359043676</v>
      </c>
      <c r="BZ11" s="77">
        <v>300.28397879693063</v>
      </c>
      <c r="CA11" s="77">
        <v>295.31916391192829</v>
      </c>
      <c r="CB11" s="77">
        <v>202.35559547034939</v>
      </c>
      <c r="CC11" s="77">
        <v>100.62035704681973</v>
      </c>
      <c r="CD11" s="77">
        <v>105.50654953695634</v>
      </c>
      <c r="CE11" s="77">
        <v>100.77919476748224</v>
      </c>
      <c r="CF11" s="77">
        <v>96.018398203885965</v>
      </c>
      <c r="CG11" s="77">
        <v>91.278923100960355</v>
      </c>
      <c r="CH11" s="77">
        <v>96.484819955974274</v>
      </c>
      <c r="CI11" s="77">
        <v>99.044002025425897</v>
      </c>
      <c r="CJ11" s="77">
        <v>95.0291350326778</v>
      </c>
      <c r="CK11" s="77">
        <v>95.995821668417861</v>
      </c>
      <c r="CL11" s="77">
        <v>90.650472100481181</v>
      </c>
      <c r="CM11" s="77">
        <v>95.895721677604925</v>
      </c>
      <c r="CN11" s="77">
        <v>90.554870692784618</v>
      </c>
      <c r="CO11" s="77">
        <v>101.10807278871323</v>
      </c>
      <c r="CP11" s="77">
        <v>106.34329763706847</v>
      </c>
      <c r="CQ11" s="77">
        <v>100.95581370218277</v>
      </c>
      <c r="CR11" s="77">
        <v>106.18030051025606</v>
      </c>
      <c r="CS11" s="77">
        <v>95.517217602868328</v>
      </c>
      <c r="CT11" s="77">
        <v>110.47832867571205</v>
      </c>
      <c r="CU11" s="77">
        <v>95.431469201469298</v>
      </c>
      <c r="CV11" s="77">
        <v>125.37009378299372</v>
      </c>
      <c r="CW11" s="77">
        <v>95.319377875003696</v>
      </c>
      <c r="CX11" s="77">
        <v>110.26531705500369</v>
      </c>
      <c r="CY11" s="77">
        <v>96.276776535703192</v>
      </c>
      <c r="CZ11" s="77">
        <v>81.273315055375036</v>
      </c>
      <c r="DA11" s="77">
        <v>95.107139772270457</v>
      </c>
      <c r="DB11" s="77">
        <v>110.03634577958537</v>
      </c>
      <c r="DC11" s="77">
        <v>94.979261169585371</v>
      </c>
      <c r="DD11" s="77">
        <v>109.92773933469736</v>
      </c>
      <c r="DE11" s="77">
        <v>94.871247108077526</v>
      </c>
    </row>
    <row r="12" spans="2:109" x14ac:dyDescent="0.3">
      <c r="E12" s="1" t="s">
        <v>55</v>
      </c>
      <c r="AP12" s="77">
        <v>0</v>
      </c>
      <c r="AQ12" s="77">
        <v>0</v>
      </c>
      <c r="AR12" s="77">
        <v>0</v>
      </c>
      <c r="AS12" s="77">
        <v>0</v>
      </c>
      <c r="AT12" s="77">
        <v>0</v>
      </c>
      <c r="AU12" s="77">
        <v>0</v>
      </c>
      <c r="AV12" s="77">
        <v>0</v>
      </c>
      <c r="AW12" s="77">
        <v>0</v>
      </c>
      <c r="AX12" s="77">
        <v>0</v>
      </c>
      <c r="AY12" s="77">
        <v>0</v>
      </c>
      <c r="AZ12" s="77">
        <v>0</v>
      </c>
      <c r="BA12" s="77">
        <v>0</v>
      </c>
      <c r="BB12" s="77">
        <v>0</v>
      </c>
      <c r="BC12" s="77">
        <v>0</v>
      </c>
      <c r="BD12" s="77">
        <v>0</v>
      </c>
      <c r="BE12" s="77">
        <v>0</v>
      </c>
      <c r="BF12" s="77">
        <v>0</v>
      </c>
      <c r="BG12" s="77">
        <v>0</v>
      </c>
      <c r="BH12" s="77">
        <v>0</v>
      </c>
      <c r="BI12" s="77">
        <v>0</v>
      </c>
      <c r="BJ12" s="77">
        <v>0</v>
      </c>
      <c r="BK12" s="77">
        <v>0</v>
      </c>
      <c r="BL12" s="77">
        <v>0</v>
      </c>
      <c r="BM12" s="77">
        <v>0</v>
      </c>
      <c r="BN12" s="77">
        <v>0</v>
      </c>
      <c r="BO12" s="77">
        <v>0</v>
      </c>
      <c r="BP12" s="77">
        <v>0</v>
      </c>
      <c r="BQ12" s="77">
        <v>0</v>
      </c>
      <c r="BR12" s="77">
        <v>0</v>
      </c>
      <c r="BS12" s="77">
        <v>0</v>
      </c>
      <c r="BT12" s="77">
        <v>0</v>
      </c>
      <c r="BU12" s="77">
        <v>0</v>
      </c>
      <c r="BV12" s="77">
        <v>0</v>
      </c>
      <c r="BW12" s="77">
        <v>0</v>
      </c>
      <c r="BX12" s="77">
        <v>0</v>
      </c>
      <c r="BY12" s="77">
        <v>0</v>
      </c>
      <c r="BZ12" s="77">
        <v>0</v>
      </c>
      <c r="CA12" s="77">
        <v>0</v>
      </c>
      <c r="CB12" s="77">
        <v>0</v>
      </c>
      <c r="CC12" s="77">
        <v>0</v>
      </c>
      <c r="CD12" s="77">
        <v>0</v>
      </c>
      <c r="CE12" s="77">
        <v>0</v>
      </c>
      <c r="CF12" s="77">
        <v>0</v>
      </c>
      <c r="CG12" s="77">
        <v>0</v>
      </c>
      <c r="CH12" s="77">
        <v>0</v>
      </c>
      <c r="CI12" s="77">
        <v>0</v>
      </c>
      <c r="CJ12" s="77">
        <v>0</v>
      </c>
      <c r="CK12" s="77">
        <v>0</v>
      </c>
      <c r="CL12" s="77">
        <v>0</v>
      </c>
      <c r="CM12" s="77">
        <v>0</v>
      </c>
      <c r="CN12" s="77">
        <v>0</v>
      </c>
      <c r="CO12" s="77">
        <v>0</v>
      </c>
      <c r="CP12" s="77">
        <v>0</v>
      </c>
      <c r="CQ12" s="77">
        <v>0</v>
      </c>
      <c r="CR12" s="77">
        <v>0</v>
      </c>
      <c r="CS12" s="77">
        <v>0</v>
      </c>
      <c r="CT12" s="77">
        <v>0</v>
      </c>
      <c r="CU12" s="77">
        <v>0</v>
      </c>
      <c r="CV12" s="77">
        <v>0</v>
      </c>
      <c r="CW12" s="77">
        <v>0</v>
      </c>
      <c r="CX12" s="77">
        <v>0</v>
      </c>
      <c r="CY12" s="77">
        <v>0</v>
      </c>
      <c r="CZ12" s="77">
        <v>0</v>
      </c>
      <c r="DA12" s="77">
        <v>0</v>
      </c>
      <c r="DB12" s="77">
        <v>0</v>
      </c>
      <c r="DC12" s="77">
        <v>0</v>
      </c>
      <c r="DD12" s="77">
        <v>0</v>
      </c>
      <c r="DE12" s="77">
        <v>0</v>
      </c>
    </row>
    <row r="13" spans="2:109" x14ac:dyDescent="0.3">
      <c r="E13" s="1" t="s">
        <v>78</v>
      </c>
      <c r="AP13" s="77">
        <v>0</v>
      </c>
      <c r="AQ13" s="77">
        <v>0</v>
      </c>
      <c r="AR13" s="77">
        <v>2.9</v>
      </c>
      <c r="AS13" s="77">
        <v>4.9000000000000004</v>
      </c>
      <c r="AT13" s="77">
        <v>18.3</v>
      </c>
      <c r="AU13" s="77">
        <v>0</v>
      </c>
      <c r="AV13" s="77">
        <v>0</v>
      </c>
      <c r="AW13" s="77">
        <v>0</v>
      </c>
      <c r="AX13" s="77">
        <v>0</v>
      </c>
      <c r="AY13" s="77">
        <v>3</v>
      </c>
      <c r="AZ13" s="77">
        <v>2</v>
      </c>
      <c r="BA13" s="77">
        <v>1</v>
      </c>
      <c r="BB13" s="77">
        <v>2.9</v>
      </c>
      <c r="BC13" s="77">
        <v>2</v>
      </c>
      <c r="BD13" s="77">
        <v>1.9</v>
      </c>
      <c r="BE13" s="77">
        <v>1</v>
      </c>
      <c r="BF13" s="77">
        <v>1</v>
      </c>
      <c r="BG13" s="77">
        <v>0</v>
      </c>
      <c r="BH13" s="77">
        <v>0</v>
      </c>
      <c r="BI13" s="77">
        <v>0</v>
      </c>
      <c r="BJ13" s="77">
        <v>0</v>
      </c>
      <c r="BK13" s="77">
        <v>0</v>
      </c>
      <c r="BL13" s="77">
        <v>88</v>
      </c>
      <c r="BM13" s="77">
        <v>88</v>
      </c>
      <c r="BN13" s="77">
        <v>88</v>
      </c>
      <c r="BO13" s="77">
        <v>88</v>
      </c>
      <c r="BP13" s="77">
        <v>88</v>
      </c>
      <c r="BQ13" s="77">
        <v>88</v>
      </c>
      <c r="BR13" s="77">
        <v>141.6</v>
      </c>
      <c r="BS13" s="77">
        <v>88</v>
      </c>
      <c r="BT13" s="77">
        <v>197.8</v>
      </c>
      <c r="BU13" s="77">
        <v>344</v>
      </c>
      <c r="BV13" s="77">
        <v>344</v>
      </c>
      <c r="BW13" s="77">
        <v>294</v>
      </c>
      <c r="BX13" s="77">
        <v>188</v>
      </c>
      <c r="BY13" s="77">
        <v>88</v>
      </c>
      <c r="BZ13" s="77">
        <v>88</v>
      </c>
      <c r="CA13" s="77">
        <v>88</v>
      </c>
      <c r="CB13" s="77">
        <v>0</v>
      </c>
      <c r="CC13" s="77">
        <v>0</v>
      </c>
      <c r="CD13" s="77">
        <v>0</v>
      </c>
      <c r="CE13" s="77">
        <v>0</v>
      </c>
      <c r="CF13" s="77">
        <v>0</v>
      </c>
      <c r="CG13" s="77">
        <v>0</v>
      </c>
      <c r="CH13" s="77">
        <v>0</v>
      </c>
      <c r="CI13" s="77">
        <v>0</v>
      </c>
      <c r="CJ13" s="77">
        <v>0</v>
      </c>
      <c r="CK13" s="77">
        <v>0</v>
      </c>
      <c r="CL13" s="77">
        <v>0</v>
      </c>
      <c r="CM13" s="77">
        <v>0</v>
      </c>
      <c r="CN13" s="77">
        <v>0</v>
      </c>
      <c r="CO13" s="77">
        <v>0</v>
      </c>
      <c r="CP13" s="77">
        <v>0</v>
      </c>
      <c r="CQ13" s="77">
        <v>0</v>
      </c>
      <c r="CR13" s="77">
        <v>0</v>
      </c>
      <c r="CS13" s="77">
        <v>0</v>
      </c>
      <c r="CT13" s="77">
        <v>0</v>
      </c>
      <c r="CU13" s="77">
        <v>0</v>
      </c>
      <c r="CV13" s="77">
        <v>0</v>
      </c>
      <c r="CW13" s="77">
        <v>0</v>
      </c>
      <c r="CX13" s="77">
        <v>0</v>
      </c>
      <c r="CY13" s="77">
        <v>0</v>
      </c>
      <c r="CZ13" s="77">
        <v>0</v>
      </c>
      <c r="DA13" s="77">
        <v>0</v>
      </c>
      <c r="DB13" s="77">
        <v>0</v>
      </c>
      <c r="DC13" s="77">
        <v>0</v>
      </c>
      <c r="DD13" s="77">
        <v>0</v>
      </c>
      <c r="DE13" s="77">
        <v>0</v>
      </c>
    </row>
    <row r="14" spans="2:109" x14ac:dyDescent="0.3">
      <c r="E14" s="1" t="s">
        <v>53</v>
      </c>
      <c r="AP14" s="77">
        <v>119.53199568000001</v>
      </c>
      <c r="AQ14" s="77">
        <v>73.407493579999979</v>
      </c>
      <c r="AR14" s="77">
        <v>45.017514176051662</v>
      </c>
      <c r="AS14" s="77">
        <v>45.058227120963537</v>
      </c>
      <c r="AT14" s="77">
        <v>19.330967462945168</v>
      </c>
      <c r="AU14" s="77">
        <v>45.419282635023457</v>
      </c>
      <c r="AV14" s="77">
        <v>19.289690302838139</v>
      </c>
      <c r="AW14" s="77">
        <v>46.901720443983677</v>
      </c>
      <c r="AX14" s="77">
        <v>21.300686078329733</v>
      </c>
      <c r="AY14" s="77">
        <v>39.498468853717064</v>
      </c>
      <c r="AZ14" s="77">
        <v>19.886867262968135</v>
      </c>
      <c r="BA14" s="77">
        <v>38.150393126440555</v>
      </c>
      <c r="BB14" s="77">
        <v>16.709011231738998</v>
      </c>
      <c r="BC14" s="77">
        <v>29.788661203280309</v>
      </c>
      <c r="BD14" s="77">
        <v>16.839239878237283</v>
      </c>
      <c r="BE14" s="77">
        <v>33.868361068142825</v>
      </c>
      <c r="BF14" s="77">
        <v>36.194860248843121</v>
      </c>
      <c r="BG14" s="77">
        <v>33.881365794593023</v>
      </c>
      <c r="BH14" s="77">
        <v>35.580577649610532</v>
      </c>
      <c r="BI14" s="77">
        <v>33.272362200373784</v>
      </c>
      <c r="BJ14" s="77">
        <v>35.592701106565002</v>
      </c>
      <c r="BK14" s="77">
        <v>33.691356532739746</v>
      </c>
      <c r="BL14" s="77">
        <v>35.326746096759379</v>
      </c>
      <c r="BM14" s="77">
        <v>33.421426813638092</v>
      </c>
      <c r="BN14" s="77">
        <v>35.402953254490569</v>
      </c>
      <c r="BO14" s="77">
        <v>33.923132716070526</v>
      </c>
      <c r="BP14" s="77">
        <v>35.370048608644389</v>
      </c>
      <c r="BQ14" s="77">
        <v>33.898747900313182</v>
      </c>
      <c r="BR14" s="77">
        <v>17.756786709576943</v>
      </c>
      <c r="BS14" s="77">
        <v>24.562564941270001</v>
      </c>
      <c r="BT14" s="77">
        <v>56.294745654787498</v>
      </c>
      <c r="BU14" s="77">
        <v>27.552963596167004</v>
      </c>
      <c r="BV14" s="77">
        <v>74.524869287879255</v>
      </c>
      <c r="BW14" s="77">
        <v>64.846900948688202</v>
      </c>
      <c r="BX14" s="77">
        <v>55.153389180932358</v>
      </c>
      <c r="BY14" s="77">
        <v>45.497164864367605</v>
      </c>
      <c r="BZ14" s="77">
        <v>147.28352017693061</v>
      </c>
      <c r="CA14" s="77">
        <v>142.5443270219283</v>
      </c>
      <c r="CB14" s="77">
        <v>137.80423299034936</v>
      </c>
      <c r="CC14" s="77">
        <v>36.281228606819745</v>
      </c>
      <c r="CD14" s="77">
        <v>41.214613976956336</v>
      </c>
      <c r="CE14" s="77">
        <v>36.535559807482244</v>
      </c>
      <c r="CF14" s="77">
        <v>31.824602063885965</v>
      </c>
      <c r="CG14" s="77">
        <v>27.134888190960357</v>
      </c>
      <c r="CH14" s="77">
        <v>32.385890275974283</v>
      </c>
      <c r="CI14" s="77">
        <v>34.991236285425892</v>
      </c>
      <c r="CJ14" s="77">
        <v>31.024003412677796</v>
      </c>
      <c r="CK14" s="77">
        <v>32.038249998417861</v>
      </c>
      <c r="CL14" s="77">
        <v>26.740722430481185</v>
      </c>
      <c r="CM14" s="77">
        <v>32.034916467604937</v>
      </c>
      <c r="CN14" s="77">
        <v>26.744568672784617</v>
      </c>
      <c r="CO14" s="77">
        <v>37.34819534871324</v>
      </c>
      <c r="CP14" s="77">
        <v>42.634122057068474</v>
      </c>
      <c r="CQ14" s="77">
        <v>37.298530042182769</v>
      </c>
      <c r="CR14" s="77">
        <v>42.576561390256074</v>
      </c>
      <c r="CS14" s="77">
        <v>31.966939642868333</v>
      </c>
      <c r="CT14" s="77">
        <v>46.980430655712055</v>
      </c>
      <c r="CU14" s="77">
        <v>31.987180561469298</v>
      </c>
      <c r="CV14" s="77">
        <v>61.981121822993735</v>
      </c>
      <c r="CW14" s="77">
        <v>31.985636465003694</v>
      </c>
      <c r="CX14" s="77">
        <v>46.985636465003694</v>
      </c>
      <c r="CY14" s="77">
        <v>33.052425675703198</v>
      </c>
      <c r="CZ14" s="77">
        <v>18.106056005375034</v>
      </c>
      <c r="DA14" s="77">
        <v>31.996883652270451</v>
      </c>
      <c r="DB14" s="77">
        <v>46.981865129585373</v>
      </c>
      <c r="DC14" s="77">
        <v>31.981865129585373</v>
      </c>
      <c r="DD14" s="77">
        <v>46.989245894697369</v>
      </c>
      <c r="DE14" s="77">
        <v>31.99156454807752</v>
      </c>
    </row>
    <row r="15" spans="2:109" x14ac:dyDescent="0.3">
      <c r="E15" s="1" t="s">
        <v>107</v>
      </c>
      <c r="AP15" s="77">
        <v>25</v>
      </c>
      <c r="AQ15" s="77">
        <v>25</v>
      </c>
      <c r="AR15" s="77">
        <v>25</v>
      </c>
      <c r="AS15" s="77">
        <v>25</v>
      </c>
      <c r="AT15" s="77">
        <v>25</v>
      </c>
      <c r="AU15" s="77">
        <v>25</v>
      </c>
      <c r="AV15" s="77">
        <v>25</v>
      </c>
      <c r="AW15" s="77">
        <v>25</v>
      </c>
      <c r="AX15" s="77">
        <v>25</v>
      </c>
      <c r="AY15" s="77">
        <v>25</v>
      </c>
      <c r="AZ15" s="77">
        <v>25</v>
      </c>
      <c r="BA15" s="77">
        <v>25</v>
      </c>
      <c r="BB15" s="77">
        <v>22.357679439999998</v>
      </c>
      <c r="BC15" s="77">
        <v>19.682325559999999</v>
      </c>
      <c r="BD15" s="77">
        <v>16.985015350000001</v>
      </c>
      <c r="BE15" s="77">
        <v>14.286783010000001</v>
      </c>
      <c r="BF15" s="77">
        <v>13.489735080000001</v>
      </c>
      <c r="BG15" s="77">
        <v>12.66453647</v>
      </c>
      <c r="BH15" s="77">
        <v>11.81387571</v>
      </c>
      <c r="BI15" s="77">
        <v>10.96173465</v>
      </c>
      <c r="BJ15" s="77">
        <v>10.865228650000001</v>
      </c>
      <c r="BK15" s="77">
        <v>10.707459760000001</v>
      </c>
      <c r="BL15" s="77">
        <v>10.537719279999999</v>
      </c>
      <c r="BM15" s="77">
        <v>10.36901074</v>
      </c>
      <c r="BN15" s="77">
        <v>8.8706689300000008</v>
      </c>
      <c r="BO15" s="77">
        <v>7.5656921400000003</v>
      </c>
      <c r="BP15" s="77">
        <v>6.0635497599999999</v>
      </c>
      <c r="BQ15" s="77">
        <v>4.5601098699999998</v>
      </c>
      <c r="BR15" s="77">
        <v>7.32837446</v>
      </c>
      <c r="BS15" s="77">
        <v>10.082199689999999</v>
      </c>
      <c r="BT15" s="77">
        <v>12.77918652</v>
      </c>
      <c r="BU15" s="77">
        <v>25.46115502</v>
      </c>
      <c r="BV15" s="77">
        <v>28.25710226</v>
      </c>
      <c r="BW15" s="77">
        <v>31.038465739999999</v>
      </c>
      <c r="BX15" s="77">
        <v>33.762422440000002</v>
      </c>
      <c r="BY15" s="77">
        <v>36.471210620000001</v>
      </c>
      <c r="BZ15" s="77">
        <v>36.471210620000001</v>
      </c>
      <c r="CA15" s="77">
        <v>36.471210620000001</v>
      </c>
      <c r="CB15" s="77">
        <v>36.471210620000001</v>
      </c>
      <c r="CC15" s="77">
        <v>36.471210620000001</v>
      </c>
      <c r="CD15" s="77">
        <v>36.47141749</v>
      </c>
      <c r="CE15" s="77">
        <v>36.471629200000002</v>
      </c>
      <c r="CF15" s="77">
        <v>36.471847670000002</v>
      </c>
      <c r="CG15" s="77">
        <v>36.472065790000002</v>
      </c>
      <c r="CH15" s="77">
        <v>36.472274720000001</v>
      </c>
      <c r="CI15" s="77">
        <v>36.472488550000001</v>
      </c>
      <c r="CJ15" s="77">
        <v>36.472709199999997</v>
      </c>
      <c r="CK15" s="77">
        <v>36.472929499999999</v>
      </c>
      <c r="CL15" s="77">
        <v>36.473140520000001</v>
      </c>
      <c r="CM15" s="77">
        <v>36.47335649</v>
      </c>
      <c r="CN15" s="77">
        <v>36.473579350000001</v>
      </c>
      <c r="CO15" s="77">
        <v>36.473801850000001</v>
      </c>
      <c r="CP15" s="77">
        <v>36.47401498</v>
      </c>
      <c r="CQ15" s="77">
        <v>36.474233120000001</v>
      </c>
      <c r="CR15" s="77">
        <v>36.474458200000001</v>
      </c>
      <c r="CS15" s="77">
        <v>36.47468293</v>
      </c>
      <c r="CT15" s="77">
        <v>36.474898189999998</v>
      </c>
      <c r="CU15" s="77">
        <v>36.475118500000001</v>
      </c>
      <c r="CV15" s="77">
        <v>36.475345830000002</v>
      </c>
      <c r="CW15" s="77">
        <v>36.475572810000003</v>
      </c>
      <c r="CX15" s="77">
        <v>36.475790230000001</v>
      </c>
      <c r="CY15" s="77">
        <v>36.476012740000002</v>
      </c>
      <c r="CZ15" s="77">
        <v>36.47624235</v>
      </c>
      <c r="DA15" s="77">
        <v>36.476471590000003</v>
      </c>
      <c r="DB15" s="77">
        <v>36.476691180000003</v>
      </c>
      <c r="DC15" s="77">
        <v>36.476915929999997</v>
      </c>
      <c r="DD15" s="77">
        <v>36.47714783</v>
      </c>
      <c r="DE15" s="77">
        <v>36.477379370000001</v>
      </c>
    </row>
    <row r="16" spans="2:109" x14ac:dyDescent="0.3">
      <c r="E16" s="1" t="s">
        <v>54</v>
      </c>
      <c r="AP16" s="77">
        <v>20.000113979999696</v>
      </c>
      <c r="AQ16" s="77">
        <v>20</v>
      </c>
      <c r="AR16" s="77">
        <v>20</v>
      </c>
      <c r="AS16" s="77">
        <v>20</v>
      </c>
      <c r="AT16" s="77">
        <v>20</v>
      </c>
      <c r="AU16" s="77">
        <v>20</v>
      </c>
      <c r="AV16" s="77">
        <v>20</v>
      </c>
      <c r="AW16" s="77">
        <v>20</v>
      </c>
      <c r="AX16" s="77">
        <v>30</v>
      </c>
      <c r="AY16" s="77">
        <v>30</v>
      </c>
      <c r="AZ16" s="77">
        <v>30</v>
      </c>
      <c r="BA16" s="77">
        <v>30</v>
      </c>
      <c r="BB16" s="77">
        <v>29.873471479999999</v>
      </c>
      <c r="BC16" s="77">
        <v>29.745361150000001</v>
      </c>
      <c r="BD16" s="77">
        <v>29.616199430000002</v>
      </c>
      <c r="BE16" s="77">
        <v>29.486993559999998</v>
      </c>
      <c r="BF16" s="77">
        <v>27.460839119999999</v>
      </c>
      <c r="BG16" s="77">
        <v>25.427158840000001</v>
      </c>
      <c r="BH16" s="77">
        <v>23.395085730000002</v>
      </c>
      <c r="BI16" s="77">
        <v>21.363482439999999</v>
      </c>
      <c r="BJ16" s="77">
        <v>21.138914100000001</v>
      </c>
      <c r="BK16" s="77">
        <v>20.824045590000001</v>
      </c>
      <c r="BL16" s="77">
        <v>20.54778035</v>
      </c>
      <c r="BM16" s="77">
        <v>20.278586919999999</v>
      </c>
      <c r="BN16" s="77">
        <v>19.68506125</v>
      </c>
      <c r="BO16" s="77">
        <v>19.088907330000001</v>
      </c>
      <c r="BP16" s="77">
        <v>18.49387617</v>
      </c>
      <c r="BQ16" s="77">
        <v>17.898331049999999</v>
      </c>
      <c r="BR16" s="77">
        <v>17.88015004</v>
      </c>
      <c r="BS16" s="77">
        <v>18.862063859999999</v>
      </c>
      <c r="BT16" s="77">
        <v>19.844350980000002</v>
      </c>
      <c r="BU16" s="77">
        <v>21.826736740000001</v>
      </c>
      <c r="BV16" s="77">
        <v>21.808179379999999</v>
      </c>
      <c r="BW16" s="77">
        <v>23.789718820000001</v>
      </c>
      <c r="BX16" s="77">
        <v>25.771639279999999</v>
      </c>
      <c r="BY16" s="77">
        <v>28.753660419999999</v>
      </c>
      <c r="BZ16" s="77">
        <v>28.529247999999999</v>
      </c>
      <c r="CA16" s="77">
        <v>28.303626269999999</v>
      </c>
      <c r="CB16" s="77">
        <v>28.080151860000001</v>
      </c>
      <c r="CC16" s="77">
        <v>27.867917819999999</v>
      </c>
      <c r="CD16" s="77">
        <v>27.820518069999999</v>
      </c>
      <c r="CE16" s="77">
        <v>27.772005759999999</v>
      </c>
      <c r="CF16" s="77">
        <v>27.721948470000001</v>
      </c>
      <c r="CG16" s="77">
        <v>27.67196912</v>
      </c>
      <c r="CH16" s="77">
        <v>27.62665496</v>
      </c>
      <c r="CI16" s="77">
        <v>27.58027719</v>
      </c>
      <c r="CJ16" s="77">
        <v>27.53242242</v>
      </c>
      <c r="CK16" s="77">
        <v>27.484642170000001</v>
      </c>
      <c r="CL16" s="77">
        <v>27.436609149999999</v>
      </c>
      <c r="CM16" s="77">
        <v>27.387448719999998</v>
      </c>
      <c r="CN16" s="77">
        <v>27.33672267</v>
      </c>
      <c r="CO16" s="77">
        <v>27.286075589999999</v>
      </c>
      <c r="CP16" s="77">
        <v>27.2351606</v>
      </c>
      <c r="CQ16" s="77">
        <v>27.18305054</v>
      </c>
      <c r="CR16" s="77">
        <v>27.129280919999999</v>
      </c>
      <c r="CS16" s="77">
        <v>27.075595029999999</v>
      </c>
      <c r="CT16" s="77">
        <v>27.02299983</v>
      </c>
      <c r="CU16" s="77">
        <v>26.969170139999999</v>
      </c>
      <c r="CV16" s="77">
        <v>26.913626130000001</v>
      </c>
      <c r="CW16" s="77">
        <v>26.858168599999999</v>
      </c>
      <c r="CX16" s="77">
        <v>26.80389036</v>
      </c>
      <c r="CY16" s="77">
        <v>26.74833812</v>
      </c>
      <c r="CZ16" s="77">
        <v>26.691016699999999</v>
      </c>
      <c r="DA16" s="77">
        <v>26.63378453</v>
      </c>
      <c r="DB16" s="77">
        <v>26.577789469999999</v>
      </c>
      <c r="DC16" s="77">
        <v>26.520480110000001</v>
      </c>
      <c r="DD16" s="77">
        <v>26.461345609999999</v>
      </c>
      <c r="DE16" s="77">
        <v>26.402303190000001</v>
      </c>
    </row>
    <row r="17" spans="3:109" x14ac:dyDescent="0.3">
      <c r="D17" s="1" t="s">
        <v>52</v>
      </c>
      <c r="AP17" s="77">
        <v>14912.373597649999</v>
      </c>
      <c r="AQ17" s="77">
        <v>15120.218639390001</v>
      </c>
      <c r="AR17" s="77">
        <v>15384.778846495719</v>
      </c>
      <c r="AS17" s="77">
        <v>16314.51608980301</v>
      </c>
      <c r="AT17" s="77">
        <v>16701.019606358477</v>
      </c>
      <c r="AU17" s="77">
        <v>16939.484151532066</v>
      </c>
      <c r="AV17" s="77">
        <v>17635.254195186761</v>
      </c>
      <c r="AW17" s="77">
        <v>18506.376851090266</v>
      </c>
      <c r="AX17" s="77">
        <v>18547.508838923688</v>
      </c>
      <c r="AY17" s="77">
        <v>18641.90669555022</v>
      </c>
      <c r="AZ17" s="77">
        <v>18409.851598365418</v>
      </c>
      <c r="BA17" s="77">
        <v>18967.31589109535</v>
      </c>
      <c r="BB17" s="77">
        <v>18950.853775264171</v>
      </c>
      <c r="BC17" s="77">
        <v>19880.046852849628</v>
      </c>
      <c r="BD17" s="77">
        <v>20221.806636498095</v>
      </c>
      <c r="BE17" s="77">
        <v>22815.160020346819</v>
      </c>
      <c r="BF17" s="77">
        <v>23876.28226576067</v>
      </c>
      <c r="BG17" s="77">
        <v>24719.287143435104</v>
      </c>
      <c r="BH17" s="77">
        <v>24545.132544153807</v>
      </c>
      <c r="BI17" s="77">
        <v>25961.925027583726</v>
      </c>
      <c r="BJ17" s="77">
        <v>25835.202315397531</v>
      </c>
      <c r="BK17" s="77">
        <v>27136.581316209435</v>
      </c>
      <c r="BL17" s="77">
        <v>27708.204102982443</v>
      </c>
      <c r="BM17" s="77">
        <v>28391.366470912893</v>
      </c>
      <c r="BN17" s="77">
        <v>29791.52067930824</v>
      </c>
      <c r="BO17" s="77">
        <v>30000.905875042936</v>
      </c>
      <c r="BP17" s="77">
        <v>29879.880835411492</v>
      </c>
      <c r="BQ17" s="77">
        <v>30158.9439744312</v>
      </c>
      <c r="BR17" s="77">
        <v>30217.670121550105</v>
      </c>
      <c r="BS17" s="77">
        <v>31089.365701927323</v>
      </c>
      <c r="BT17" s="77">
        <v>31467.441548170598</v>
      </c>
      <c r="BU17" s="77">
        <v>31680.719191823948</v>
      </c>
      <c r="BV17" s="77">
        <v>32958.295005897089</v>
      </c>
      <c r="BW17" s="77">
        <v>33752.089554603874</v>
      </c>
      <c r="BX17" s="77">
        <v>33938.895092836159</v>
      </c>
      <c r="BY17" s="77">
        <v>34645.589222570256</v>
      </c>
      <c r="BZ17" s="77">
        <v>35214.541660729345</v>
      </c>
      <c r="CA17" s="77">
        <v>34884.450058918017</v>
      </c>
      <c r="CB17" s="77">
        <v>35311.931539002326</v>
      </c>
      <c r="CC17" s="77">
        <v>36098.872091385943</v>
      </c>
      <c r="CD17" s="77">
        <v>35510.642701575882</v>
      </c>
      <c r="CE17" s="77">
        <v>37012.988255742464</v>
      </c>
      <c r="CF17" s="77">
        <v>38229.25596603132</v>
      </c>
      <c r="CG17" s="77">
        <v>38538.236219067214</v>
      </c>
      <c r="CH17" s="77">
        <v>38022.831589710622</v>
      </c>
      <c r="CI17" s="77">
        <v>41804.893331845218</v>
      </c>
      <c r="CJ17" s="77">
        <v>43735.023897261301</v>
      </c>
      <c r="CK17" s="77">
        <v>44387.639515640134</v>
      </c>
      <c r="CL17" s="77">
        <v>43789.661885460722</v>
      </c>
      <c r="CM17" s="77">
        <v>44504.531555240683</v>
      </c>
      <c r="CN17" s="77">
        <v>44791.837049286718</v>
      </c>
      <c r="CO17" s="77">
        <v>46436.822462535412</v>
      </c>
      <c r="CP17" s="77">
        <v>45875.103820559743</v>
      </c>
      <c r="CQ17" s="77">
        <v>43872.024165673502</v>
      </c>
      <c r="CR17" s="77">
        <v>43854.44733296382</v>
      </c>
      <c r="CS17" s="77">
        <v>45816.40398738892</v>
      </c>
      <c r="CT17" s="77">
        <v>45337.26525846916</v>
      </c>
      <c r="CU17" s="77">
        <v>46458.266002801967</v>
      </c>
      <c r="CV17" s="77">
        <v>46846.287385903313</v>
      </c>
      <c r="CW17" s="77">
        <v>49168.952198945066</v>
      </c>
      <c r="CX17" s="77">
        <v>49688.256682845058</v>
      </c>
      <c r="CY17" s="77">
        <v>51408.601549474501</v>
      </c>
      <c r="CZ17" s="77">
        <v>52578.009372632871</v>
      </c>
      <c r="DA17" s="77">
        <v>54087.812316287789</v>
      </c>
      <c r="DB17" s="77">
        <v>53578.224480350735</v>
      </c>
      <c r="DC17" s="77">
        <v>54067.194862700737</v>
      </c>
      <c r="DD17" s="77">
        <v>56975.489160262012</v>
      </c>
      <c r="DE17" s="77">
        <v>58675.226650402023</v>
      </c>
    </row>
    <row r="18" spans="3:109" hidden="1" x14ac:dyDescent="0.3">
      <c r="E18" s="1" t="s">
        <v>114</v>
      </c>
      <c r="AP18" s="77">
        <v>0</v>
      </c>
      <c r="AQ18" s="77">
        <v>0</v>
      </c>
      <c r="AR18" s="77">
        <v>0</v>
      </c>
      <c r="AS18" s="77">
        <v>0</v>
      </c>
      <c r="AT18" s="77">
        <v>0</v>
      </c>
      <c r="AU18" s="77">
        <v>0</v>
      </c>
      <c r="AV18" s="77">
        <v>0</v>
      </c>
      <c r="AW18" s="77">
        <v>0</v>
      </c>
      <c r="AX18" s="77">
        <v>0</v>
      </c>
      <c r="AY18" s="77">
        <v>0</v>
      </c>
      <c r="AZ18" s="77">
        <v>0</v>
      </c>
      <c r="BA18" s="77">
        <v>0</v>
      </c>
      <c r="BB18" s="77">
        <v>0</v>
      </c>
      <c r="BC18" s="77">
        <v>0</v>
      </c>
      <c r="BD18" s="77">
        <v>0</v>
      </c>
      <c r="BE18" s="77">
        <v>0</v>
      </c>
      <c r="BF18" s="77">
        <v>0</v>
      </c>
      <c r="BG18" s="77">
        <v>0</v>
      </c>
      <c r="BH18" s="77">
        <v>0</v>
      </c>
      <c r="BI18" s="77">
        <v>0</v>
      </c>
      <c r="BJ18" s="77">
        <v>0</v>
      </c>
      <c r="BK18" s="77">
        <v>0</v>
      </c>
      <c r="BL18" s="77">
        <v>0</v>
      </c>
      <c r="BM18" s="77">
        <v>0</v>
      </c>
      <c r="BN18" s="77">
        <v>0</v>
      </c>
      <c r="BO18" s="77">
        <v>0</v>
      </c>
      <c r="BP18" s="77">
        <v>0</v>
      </c>
      <c r="BQ18" s="77">
        <v>0</v>
      </c>
      <c r="BR18" s="77">
        <v>0</v>
      </c>
      <c r="BS18" s="77">
        <v>0</v>
      </c>
      <c r="BT18" s="77">
        <v>0</v>
      </c>
      <c r="BU18" s="77">
        <v>0</v>
      </c>
      <c r="BV18" s="77">
        <v>0</v>
      </c>
      <c r="BW18" s="77">
        <v>0</v>
      </c>
      <c r="BX18" s="77">
        <v>0</v>
      </c>
      <c r="BY18" s="77">
        <v>0</v>
      </c>
      <c r="BZ18" s="77">
        <v>0</v>
      </c>
      <c r="CA18" s="77">
        <v>0</v>
      </c>
      <c r="CB18" s="77">
        <v>0</v>
      </c>
      <c r="CC18" s="77">
        <v>0</v>
      </c>
      <c r="CD18" s="77">
        <v>0</v>
      </c>
      <c r="CE18" s="77">
        <v>0</v>
      </c>
      <c r="CF18" s="77">
        <v>0</v>
      </c>
      <c r="CG18" s="77">
        <v>0</v>
      </c>
      <c r="CH18" s="77">
        <v>0</v>
      </c>
      <c r="CI18" s="77">
        <v>0</v>
      </c>
      <c r="CJ18" s="77">
        <v>0</v>
      </c>
      <c r="CK18" s="77">
        <v>0</v>
      </c>
      <c r="CL18" s="77">
        <v>0</v>
      </c>
      <c r="CM18" s="77">
        <v>0</v>
      </c>
      <c r="CN18" s="77">
        <v>0</v>
      </c>
      <c r="CO18" s="77">
        <v>0</v>
      </c>
      <c r="CP18" s="77">
        <v>0</v>
      </c>
      <c r="CQ18" s="77">
        <v>0</v>
      </c>
      <c r="CR18" s="77">
        <v>0</v>
      </c>
      <c r="CS18" s="77">
        <v>0</v>
      </c>
      <c r="CT18" s="77">
        <v>0</v>
      </c>
      <c r="CU18" s="77">
        <v>0</v>
      </c>
      <c r="CV18" s="77">
        <v>0</v>
      </c>
      <c r="CW18" s="77">
        <v>0</v>
      </c>
      <c r="CX18" s="77">
        <v>0</v>
      </c>
      <c r="CY18" s="77">
        <v>0</v>
      </c>
      <c r="CZ18" s="77">
        <v>0</v>
      </c>
      <c r="DA18" s="77">
        <v>0</v>
      </c>
      <c r="DB18" s="77">
        <v>0</v>
      </c>
      <c r="DC18" s="77">
        <v>0</v>
      </c>
      <c r="DD18" s="77">
        <v>0</v>
      </c>
      <c r="DE18" s="77">
        <v>0</v>
      </c>
    </row>
    <row r="19" spans="3:109" x14ac:dyDescent="0.3">
      <c r="E19" s="1" t="s">
        <v>55</v>
      </c>
      <c r="AP19" s="77">
        <v>0</v>
      </c>
      <c r="AQ19" s="77">
        <v>0</v>
      </c>
      <c r="AR19" s="77">
        <v>0</v>
      </c>
      <c r="AS19" s="77">
        <v>0</v>
      </c>
      <c r="AT19" s="77">
        <v>0</v>
      </c>
      <c r="AU19" s="77">
        <v>0</v>
      </c>
      <c r="AV19" s="77">
        <v>0</v>
      </c>
      <c r="AW19" s="77">
        <v>0</v>
      </c>
      <c r="AX19" s="77">
        <v>0</v>
      </c>
      <c r="AY19" s="77">
        <v>0</v>
      </c>
      <c r="AZ19" s="77">
        <v>0</v>
      </c>
      <c r="BA19" s="77">
        <v>0</v>
      </c>
      <c r="BB19" s="77">
        <v>0</v>
      </c>
      <c r="BC19" s="77">
        <v>0</v>
      </c>
      <c r="BD19" s="77">
        <v>0</v>
      </c>
      <c r="BE19" s="77">
        <v>0</v>
      </c>
      <c r="BF19" s="77">
        <v>0</v>
      </c>
      <c r="BG19" s="77">
        <v>0</v>
      </c>
      <c r="BH19" s="77">
        <v>0</v>
      </c>
      <c r="BI19" s="77">
        <v>0</v>
      </c>
      <c r="BJ19" s="77">
        <v>0</v>
      </c>
      <c r="BK19" s="77">
        <v>0</v>
      </c>
      <c r="BL19" s="77">
        <v>0</v>
      </c>
      <c r="BM19" s="77">
        <v>0</v>
      </c>
      <c r="BN19" s="77">
        <v>0</v>
      </c>
      <c r="BO19" s="77">
        <v>0</v>
      </c>
      <c r="BP19" s="77">
        <v>0</v>
      </c>
      <c r="BQ19" s="77">
        <v>0</v>
      </c>
      <c r="BR19" s="77">
        <v>0</v>
      </c>
      <c r="BS19" s="77">
        <v>0</v>
      </c>
      <c r="BT19" s="77">
        <v>0</v>
      </c>
      <c r="BU19" s="77">
        <v>0</v>
      </c>
      <c r="BV19" s="77">
        <v>0</v>
      </c>
      <c r="BW19" s="77">
        <v>0</v>
      </c>
      <c r="BX19" s="77">
        <v>0</v>
      </c>
      <c r="BY19" s="77">
        <v>0</v>
      </c>
      <c r="BZ19" s="77">
        <v>0</v>
      </c>
      <c r="CA19" s="77">
        <v>0</v>
      </c>
      <c r="CB19" s="77">
        <v>0</v>
      </c>
      <c r="CC19" s="77">
        <v>0</v>
      </c>
      <c r="CD19" s="77">
        <v>0</v>
      </c>
      <c r="CE19" s="77">
        <v>0</v>
      </c>
      <c r="CF19" s="77">
        <v>0</v>
      </c>
      <c r="CG19" s="77">
        <v>0</v>
      </c>
      <c r="CH19" s="77">
        <v>0</v>
      </c>
      <c r="CI19" s="77">
        <v>0</v>
      </c>
      <c r="CJ19" s="77">
        <v>0</v>
      </c>
      <c r="CK19" s="77">
        <v>0</v>
      </c>
      <c r="CL19" s="77">
        <v>0</v>
      </c>
      <c r="CM19" s="77">
        <v>0</v>
      </c>
      <c r="CN19" s="77">
        <v>0</v>
      </c>
      <c r="CO19" s="77">
        <v>0</v>
      </c>
      <c r="CP19" s="77">
        <v>0</v>
      </c>
      <c r="CQ19" s="77">
        <v>0</v>
      </c>
      <c r="CR19" s="77">
        <v>0</v>
      </c>
      <c r="CS19" s="77">
        <v>0</v>
      </c>
      <c r="CT19" s="77">
        <v>0</v>
      </c>
      <c r="CU19" s="77">
        <v>0</v>
      </c>
      <c r="CV19" s="77">
        <v>0</v>
      </c>
      <c r="CW19" s="77">
        <v>0</v>
      </c>
      <c r="CX19" s="77">
        <v>0</v>
      </c>
      <c r="CY19" s="77">
        <v>0</v>
      </c>
      <c r="CZ19" s="77">
        <v>0</v>
      </c>
      <c r="DA19" s="77">
        <v>0</v>
      </c>
      <c r="DB19" s="77">
        <v>0</v>
      </c>
      <c r="DC19" s="77">
        <v>0</v>
      </c>
      <c r="DD19" s="77">
        <v>0</v>
      </c>
      <c r="DE19" s="77">
        <v>0</v>
      </c>
    </row>
    <row r="20" spans="3:109" x14ac:dyDescent="0.3">
      <c r="E20" s="1" t="s">
        <v>78</v>
      </c>
      <c r="AP20" s="77">
        <v>4470.6096516500002</v>
      </c>
      <c r="AQ20" s="77">
        <v>4375.5322871799999</v>
      </c>
      <c r="AR20" s="77">
        <v>4513.04625648</v>
      </c>
      <c r="AS20" s="77">
        <v>4930.7603734700006</v>
      </c>
      <c r="AT20" s="77">
        <v>5088.9930694199993</v>
      </c>
      <c r="AU20" s="77">
        <v>5209.1782215200001</v>
      </c>
      <c r="AV20" s="77">
        <v>5150.7996999200004</v>
      </c>
      <c r="AW20" s="77">
        <v>5141.9533933399998</v>
      </c>
      <c r="AX20" s="77">
        <v>5311.9853384799999</v>
      </c>
      <c r="AY20" s="77">
        <v>5245.2527080799991</v>
      </c>
      <c r="AZ20" s="77">
        <v>4896.2289570800003</v>
      </c>
      <c r="BA20" s="77">
        <v>4511.0103182299999</v>
      </c>
      <c r="BB20" s="77">
        <v>4441.3909426500004</v>
      </c>
      <c r="BC20" s="77">
        <v>5191.0684975499998</v>
      </c>
      <c r="BD20" s="77">
        <v>5414.1442190100006</v>
      </c>
      <c r="BE20" s="77">
        <v>7432.4142014600002</v>
      </c>
      <c r="BF20" s="77">
        <v>8547.8936575000007</v>
      </c>
      <c r="BG20" s="77">
        <v>9137.5956115299996</v>
      </c>
      <c r="BH20" s="77">
        <v>8801.4485268999997</v>
      </c>
      <c r="BI20" s="77">
        <v>9312.1592285099996</v>
      </c>
      <c r="BJ20" s="77">
        <v>9197.3429864200007</v>
      </c>
      <c r="BK20" s="77">
        <v>10372.82767735</v>
      </c>
      <c r="BL20" s="77">
        <v>10965.59848142</v>
      </c>
      <c r="BM20" s="77">
        <v>11098.10720891</v>
      </c>
      <c r="BN20" s="77">
        <v>12259.751023080002</v>
      </c>
      <c r="BO20" s="77">
        <v>12136.53035553</v>
      </c>
      <c r="BP20" s="77">
        <v>11899.522798510001</v>
      </c>
      <c r="BQ20" s="77">
        <v>11710.28302947</v>
      </c>
      <c r="BR20" s="77">
        <v>11779.35045272</v>
      </c>
      <c r="BS20" s="77">
        <v>12635.30203436</v>
      </c>
      <c r="BT20" s="77">
        <v>12969.819311880001</v>
      </c>
      <c r="BU20" s="77">
        <v>12817.233883069999</v>
      </c>
      <c r="BV20" s="77">
        <v>14192.303600830001</v>
      </c>
      <c r="BW20" s="77">
        <v>14772.238774150001</v>
      </c>
      <c r="BX20" s="77">
        <v>14833.72673215</v>
      </c>
      <c r="BY20" s="77">
        <v>15254.682393899999</v>
      </c>
      <c r="BZ20" s="77">
        <v>15813.55348022</v>
      </c>
      <c r="CA20" s="77">
        <v>15619.574357790001</v>
      </c>
      <c r="CB20" s="77">
        <v>15542.103821609999</v>
      </c>
      <c r="CC20" s="77">
        <v>15779.41633079</v>
      </c>
      <c r="CD20" s="77">
        <v>15287.34136939</v>
      </c>
      <c r="CE20" s="77">
        <v>16831.326688839999</v>
      </c>
      <c r="CF20" s="77">
        <v>18094.852241529999</v>
      </c>
      <c r="CG20" s="77">
        <v>17322.117480569999</v>
      </c>
      <c r="CH20" s="77">
        <v>16910.461116750001</v>
      </c>
      <c r="CI20" s="77">
        <v>18942.228046609998</v>
      </c>
      <c r="CJ20" s="77">
        <v>19775.71429901</v>
      </c>
      <c r="CK20" s="77">
        <v>19453.176192219998</v>
      </c>
      <c r="CL20" s="77">
        <v>19014.068206030002</v>
      </c>
      <c r="CM20" s="77">
        <v>19063.229987809998</v>
      </c>
      <c r="CN20" s="77">
        <v>18694.06498504</v>
      </c>
      <c r="CO20" s="77">
        <v>19408.415912700002</v>
      </c>
      <c r="CP20" s="77">
        <v>18077.779210569999</v>
      </c>
      <c r="CQ20" s="77">
        <v>15932.117971169999</v>
      </c>
      <c r="CR20" s="77">
        <v>15147.571322649997</v>
      </c>
      <c r="CS20" s="77">
        <v>16118.81744388</v>
      </c>
      <c r="CT20" s="77">
        <v>14969.95407234</v>
      </c>
      <c r="CU20" s="77">
        <v>16153.013271650001</v>
      </c>
      <c r="CV20" s="77">
        <v>16296.413427630001</v>
      </c>
      <c r="CW20" s="77">
        <v>18303.56535406</v>
      </c>
      <c r="CX20" s="77">
        <v>18418.632428609999</v>
      </c>
      <c r="CY20" s="77">
        <v>19567.855358650002</v>
      </c>
      <c r="CZ20" s="77">
        <v>20736.216401990001</v>
      </c>
      <c r="DA20" s="77">
        <v>21975.343400779999</v>
      </c>
      <c r="DB20" s="77">
        <v>21544.829901609999</v>
      </c>
      <c r="DC20" s="77">
        <v>21433.157644720002</v>
      </c>
      <c r="DD20" s="77">
        <v>23169.428197319998</v>
      </c>
      <c r="DE20" s="77">
        <v>24733.73803765</v>
      </c>
    </row>
    <row r="21" spans="3:109" x14ac:dyDescent="0.3">
      <c r="E21" s="1" t="s">
        <v>53</v>
      </c>
      <c r="AP21" s="77">
        <v>10416.71110638</v>
      </c>
      <c r="AQ21" s="77">
        <v>10719.33246428</v>
      </c>
      <c r="AR21" s="77">
        <v>10736.87456932872</v>
      </c>
      <c r="AS21" s="77">
        <v>11249.337319703009</v>
      </c>
      <c r="AT21" s="77">
        <v>11480.861041758479</v>
      </c>
      <c r="AU21" s="77">
        <v>11602.692146142066</v>
      </c>
      <c r="AV21" s="77">
        <v>12351.285141166762</v>
      </c>
      <c r="AW21" s="77">
        <v>13231.713253630265</v>
      </c>
      <c r="AX21" s="77">
        <v>13209.535191963691</v>
      </c>
      <c r="AY21" s="77">
        <v>13370.58122384022</v>
      </c>
      <c r="AZ21" s="77">
        <v>13487.568648205421</v>
      </c>
      <c r="BA21" s="77">
        <v>14429.964123075351</v>
      </c>
      <c r="BB21" s="77">
        <v>14483.129423914172</v>
      </c>
      <c r="BC21" s="77">
        <v>14662.751477889626</v>
      </c>
      <c r="BD21" s="77">
        <v>14781.344976328095</v>
      </c>
      <c r="BE21" s="77">
        <v>15356.545658696819</v>
      </c>
      <c r="BF21" s="77">
        <v>15302.210566410668</v>
      </c>
      <c r="BG21" s="77">
        <v>15555.436758505104</v>
      </c>
      <c r="BH21" s="77">
        <v>15717.348738803803</v>
      </c>
      <c r="BI21" s="77">
        <v>16623.353640933725</v>
      </c>
      <c r="BJ21" s="77">
        <v>16612.166801727533</v>
      </c>
      <c r="BK21" s="77">
        <v>16738.086192959436</v>
      </c>
      <c r="BL21" s="77">
        <v>16717.260080732442</v>
      </c>
      <c r="BM21" s="77">
        <v>17268.138093382891</v>
      </c>
      <c r="BN21" s="77">
        <v>17506.567259528241</v>
      </c>
      <c r="BO21" s="77">
        <v>17838.995701122931</v>
      </c>
      <c r="BP21" s="77">
        <v>17954.792957411493</v>
      </c>
      <c r="BQ21" s="77">
        <v>18422.907308331203</v>
      </c>
      <c r="BR21" s="77">
        <v>18412.769582550103</v>
      </c>
      <c r="BS21" s="77">
        <v>18428.716573737325</v>
      </c>
      <c r="BT21" s="77">
        <v>18472.469588420598</v>
      </c>
      <c r="BU21" s="77">
        <v>18838.522706613945</v>
      </c>
      <c r="BV21" s="77">
        <v>18740.815703187087</v>
      </c>
      <c r="BW21" s="77">
        <v>18954.461496453874</v>
      </c>
      <c r="BX21" s="77">
        <v>19079.563000246158</v>
      </c>
      <c r="BY21" s="77">
        <v>19365.179131140256</v>
      </c>
      <c r="BZ21" s="77">
        <v>19374.725527229341</v>
      </c>
      <c r="CA21" s="77">
        <v>19238.170246398011</v>
      </c>
      <c r="CB21" s="77">
        <v>19742.560773222325</v>
      </c>
      <c r="CC21" s="77">
        <v>20291.727401335942</v>
      </c>
      <c r="CD21" s="77">
        <v>20195.41999347588</v>
      </c>
      <c r="CE21" s="77">
        <v>20153.530879522466</v>
      </c>
      <c r="CF21" s="77">
        <v>20106.135264791319</v>
      </c>
      <c r="CG21" s="77">
        <v>21187.618658987216</v>
      </c>
      <c r="CH21" s="77">
        <v>21083.654623030619</v>
      </c>
      <c r="CI21" s="77">
        <v>22833.859503155225</v>
      </c>
      <c r="CJ21" s="77">
        <v>23930.4153793113</v>
      </c>
      <c r="CK21" s="77">
        <v>24905.393592750137</v>
      </c>
      <c r="CL21" s="77">
        <v>24746.951227390717</v>
      </c>
      <c r="CM21" s="77">
        <v>25412.586601480682</v>
      </c>
      <c r="CN21" s="77">
        <v>26069.584850726715</v>
      </c>
      <c r="CO21" s="77">
        <v>27000.944362325416</v>
      </c>
      <c r="CP21" s="77">
        <v>27769.831207419746</v>
      </c>
      <c r="CQ21" s="77">
        <v>27912.281437223504</v>
      </c>
      <c r="CR21" s="77">
        <v>28679.105721973807</v>
      </c>
      <c r="CS21" s="77">
        <v>29669.637718998922</v>
      </c>
      <c r="CT21" s="77">
        <v>30338.822855689159</v>
      </c>
      <c r="CU21" s="77">
        <v>30276.480248651969</v>
      </c>
      <c r="CV21" s="77">
        <v>30520.468217793321</v>
      </c>
      <c r="CW21" s="77">
        <v>30835.214635875062</v>
      </c>
      <c r="CX21" s="77">
        <v>31239.528525225061</v>
      </c>
      <c r="CY21" s="77">
        <v>31810.406381744506</v>
      </c>
      <c r="CZ21" s="77">
        <v>31811.291015432871</v>
      </c>
      <c r="DA21" s="77">
        <v>32081.773287097792</v>
      </c>
      <c r="DB21" s="77">
        <v>32002.471049130741</v>
      </c>
      <c r="DC21" s="77">
        <v>32603.11368837074</v>
      </c>
      <c r="DD21" s="77">
        <v>33774.920610122012</v>
      </c>
      <c r="DE21" s="77">
        <v>33910.126597482027</v>
      </c>
    </row>
    <row r="22" spans="3:109" x14ac:dyDescent="0.3">
      <c r="E22" s="1" t="s">
        <v>107</v>
      </c>
      <c r="AP22" s="77">
        <v>22.25283962</v>
      </c>
      <c r="AQ22" s="77">
        <v>22.353887929999999</v>
      </c>
      <c r="AR22" s="77">
        <v>22.408020687</v>
      </c>
      <c r="AS22" s="77">
        <v>22.488396629999997</v>
      </c>
      <c r="AT22" s="77">
        <v>22.565495179999999</v>
      </c>
      <c r="AU22" s="77">
        <v>22.623783870000004</v>
      </c>
      <c r="AV22" s="77">
        <v>22.729354100000002</v>
      </c>
      <c r="AW22" s="77">
        <v>22.810204119999998</v>
      </c>
      <c r="AX22" s="77">
        <v>22.888308479999999</v>
      </c>
      <c r="AY22" s="77">
        <v>22.972763630000003</v>
      </c>
      <c r="AZ22" s="77">
        <v>23.053993079999998</v>
      </c>
      <c r="BA22" s="77">
        <v>23.141449790000003</v>
      </c>
      <c r="BB22" s="77">
        <v>23.233408700000002</v>
      </c>
      <c r="BC22" s="77">
        <v>23.326877410000002</v>
      </c>
      <c r="BD22" s="77">
        <v>23.417441159999996</v>
      </c>
      <c r="BE22" s="77">
        <v>23.500160189999995</v>
      </c>
      <c r="BF22" s="77">
        <v>23.578041849999995</v>
      </c>
      <c r="BG22" s="77">
        <v>23.654773399999993</v>
      </c>
      <c r="BH22" s="77">
        <v>23.735278449999996</v>
      </c>
      <c r="BI22" s="77">
        <v>23.812158140000001</v>
      </c>
      <c r="BJ22" s="77">
        <v>23.892527250000001</v>
      </c>
      <c r="BK22" s="77">
        <v>23.967445899999998</v>
      </c>
      <c r="BL22" s="77">
        <v>24.045540829999997</v>
      </c>
      <c r="BM22" s="77">
        <v>24.121168619999999</v>
      </c>
      <c r="BN22" s="77">
        <v>24.202396700000001</v>
      </c>
      <c r="BO22" s="77">
        <v>24.279818390000003</v>
      </c>
      <c r="BP22" s="77">
        <v>24.365079489999999</v>
      </c>
      <c r="BQ22" s="77">
        <v>24.453636629999998</v>
      </c>
      <c r="BR22" s="77">
        <v>24.550086279999995</v>
      </c>
      <c r="BS22" s="77">
        <v>24.647093829999999</v>
      </c>
      <c r="BT22" s="77">
        <v>24.752647870000001</v>
      </c>
      <c r="BU22" s="77">
        <v>24.86260214</v>
      </c>
      <c r="BV22" s="77">
        <v>24.975701880000003</v>
      </c>
      <c r="BW22" s="77">
        <v>25.089283999999999</v>
      </c>
      <c r="BX22" s="77">
        <v>25.20536044</v>
      </c>
      <c r="BY22" s="77">
        <v>25.327697530000002</v>
      </c>
      <c r="BZ22" s="77">
        <v>25.462653280000001</v>
      </c>
      <c r="CA22" s="77">
        <v>25.605454729999998</v>
      </c>
      <c r="CB22" s="77">
        <v>25.766944170000002</v>
      </c>
      <c r="CC22" s="77">
        <v>25.928359260000001</v>
      </c>
      <c r="CD22" s="77">
        <v>26.081338709999997</v>
      </c>
      <c r="CE22" s="77">
        <v>26.230687379999999</v>
      </c>
      <c r="CF22" s="77">
        <v>26.368459709999996</v>
      </c>
      <c r="CG22" s="77">
        <v>26.500079510000003</v>
      </c>
      <c r="CH22" s="77">
        <v>26.615849930000003</v>
      </c>
      <c r="CI22" s="77">
        <v>26.705782079999999</v>
      </c>
      <c r="CJ22" s="77">
        <v>26.794218939999997</v>
      </c>
      <c r="CK22" s="77">
        <v>26.869730669999999</v>
      </c>
      <c r="CL22" s="77">
        <v>26.942452039999999</v>
      </c>
      <c r="CM22" s="77">
        <v>27.014965949999997</v>
      </c>
      <c r="CN22" s="77">
        <v>27.087213519999999</v>
      </c>
      <c r="CO22" s="77">
        <v>27.162187510000003</v>
      </c>
      <c r="CP22" s="77">
        <v>27.253522570000001</v>
      </c>
      <c r="CQ22" s="77">
        <v>27.388837280000001</v>
      </c>
      <c r="CR22" s="77">
        <v>27.575308339999999</v>
      </c>
      <c r="CS22" s="77">
        <v>27.808974509999999</v>
      </c>
      <c r="CT22" s="77">
        <v>28.043800439999998</v>
      </c>
      <c r="CU22" s="77">
        <v>28.2923425</v>
      </c>
      <c r="CV22" s="77">
        <v>28.556180480000002</v>
      </c>
      <c r="CW22" s="77">
        <v>28.817799010000002</v>
      </c>
      <c r="CX22" s="77">
        <v>28.817799010000002</v>
      </c>
      <c r="CY22" s="77">
        <v>29.070849080000002</v>
      </c>
      <c r="CZ22" s="77">
        <v>29.326945209999998</v>
      </c>
      <c r="DA22" s="77">
        <v>29.648938409999996</v>
      </c>
      <c r="DB22" s="77">
        <v>29.876839609999998</v>
      </c>
      <c r="DC22" s="77">
        <v>29.876839609999998</v>
      </c>
      <c r="DD22" s="77">
        <v>30.093662819999999</v>
      </c>
      <c r="DE22" s="77">
        <v>30.315325270000002</v>
      </c>
    </row>
    <row r="23" spans="3:109" x14ac:dyDescent="0.3">
      <c r="E23" s="1" t="s">
        <v>54</v>
      </c>
      <c r="AP23" s="77">
        <v>2.8</v>
      </c>
      <c r="AQ23" s="77">
        <v>3</v>
      </c>
      <c r="AR23" s="77">
        <v>112.45</v>
      </c>
      <c r="AS23" s="77">
        <v>111.93</v>
      </c>
      <c r="AT23" s="77">
        <v>108.6</v>
      </c>
      <c r="AU23" s="77">
        <v>104.99</v>
      </c>
      <c r="AV23" s="77">
        <v>110.44</v>
      </c>
      <c r="AW23" s="77">
        <v>109.9</v>
      </c>
      <c r="AX23" s="77">
        <v>3.1</v>
      </c>
      <c r="AY23" s="77">
        <v>3.1</v>
      </c>
      <c r="AZ23" s="77">
        <v>3</v>
      </c>
      <c r="BA23" s="77">
        <v>3.2</v>
      </c>
      <c r="BB23" s="77">
        <v>3.1</v>
      </c>
      <c r="BC23" s="77">
        <v>2.9</v>
      </c>
      <c r="BD23" s="77">
        <v>2.9</v>
      </c>
      <c r="BE23" s="77">
        <v>2.7</v>
      </c>
      <c r="BF23" s="77">
        <v>2.6</v>
      </c>
      <c r="BG23" s="77">
        <v>2.6</v>
      </c>
      <c r="BH23" s="77">
        <v>2.6</v>
      </c>
      <c r="BI23" s="77">
        <v>2.6</v>
      </c>
      <c r="BJ23" s="77">
        <v>1.8</v>
      </c>
      <c r="BK23" s="77">
        <v>1.7</v>
      </c>
      <c r="BL23" s="77">
        <v>1.3</v>
      </c>
      <c r="BM23" s="77">
        <v>1</v>
      </c>
      <c r="BN23" s="77">
        <v>1</v>
      </c>
      <c r="BO23" s="77">
        <v>1.1000000000000001</v>
      </c>
      <c r="BP23" s="77">
        <v>1.2</v>
      </c>
      <c r="BQ23" s="77">
        <v>1.3</v>
      </c>
      <c r="BR23" s="77">
        <v>1</v>
      </c>
      <c r="BS23" s="77">
        <v>0.7</v>
      </c>
      <c r="BT23" s="77">
        <v>0.4</v>
      </c>
      <c r="BU23" s="77">
        <v>0.1</v>
      </c>
      <c r="BV23" s="77">
        <v>0.2</v>
      </c>
      <c r="BW23" s="77">
        <v>0.3</v>
      </c>
      <c r="BX23" s="77">
        <v>0.4</v>
      </c>
      <c r="BY23" s="77">
        <v>0.4</v>
      </c>
      <c r="BZ23" s="77">
        <v>0.8</v>
      </c>
      <c r="CA23" s="77">
        <v>1.1000000000000001</v>
      </c>
      <c r="CB23" s="77">
        <v>1.5</v>
      </c>
      <c r="CC23" s="77">
        <v>1.8</v>
      </c>
      <c r="CD23" s="77">
        <v>1.8</v>
      </c>
      <c r="CE23" s="77">
        <v>1.9</v>
      </c>
      <c r="CF23" s="77">
        <v>1.9</v>
      </c>
      <c r="CG23" s="77">
        <v>2</v>
      </c>
      <c r="CH23" s="77">
        <v>2.1</v>
      </c>
      <c r="CI23" s="77">
        <v>2.1</v>
      </c>
      <c r="CJ23" s="77">
        <v>2.1</v>
      </c>
      <c r="CK23" s="77">
        <v>2.2000000000000002</v>
      </c>
      <c r="CL23" s="77">
        <v>1.7</v>
      </c>
      <c r="CM23" s="77">
        <v>1.7</v>
      </c>
      <c r="CN23" s="77">
        <v>1.1000000000000001</v>
      </c>
      <c r="CO23" s="77">
        <v>0.3</v>
      </c>
      <c r="CP23" s="77">
        <v>0.23988000000000001</v>
      </c>
      <c r="CQ23" s="77">
        <v>0.23591999999999999</v>
      </c>
      <c r="CR23" s="77">
        <v>0.19497999999999999</v>
      </c>
      <c r="CS23" s="77">
        <v>0.13985</v>
      </c>
      <c r="CT23" s="77">
        <v>0.44452999999999998</v>
      </c>
      <c r="CU23" s="77">
        <v>0.48014000000000001</v>
      </c>
      <c r="CV23" s="77">
        <v>0.84955999999999998</v>
      </c>
      <c r="CW23" s="77">
        <v>1.3544099999999999</v>
      </c>
      <c r="CX23" s="77">
        <v>1.27793</v>
      </c>
      <c r="CY23" s="77">
        <v>1.2689600000000001</v>
      </c>
      <c r="CZ23" s="77">
        <v>1.1750100000000001</v>
      </c>
      <c r="DA23" s="77">
        <v>1.0466899999999999</v>
      </c>
      <c r="DB23" s="77">
        <v>1.0466899999999999</v>
      </c>
      <c r="DC23" s="77">
        <v>1.0466899999999999</v>
      </c>
      <c r="DD23" s="77">
        <v>1.0466899999999999</v>
      </c>
      <c r="DE23" s="77">
        <v>1.0466899999999999</v>
      </c>
    </row>
    <row r="24" spans="3:109" x14ac:dyDescent="0.3">
      <c r="C24" s="1" t="s">
        <v>100</v>
      </c>
      <c r="AP24" s="77">
        <v>3167.4524813504549</v>
      </c>
      <c r="AQ24" s="77">
        <v>3025.3781306209094</v>
      </c>
      <c r="AR24" s="77">
        <v>3618.4729053242336</v>
      </c>
      <c r="AS24" s="77">
        <v>3494.3073389764504</v>
      </c>
      <c r="AT24" s="77">
        <v>3423.5911786350025</v>
      </c>
      <c r="AU24" s="77">
        <v>3421.6836700066324</v>
      </c>
      <c r="AV24" s="77">
        <v>3449.7768837476488</v>
      </c>
      <c r="AW24" s="77">
        <v>3666.3762563663504</v>
      </c>
      <c r="AX24" s="77">
        <v>3808.0026666121635</v>
      </c>
      <c r="AY24" s="77">
        <v>3814.4458045166612</v>
      </c>
      <c r="AZ24" s="77">
        <v>3766.6471364589152</v>
      </c>
      <c r="BA24" s="77">
        <v>3765.6313221080873</v>
      </c>
      <c r="BB24" s="77">
        <v>3854.2286379837915</v>
      </c>
      <c r="BC24" s="77">
        <v>3716.7552664409568</v>
      </c>
      <c r="BD24" s="77">
        <v>3775.1064938826003</v>
      </c>
      <c r="BE24" s="77">
        <v>3757.6986490634827</v>
      </c>
      <c r="BF24" s="77">
        <v>3713.4241742668032</v>
      </c>
      <c r="BG24" s="77">
        <v>3912.114078385951</v>
      </c>
      <c r="BH24" s="77">
        <v>4014.1758888078466</v>
      </c>
      <c r="BI24" s="77">
        <v>3871.0822254870973</v>
      </c>
      <c r="BJ24" s="77">
        <v>3991.8253518434599</v>
      </c>
      <c r="BK24" s="77">
        <v>3907.7987017528148</v>
      </c>
      <c r="BL24" s="77">
        <v>3775.2316196926226</v>
      </c>
      <c r="BM24" s="77">
        <v>3587.5762386313309</v>
      </c>
      <c r="BN24" s="77">
        <v>3502.0867183026867</v>
      </c>
      <c r="BO24" s="77">
        <v>3279.2555392572845</v>
      </c>
      <c r="BP24" s="77">
        <v>3247.0766228085349</v>
      </c>
      <c r="BQ24" s="77">
        <v>3280.6549430719069</v>
      </c>
      <c r="BR24" s="77">
        <v>3883.1029211723653</v>
      </c>
      <c r="BS24" s="77">
        <v>3896.3463561645403</v>
      </c>
      <c r="BT24" s="77">
        <v>3924.8079989637131</v>
      </c>
      <c r="BU24" s="77">
        <v>3703.1319373328915</v>
      </c>
      <c r="BV24" s="77">
        <v>3880.0339247720767</v>
      </c>
      <c r="BW24" s="77">
        <v>3810.7605906586091</v>
      </c>
      <c r="BX24" s="77">
        <v>3809.1982473983862</v>
      </c>
      <c r="BY24" s="77">
        <v>3636.4707560037377</v>
      </c>
      <c r="BZ24" s="77">
        <v>4386.9109387252147</v>
      </c>
      <c r="CA24" s="77">
        <v>4709.2522897818453</v>
      </c>
      <c r="CB24" s="77">
        <v>4813.5494166800472</v>
      </c>
      <c r="CC24" s="77">
        <v>4672.8250586148724</v>
      </c>
      <c r="CD24" s="77">
        <v>4836.3437446363432</v>
      </c>
      <c r="CE24" s="77">
        <v>4823.3048552378559</v>
      </c>
      <c r="CF24" s="77">
        <v>4458.0780092527275</v>
      </c>
      <c r="CG24" s="77">
        <v>4577.0678957370055</v>
      </c>
      <c r="CH24" s="77">
        <v>3758.7427351015258</v>
      </c>
      <c r="CI24" s="77">
        <v>4237.3515402497878</v>
      </c>
      <c r="CJ24" s="77">
        <v>4116.8629174896905</v>
      </c>
      <c r="CK24" s="77">
        <v>4182.1179132176112</v>
      </c>
      <c r="CL24" s="77">
        <v>3950.1169536981329</v>
      </c>
      <c r="CM24" s="77">
        <v>3967.0989731306613</v>
      </c>
      <c r="CN24" s="77">
        <v>6359.5981589701587</v>
      </c>
      <c r="CO24" s="77">
        <v>6228.0846350006459</v>
      </c>
      <c r="CP24" s="77">
        <v>6768.0863046342592</v>
      </c>
      <c r="CQ24" s="77">
        <v>6626.6144113219289</v>
      </c>
      <c r="CR24" s="77">
        <v>7924.9933242381594</v>
      </c>
      <c r="CS24" s="77">
        <v>7555.760856658997</v>
      </c>
      <c r="CT24" s="77">
        <v>7798.0871770701187</v>
      </c>
      <c r="CU24" s="77">
        <v>7632.8056770492622</v>
      </c>
      <c r="CV24" s="77">
        <v>7592.3284034037024</v>
      </c>
      <c r="CW24" s="77">
        <v>7677.457747939161</v>
      </c>
      <c r="CX24" s="77">
        <v>6520.9396387591623</v>
      </c>
      <c r="CY24" s="77">
        <v>6458.1396715950905</v>
      </c>
      <c r="CZ24" s="77">
        <v>6613.2181357828204</v>
      </c>
      <c r="DA24" s="77">
        <v>6547.5827634619463</v>
      </c>
      <c r="DB24" s="77">
        <v>6735.3252948998706</v>
      </c>
      <c r="DC24" s="77">
        <v>6834.7518999798704</v>
      </c>
      <c r="DD24" s="77">
        <v>6931.8889217257092</v>
      </c>
      <c r="DE24" s="77">
        <v>6865.8631161754829</v>
      </c>
    </row>
    <row r="25" spans="3:109" x14ac:dyDescent="0.3">
      <c r="D25" s="1" t="s">
        <v>51</v>
      </c>
      <c r="AP25" s="77">
        <v>519.58248178999997</v>
      </c>
      <c r="AQ25" s="77">
        <v>513.71187209000004</v>
      </c>
      <c r="AR25" s="77">
        <v>511.81230165199997</v>
      </c>
      <c r="AS25" s="77">
        <v>511.21047102</v>
      </c>
      <c r="AT25" s="77">
        <v>525.4339054400001</v>
      </c>
      <c r="AU25" s="77">
        <v>528.20538370999998</v>
      </c>
      <c r="AV25" s="77">
        <v>535.26042831999996</v>
      </c>
      <c r="AW25" s="77">
        <v>543.39152047999994</v>
      </c>
      <c r="AX25" s="77">
        <v>547.49014713999998</v>
      </c>
      <c r="AY25" s="77">
        <v>544.43413181000005</v>
      </c>
      <c r="AZ25" s="77">
        <v>544.68139507000012</v>
      </c>
      <c r="BA25" s="77">
        <v>556.02089776999992</v>
      </c>
      <c r="BB25" s="77">
        <v>561.52717053000015</v>
      </c>
      <c r="BC25" s="77">
        <v>562.21223578000001</v>
      </c>
      <c r="BD25" s="77">
        <v>564.12186994000001</v>
      </c>
      <c r="BE25" s="77">
        <v>559.12364803000003</v>
      </c>
      <c r="BF25" s="77">
        <v>561.98991498999999</v>
      </c>
      <c r="BG25" s="77">
        <v>715.60230541999999</v>
      </c>
      <c r="BH25" s="77">
        <v>754.33799859999999</v>
      </c>
      <c r="BI25" s="77">
        <v>595.34322847999999</v>
      </c>
      <c r="BJ25" s="77">
        <v>718.93709674000002</v>
      </c>
      <c r="BK25" s="77">
        <v>667.32630225000003</v>
      </c>
      <c r="BL25" s="77">
        <v>559.48958662999996</v>
      </c>
      <c r="BM25" s="77">
        <v>424.65346092999999</v>
      </c>
      <c r="BN25" s="77">
        <v>449.73306106000007</v>
      </c>
      <c r="BO25" s="77">
        <v>123.7816571</v>
      </c>
      <c r="BP25" s="77">
        <v>129.73442931</v>
      </c>
      <c r="BQ25" s="77">
        <v>181.83414816000001</v>
      </c>
      <c r="BR25" s="77">
        <v>467.10420420999998</v>
      </c>
      <c r="BS25" s="77">
        <v>492.66324601999997</v>
      </c>
      <c r="BT25" s="77">
        <v>585.92395389000012</v>
      </c>
      <c r="BU25" s="77">
        <v>431.08874163000002</v>
      </c>
      <c r="BV25" s="77">
        <v>606.83713479999994</v>
      </c>
      <c r="BW25" s="77">
        <v>516.14104742999996</v>
      </c>
      <c r="BX25" s="77">
        <v>491.85389167999995</v>
      </c>
      <c r="BY25" s="77">
        <v>333.86657993000006</v>
      </c>
      <c r="BZ25" s="77">
        <v>44.271769290000002</v>
      </c>
      <c r="CA25" s="77">
        <v>391.93370543000003</v>
      </c>
      <c r="CB25" s="77">
        <v>423.07218844000005</v>
      </c>
      <c r="CC25" s="77">
        <v>255.80087044999999</v>
      </c>
      <c r="CD25" s="77">
        <v>315.42233877000001</v>
      </c>
      <c r="CE25" s="77">
        <v>457.49971887000004</v>
      </c>
      <c r="CF25" s="77">
        <v>291.92513956999994</v>
      </c>
      <c r="CG25" s="77">
        <v>530.92003825999996</v>
      </c>
      <c r="CH25" s="77">
        <v>165.24057706000002</v>
      </c>
      <c r="CI25" s="77">
        <v>376.48030287</v>
      </c>
      <c r="CJ25" s="77">
        <v>231.98797098999998</v>
      </c>
      <c r="CK25" s="77">
        <v>203.37516710000003</v>
      </c>
      <c r="CL25" s="77">
        <v>32.930252789999997</v>
      </c>
      <c r="CM25" s="77">
        <v>89.06532648000001</v>
      </c>
      <c r="CN25" s="77">
        <v>205.64906561000001</v>
      </c>
      <c r="CO25" s="77">
        <v>114.80279474</v>
      </c>
      <c r="CP25" s="77">
        <v>582.61244134999993</v>
      </c>
      <c r="CQ25" s="77">
        <v>547.63005394999993</v>
      </c>
      <c r="CR25" s="77">
        <v>859.15356329999986</v>
      </c>
      <c r="CS25" s="77">
        <v>306.65885065999998</v>
      </c>
      <c r="CT25" s="77">
        <v>513.97407929000008</v>
      </c>
      <c r="CU25" s="77">
        <v>363.03002762</v>
      </c>
      <c r="CV25" s="77">
        <v>288.09360350000003</v>
      </c>
      <c r="CW25" s="77">
        <v>481.75433529000003</v>
      </c>
      <c r="CX25" s="77">
        <v>265.32256445000002</v>
      </c>
      <c r="CY25" s="77">
        <v>287.14397119</v>
      </c>
      <c r="CZ25" s="77">
        <v>337.49600266000004</v>
      </c>
      <c r="DA25" s="77">
        <v>261.56637501</v>
      </c>
      <c r="DB25" s="77">
        <v>412.73641257000003</v>
      </c>
      <c r="DC25" s="77">
        <v>292.58305742000005</v>
      </c>
      <c r="DD25" s="77">
        <v>429.13401563000002</v>
      </c>
      <c r="DE25" s="77">
        <v>382.13323739999998</v>
      </c>
    </row>
    <row r="26" spans="3:109" x14ac:dyDescent="0.3">
      <c r="E26" s="1" t="s">
        <v>55</v>
      </c>
      <c r="AP26" s="77">
        <v>296.01500000000004</v>
      </c>
      <c r="AQ26" s="77">
        <v>295.4975</v>
      </c>
      <c r="AR26" s="77">
        <v>297.20750000000004</v>
      </c>
      <c r="AS26" s="77">
        <v>300.34750000000003</v>
      </c>
      <c r="AT26" s="77">
        <v>301.5025</v>
      </c>
      <c r="AU26" s="77">
        <v>303.07499998999998</v>
      </c>
      <c r="AV26" s="77">
        <v>304.90499999999997</v>
      </c>
      <c r="AW26" s="77">
        <v>307.91499999000001</v>
      </c>
      <c r="AX26" s="77">
        <v>309.69999998999998</v>
      </c>
      <c r="AY26" s="77">
        <v>310.18249999</v>
      </c>
      <c r="AZ26" s="77">
        <v>332.14137500000004</v>
      </c>
      <c r="BA26" s="77">
        <v>335.21212498</v>
      </c>
      <c r="BB26" s="77">
        <v>337.11406248000003</v>
      </c>
      <c r="BC26" s="77">
        <v>338.25600000000003</v>
      </c>
      <c r="BD26" s="77">
        <v>340.17674998000001</v>
      </c>
      <c r="BE26" s="77">
        <v>343.25749999999999</v>
      </c>
      <c r="BF26" s="77">
        <v>345.15062500000005</v>
      </c>
      <c r="BG26" s="77">
        <v>348.16256300000003</v>
      </c>
      <c r="BH26" s="77">
        <v>350.08331200000003</v>
      </c>
      <c r="BI26" s="77">
        <v>352.55406300000004</v>
      </c>
      <c r="BJ26" s="77">
        <v>354.35718799999995</v>
      </c>
      <c r="BK26" s="77">
        <v>355.47912500000001</v>
      </c>
      <c r="BL26" s="77">
        <v>356.909875</v>
      </c>
      <c r="BM26" s="77">
        <v>358.47062499999993</v>
      </c>
      <c r="BN26" s="77">
        <v>359.31375000000003</v>
      </c>
      <c r="BO26" s="77">
        <v>26.43</v>
      </c>
      <c r="BP26" s="77">
        <v>25.85</v>
      </c>
      <c r="BQ26" s="77">
        <v>24.59</v>
      </c>
      <c r="BR26" s="77">
        <v>31</v>
      </c>
      <c r="BS26" s="77">
        <v>29</v>
      </c>
      <c r="BT26" s="77">
        <v>29.71</v>
      </c>
      <c r="BU26" s="77">
        <v>29.04</v>
      </c>
      <c r="BV26" s="77">
        <v>28.36</v>
      </c>
      <c r="BW26" s="77">
        <v>27.799999999999997</v>
      </c>
      <c r="BX26" s="77">
        <v>27.98</v>
      </c>
      <c r="BY26" s="77">
        <v>27</v>
      </c>
      <c r="BZ26" s="77">
        <v>26.93</v>
      </c>
      <c r="CA26" s="77">
        <v>26.36</v>
      </c>
      <c r="CB26" s="77">
        <v>19.350000000000001</v>
      </c>
      <c r="CC26" s="77">
        <v>18.579999999999998</v>
      </c>
      <c r="CD26" s="77">
        <v>18.009999999999998</v>
      </c>
      <c r="CE26" s="77">
        <v>16.09</v>
      </c>
      <c r="CF26" s="77">
        <v>2.86</v>
      </c>
      <c r="CG26" s="77">
        <v>1.3900000000000001</v>
      </c>
      <c r="CH26" s="77">
        <v>2.38</v>
      </c>
      <c r="CI26" s="77">
        <v>2.5300000000000002</v>
      </c>
      <c r="CJ26" s="77">
        <v>3.59</v>
      </c>
      <c r="CK26" s="77">
        <v>2.48</v>
      </c>
      <c r="CL26" s="77">
        <v>2.1799999999999997</v>
      </c>
      <c r="CM26" s="77">
        <v>2.2400000000000002</v>
      </c>
      <c r="CN26" s="77">
        <v>2.2600000000000002</v>
      </c>
      <c r="CO26" s="77">
        <v>2.4500000000000002</v>
      </c>
      <c r="CP26" s="77">
        <v>3.04</v>
      </c>
      <c r="CQ26" s="77">
        <v>3.4000000000000004</v>
      </c>
      <c r="CR26" s="77">
        <v>3.0999999999999996</v>
      </c>
      <c r="CS26" s="77">
        <v>3.1599999999999997</v>
      </c>
      <c r="CT26" s="77">
        <v>3.6599999999999997</v>
      </c>
      <c r="CU26" s="77">
        <v>3.81</v>
      </c>
      <c r="CV26" s="77">
        <v>1.51</v>
      </c>
      <c r="CW26" s="77">
        <v>3.26</v>
      </c>
      <c r="CX26" s="77">
        <v>2.2599999999999998</v>
      </c>
      <c r="CY26" s="77">
        <v>2.31</v>
      </c>
      <c r="CZ26" s="77">
        <v>2.91</v>
      </c>
      <c r="DA26" s="77">
        <v>3.0700000000000003</v>
      </c>
      <c r="DB26" s="77">
        <v>3.37</v>
      </c>
      <c r="DC26" s="77">
        <v>3.72</v>
      </c>
      <c r="DD26" s="77">
        <v>4.12</v>
      </c>
      <c r="DE26" s="77">
        <v>4.28</v>
      </c>
    </row>
    <row r="27" spans="3:109" x14ac:dyDescent="0.3">
      <c r="E27" s="1" t="s">
        <v>78</v>
      </c>
      <c r="AP27" s="77">
        <v>6.2595439200000005</v>
      </c>
      <c r="AQ27" s="77">
        <v>6.3083815899999998</v>
      </c>
      <c r="AR27" s="77">
        <v>6.3113422300000002</v>
      </c>
      <c r="AS27" s="77">
        <v>6.3420425099999997</v>
      </c>
      <c r="AT27" s="77">
        <v>6.3483221500000004</v>
      </c>
      <c r="AU27" s="77">
        <v>6.3545894000000001</v>
      </c>
      <c r="AV27" s="77">
        <v>6.36604232</v>
      </c>
      <c r="AW27" s="77">
        <v>6.3774398000000003</v>
      </c>
      <c r="AX27" s="77">
        <v>6.3838751200000008</v>
      </c>
      <c r="AY27" s="77">
        <v>6.4027717300000004</v>
      </c>
      <c r="AZ27" s="77">
        <v>6.39651192</v>
      </c>
      <c r="BA27" s="77">
        <v>6.40285364</v>
      </c>
      <c r="BB27" s="77">
        <v>6.4153808400000001</v>
      </c>
      <c r="BC27" s="77">
        <v>6.42799152</v>
      </c>
      <c r="BD27" s="77">
        <v>6.4394002199999996</v>
      </c>
      <c r="BE27" s="77">
        <v>6.4506679400000007</v>
      </c>
      <c r="BF27" s="77">
        <v>6.4588385600000011</v>
      </c>
      <c r="BG27" s="77">
        <v>6.4673689699999999</v>
      </c>
      <c r="BH27" s="77">
        <v>6.4744695999999999</v>
      </c>
      <c r="BI27" s="77">
        <v>6.4815132199999992</v>
      </c>
      <c r="BJ27" s="77">
        <v>6.4876070699999993</v>
      </c>
      <c r="BK27" s="77">
        <v>6.4936969199999997</v>
      </c>
      <c r="BL27" s="77">
        <v>6.4995561999999998</v>
      </c>
      <c r="BM27" s="77">
        <v>6.6166440600000005</v>
      </c>
      <c r="BN27" s="77">
        <v>11.094688690000002</v>
      </c>
      <c r="BO27" s="77">
        <v>10.886703910000001</v>
      </c>
      <c r="BP27" s="77">
        <v>10.85268636</v>
      </c>
      <c r="BQ27" s="77">
        <v>6.5891949700000003</v>
      </c>
      <c r="BR27" s="77">
        <v>16.219251020000002</v>
      </c>
      <c r="BS27" s="77">
        <v>35.408292830000001</v>
      </c>
      <c r="BT27" s="77">
        <v>35.499000699999996</v>
      </c>
      <c r="BU27" s="77">
        <v>35.513788439999999</v>
      </c>
      <c r="BV27" s="77">
        <v>6.6648926099999999</v>
      </c>
      <c r="BW27" s="77">
        <v>6.6855254599999991</v>
      </c>
      <c r="BX27" s="77">
        <v>6.7083697099999995</v>
      </c>
      <c r="BY27" s="77">
        <v>6.7310579599999993</v>
      </c>
      <c r="BZ27" s="77">
        <v>6.7589583199999987</v>
      </c>
      <c r="CA27" s="77">
        <v>6.7876146799999999</v>
      </c>
      <c r="CB27" s="77">
        <v>6.8260976900000001</v>
      </c>
      <c r="CC27" s="77">
        <v>6.8647796999999997</v>
      </c>
      <c r="CD27" s="77">
        <v>6.9089590199999993</v>
      </c>
      <c r="CE27" s="77">
        <v>6.9530593400000003</v>
      </c>
      <c r="CF27" s="77">
        <v>6.9884800400000007</v>
      </c>
      <c r="CG27" s="77">
        <v>7.0233787300000001</v>
      </c>
      <c r="CH27" s="77">
        <v>7.0539175299999997</v>
      </c>
      <c r="CI27" s="77">
        <v>7.0836433400000001</v>
      </c>
      <c r="CJ27" s="77">
        <v>7.09131146</v>
      </c>
      <c r="CK27" s="77">
        <v>7.0985075699999998</v>
      </c>
      <c r="CL27" s="77">
        <v>7.1035932599999994</v>
      </c>
      <c r="CM27" s="77">
        <v>7.1086669499999999</v>
      </c>
      <c r="CN27" s="77">
        <v>7.1124060800000004</v>
      </c>
      <c r="CO27" s="77">
        <v>7.1161352099999995</v>
      </c>
      <c r="CP27" s="77">
        <v>7.1224318200000001</v>
      </c>
      <c r="CQ27" s="77">
        <v>7.1300044199999997</v>
      </c>
      <c r="CR27" s="77">
        <v>7.1752237699999997</v>
      </c>
      <c r="CS27" s="77">
        <v>7.2227911300000001</v>
      </c>
      <c r="CT27" s="77">
        <v>7.3048405999999995</v>
      </c>
      <c r="CU27" s="77">
        <v>7.3869640799999994</v>
      </c>
      <c r="CV27" s="77">
        <v>7.4698443799999987</v>
      </c>
      <c r="CW27" s="77">
        <v>7.5772312299999998</v>
      </c>
      <c r="CX27" s="77">
        <v>7.5772312299999998</v>
      </c>
      <c r="CY27" s="77">
        <v>7.6715031199999997</v>
      </c>
      <c r="CZ27" s="77">
        <v>7.7656790100000004</v>
      </c>
      <c r="DA27" s="77">
        <v>7.86381642</v>
      </c>
      <c r="DB27" s="77">
        <v>7.9611448200000003</v>
      </c>
      <c r="DC27" s="77">
        <v>7.9611448200000003</v>
      </c>
      <c r="DD27" s="77">
        <v>8.0441921800000014</v>
      </c>
      <c r="DE27" s="77">
        <v>8.1273390100000018</v>
      </c>
    </row>
    <row r="28" spans="3:109" x14ac:dyDescent="0.3">
      <c r="E28" s="1" t="s">
        <v>53</v>
      </c>
      <c r="AP28" s="77">
        <v>200.63793787000003</v>
      </c>
      <c r="AQ28" s="77">
        <v>201.48599050000004</v>
      </c>
      <c r="AR28" s="77">
        <v>202.07345942200001</v>
      </c>
      <c r="AS28" s="77">
        <v>202.66092851000002</v>
      </c>
      <c r="AT28" s="77">
        <v>203.72308329000003</v>
      </c>
      <c r="AU28" s="77">
        <v>204.06579432000001</v>
      </c>
      <c r="AV28" s="77">
        <v>203.97938600000001</v>
      </c>
      <c r="AW28" s="77">
        <v>204.05908069</v>
      </c>
      <c r="AX28" s="77">
        <v>204.66627202999999</v>
      </c>
      <c r="AY28" s="77">
        <v>204.62886008999999</v>
      </c>
      <c r="AZ28" s="77">
        <v>184.86350815000003</v>
      </c>
      <c r="BA28" s="77">
        <v>184.71591915000002</v>
      </c>
      <c r="BB28" s="77">
        <v>185.30772721000002</v>
      </c>
      <c r="BC28" s="77">
        <v>185.35824425999999</v>
      </c>
      <c r="BD28" s="77">
        <v>185.92571973999998</v>
      </c>
      <c r="BE28" s="77">
        <v>185.92548009000001</v>
      </c>
      <c r="BF28" s="77">
        <v>186.35045142999999</v>
      </c>
      <c r="BG28" s="77">
        <v>186.32237344999999</v>
      </c>
      <c r="BH28" s="77">
        <v>186.67021699999998</v>
      </c>
      <c r="BI28" s="77">
        <v>186.57765225999998</v>
      </c>
      <c r="BJ28" s="77">
        <v>186.87230166999998</v>
      </c>
      <c r="BK28" s="77">
        <v>186.84348033000001</v>
      </c>
      <c r="BL28" s="77">
        <v>13.890155430000002</v>
      </c>
      <c r="BM28" s="77">
        <v>13.736191870000001</v>
      </c>
      <c r="BN28" s="77">
        <v>13.82462237</v>
      </c>
      <c r="BO28" s="77">
        <v>3.4049531900000001</v>
      </c>
      <c r="BP28" s="77">
        <v>3.5317429499999999</v>
      </c>
      <c r="BQ28" s="77">
        <v>3.4049531900000001</v>
      </c>
      <c r="BR28" s="77">
        <v>33.404953190000001</v>
      </c>
      <c r="BS28" s="77">
        <v>33.404953190000001</v>
      </c>
      <c r="BT28" s="77">
        <v>33.404953190000001</v>
      </c>
      <c r="BU28" s="77">
        <v>33.404953190000001</v>
      </c>
      <c r="BV28" s="77">
        <v>9.69224219</v>
      </c>
      <c r="BW28" s="77">
        <v>4.7455219700000004</v>
      </c>
      <c r="BX28" s="77">
        <v>4.7455219700000004</v>
      </c>
      <c r="BY28" s="77">
        <v>4.7455219700000004</v>
      </c>
      <c r="BZ28" s="77">
        <v>6.0328109699999999</v>
      </c>
      <c r="CA28" s="77">
        <v>3.0860907499999999</v>
      </c>
      <c r="CB28" s="77">
        <v>3.0860907499999999</v>
      </c>
      <c r="CC28" s="77">
        <v>6.0860907500000003</v>
      </c>
      <c r="CD28" s="77">
        <v>7.3733797499999998</v>
      </c>
      <c r="CE28" s="77">
        <v>4.4266595300000002</v>
      </c>
      <c r="CF28" s="77">
        <v>4.4266595300000002</v>
      </c>
      <c r="CG28" s="77">
        <v>4.4266595300000002</v>
      </c>
      <c r="CH28" s="77">
        <v>8.18665953</v>
      </c>
      <c r="CI28" s="77">
        <v>8.7666595300000001</v>
      </c>
      <c r="CJ28" s="77">
        <v>7.7666595300000001</v>
      </c>
      <c r="CK28" s="77">
        <v>8.7666595300000001</v>
      </c>
      <c r="CL28" s="77">
        <v>12.52665953</v>
      </c>
      <c r="CM28" s="77">
        <v>8.7666595300000001</v>
      </c>
      <c r="CN28" s="77">
        <v>12.52665953</v>
      </c>
      <c r="CO28" s="77">
        <v>8.7666595300000001</v>
      </c>
      <c r="CP28" s="77">
        <v>12.52665953</v>
      </c>
      <c r="CQ28" s="77">
        <v>8.7666595300000001</v>
      </c>
      <c r="CR28" s="77">
        <v>12.52665953</v>
      </c>
      <c r="CS28" s="77">
        <v>8.7666595300000001</v>
      </c>
      <c r="CT28" s="77">
        <v>34.336588689999999</v>
      </c>
      <c r="CU28" s="77">
        <v>58.22922354</v>
      </c>
      <c r="CV28" s="77">
        <v>34.421339119999999</v>
      </c>
      <c r="CW28" s="77">
        <v>8.7471840600000004</v>
      </c>
      <c r="CX28" s="77">
        <v>34.317113220000003</v>
      </c>
      <c r="CY28" s="77">
        <v>58.209748069999996</v>
      </c>
      <c r="CZ28" s="77">
        <v>34.401863650000003</v>
      </c>
      <c r="DA28" s="77">
        <v>8.7277085899999989</v>
      </c>
      <c r="DB28" s="77">
        <v>34.29763775</v>
      </c>
      <c r="DC28" s="77">
        <v>58.1902726</v>
      </c>
      <c r="DD28" s="77">
        <v>32.62034345</v>
      </c>
      <c r="DE28" s="77">
        <v>6.9461883899999997</v>
      </c>
    </row>
    <row r="29" spans="3:109" x14ac:dyDescent="0.3">
      <c r="E29" s="1" t="s">
        <v>107</v>
      </c>
      <c r="AP29" s="77">
        <v>0</v>
      </c>
      <c r="AQ29" s="77">
        <v>0</v>
      </c>
      <c r="AR29" s="77">
        <v>0</v>
      </c>
      <c r="AS29" s="77">
        <v>0</v>
      </c>
      <c r="AT29" s="77">
        <v>0</v>
      </c>
      <c r="AU29" s="77">
        <v>0</v>
      </c>
      <c r="AV29" s="77">
        <v>0</v>
      </c>
      <c r="AW29" s="77">
        <v>0</v>
      </c>
      <c r="AX29" s="77">
        <v>0</v>
      </c>
      <c r="AY29" s="77">
        <v>0</v>
      </c>
      <c r="AZ29" s="77">
        <v>0</v>
      </c>
      <c r="BA29" s="77">
        <v>0</v>
      </c>
      <c r="BB29" s="77">
        <v>0</v>
      </c>
      <c r="BC29" s="77">
        <v>0</v>
      </c>
      <c r="BD29" s="77">
        <v>0</v>
      </c>
      <c r="BE29" s="77">
        <v>0</v>
      </c>
      <c r="BF29" s="77">
        <v>0</v>
      </c>
      <c r="BG29" s="77">
        <v>0</v>
      </c>
      <c r="BH29" s="77">
        <v>0</v>
      </c>
      <c r="BI29" s="77">
        <v>0</v>
      </c>
      <c r="BJ29" s="77">
        <v>0</v>
      </c>
      <c r="BK29" s="77">
        <v>0</v>
      </c>
      <c r="BL29" s="77">
        <v>0</v>
      </c>
      <c r="BM29" s="77">
        <v>0</v>
      </c>
      <c r="BN29" s="77">
        <v>0</v>
      </c>
      <c r="BO29" s="77">
        <v>0</v>
      </c>
      <c r="BP29" s="77">
        <v>0</v>
      </c>
      <c r="BQ29" s="77">
        <v>0</v>
      </c>
      <c r="BR29" s="77">
        <v>0</v>
      </c>
      <c r="BS29" s="77">
        <v>0</v>
      </c>
      <c r="BT29" s="77">
        <v>0</v>
      </c>
      <c r="BU29" s="77">
        <v>0</v>
      </c>
      <c r="BV29" s="77">
        <v>0</v>
      </c>
      <c r="BW29" s="77">
        <v>0</v>
      </c>
      <c r="BX29" s="77">
        <v>0</v>
      </c>
      <c r="BY29" s="77">
        <v>0</v>
      </c>
      <c r="BZ29" s="77">
        <v>0</v>
      </c>
      <c r="CA29" s="77">
        <v>0</v>
      </c>
      <c r="CB29" s="77">
        <v>0</v>
      </c>
      <c r="CC29" s="77">
        <v>0</v>
      </c>
      <c r="CD29" s="77">
        <v>0</v>
      </c>
      <c r="CE29" s="77">
        <v>0</v>
      </c>
      <c r="CF29" s="77">
        <v>0</v>
      </c>
      <c r="CG29" s="77">
        <v>0</v>
      </c>
      <c r="CH29" s="77">
        <v>0</v>
      </c>
      <c r="CI29" s="77">
        <v>0</v>
      </c>
      <c r="CJ29" s="77">
        <v>0</v>
      </c>
      <c r="CK29" s="77">
        <v>0</v>
      </c>
      <c r="CL29" s="77">
        <v>0</v>
      </c>
      <c r="CM29" s="77">
        <v>0</v>
      </c>
      <c r="CN29" s="77">
        <v>0</v>
      </c>
      <c r="CO29" s="77">
        <v>0</v>
      </c>
      <c r="CP29" s="77">
        <v>0</v>
      </c>
      <c r="CQ29" s="77">
        <v>0</v>
      </c>
      <c r="CR29" s="77">
        <v>0</v>
      </c>
      <c r="CS29" s="77">
        <v>0</v>
      </c>
      <c r="CT29" s="77">
        <v>0</v>
      </c>
      <c r="CU29" s="77">
        <v>0</v>
      </c>
      <c r="CV29" s="77">
        <v>0</v>
      </c>
      <c r="CW29" s="77">
        <v>0</v>
      </c>
      <c r="CX29" s="77">
        <v>0</v>
      </c>
      <c r="CY29" s="77">
        <v>0</v>
      </c>
      <c r="CZ29" s="77">
        <v>0</v>
      </c>
      <c r="DA29" s="77">
        <v>0</v>
      </c>
      <c r="DB29" s="77">
        <v>0</v>
      </c>
      <c r="DC29" s="77">
        <v>0</v>
      </c>
      <c r="DD29" s="77">
        <v>0</v>
      </c>
      <c r="DE29" s="77">
        <v>0</v>
      </c>
    </row>
    <row r="30" spans="3:109" x14ac:dyDescent="0.3">
      <c r="E30" s="1" t="s">
        <v>54</v>
      </c>
      <c r="AP30" s="77">
        <v>16.669999999999998</v>
      </c>
      <c r="AQ30" s="77">
        <v>10.42</v>
      </c>
      <c r="AR30" s="77">
        <v>6.22</v>
      </c>
      <c r="AS30" s="77">
        <v>1.86</v>
      </c>
      <c r="AT30" s="77">
        <v>13.86</v>
      </c>
      <c r="AU30" s="77">
        <v>14.71</v>
      </c>
      <c r="AV30" s="77">
        <v>20.010000000000002</v>
      </c>
      <c r="AW30" s="77">
        <v>25.04</v>
      </c>
      <c r="AX30" s="77">
        <v>26.740000000000002</v>
      </c>
      <c r="AY30" s="77">
        <v>23.22</v>
      </c>
      <c r="AZ30" s="77">
        <v>21.28</v>
      </c>
      <c r="BA30" s="77">
        <v>29.689999999999998</v>
      </c>
      <c r="BB30" s="77">
        <v>32.69</v>
      </c>
      <c r="BC30" s="77">
        <v>32.17</v>
      </c>
      <c r="BD30" s="77">
        <v>31.580000000000002</v>
      </c>
      <c r="BE30" s="77">
        <v>23.490000000000002</v>
      </c>
      <c r="BF30" s="77">
        <v>24.029999999999998</v>
      </c>
      <c r="BG30" s="77">
        <v>174.65</v>
      </c>
      <c r="BH30" s="77">
        <v>211.10999999999999</v>
      </c>
      <c r="BI30" s="77">
        <v>49.730000000000004</v>
      </c>
      <c r="BJ30" s="77">
        <v>171.22</v>
      </c>
      <c r="BK30" s="77">
        <v>118.50999999999999</v>
      </c>
      <c r="BL30" s="77">
        <v>182.19</v>
      </c>
      <c r="BM30" s="77">
        <v>45.83</v>
      </c>
      <c r="BN30" s="77">
        <v>65.5</v>
      </c>
      <c r="BO30" s="77">
        <v>83.06</v>
      </c>
      <c r="BP30" s="77">
        <v>89.5</v>
      </c>
      <c r="BQ30" s="77">
        <v>147.25</v>
      </c>
      <c r="BR30" s="77">
        <v>386.47999999999996</v>
      </c>
      <c r="BS30" s="77">
        <v>394.84999999999997</v>
      </c>
      <c r="BT30" s="77">
        <v>487.31</v>
      </c>
      <c r="BU30" s="77">
        <v>333.13</v>
      </c>
      <c r="BV30" s="77">
        <v>562.12</v>
      </c>
      <c r="BW30" s="77">
        <v>476.91</v>
      </c>
      <c r="BX30" s="77">
        <v>452.42</v>
      </c>
      <c r="BY30" s="77">
        <v>295.39000000000004</v>
      </c>
      <c r="BZ30" s="77">
        <v>4.5500000000000007</v>
      </c>
      <c r="CA30" s="77">
        <v>355.7</v>
      </c>
      <c r="CB30" s="77">
        <v>393.81</v>
      </c>
      <c r="CC30" s="77">
        <v>224.26999999999998</v>
      </c>
      <c r="CD30" s="77">
        <v>283.13</v>
      </c>
      <c r="CE30" s="77">
        <v>430.03000000000003</v>
      </c>
      <c r="CF30" s="77">
        <v>277.64999999999998</v>
      </c>
      <c r="CG30" s="77">
        <v>518.08000000000004</v>
      </c>
      <c r="CH30" s="77">
        <v>147.62</v>
      </c>
      <c r="CI30" s="77">
        <v>358.1</v>
      </c>
      <c r="CJ30" s="77">
        <v>213.54</v>
      </c>
      <c r="CK30" s="77">
        <v>185.03</v>
      </c>
      <c r="CL30" s="77">
        <v>11.120000000000001</v>
      </c>
      <c r="CM30" s="77">
        <v>70.95</v>
      </c>
      <c r="CN30" s="77">
        <v>183.75</v>
      </c>
      <c r="CO30" s="77">
        <v>96.47</v>
      </c>
      <c r="CP30" s="77">
        <v>559.92335000000003</v>
      </c>
      <c r="CQ30" s="77">
        <v>528.33339000000001</v>
      </c>
      <c r="CR30" s="77">
        <v>836.35167999999999</v>
      </c>
      <c r="CS30" s="77">
        <v>287.50939999999997</v>
      </c>
      <c r="CT30" s="77">
        <v>468.67265000000003</v>
      </c>
      <c r="CU30" s="77">
        <v>293.60383999999999</v>
      </c>
      <c r="CV30" s="77">
        <v>244.69242</v>
      </c>
      <c r="CW30" s="77">
        <v>462.16991999999999</v>
      </c>
      <c r="CX30" s="77">
        <v>221.16821999999999</v>
      </c>
      <c r="CY30" s="77">
        <v>218.95272</v>
      </c>
      <c r="CZ30" s="77">
        <v>292.41845999999998</v>
      </c>
      <c r="DA30" s="77">
        <v>241.90485000000001</v>
      </c>
      <c r="DB30" s="77">
        <v>367.10763000000003</v>
      </c>
      <c r="DC30" s="77">
        <v>222.71163999999999</v>
      </c>
      <c r="DD30" s="77">
        <v>384.34948000000003</v>
      </c>
      <c r="DE30" s="77">
        <v>362.77970999999997</v>
      </c>
    </row>
    <row r="31" spans="3:109" x14ac:dyDescent="0.3">
      <c r="D31" s="1" t="s">
        <v>52</v>
      </c>
      <c r="AP31" s="77">
        <v>2647.8699995604547</v>
      </c>
      <c r="AQ31" s="77">
        <v>2511.6662585309091</v>
      </c>
      <c r="AR31" s="77">
        <v>3106.6606036722337</v>
      </c>
      <c r="AS31" s="77">
        <v>2983.0968679564503</v>
      </c>
      <c r="AT31" s="77">
        <v>2898.1572731950018</v>
      </c>
      <c r="AU31" s="77">
        <v>2893.4782862966322</v>
      </c>
      <c r="AV31" s="77">
        <v>2914.5164554276489</v>
      </c>
      <c r="AW31" s="77">
        <v>3122.9847358863499</v>
      </c>
      <c r="AX31" s="77">
        <v>3260.5125194721636</v>
      </c>
      <c r="AY31" s="77">
        <v>3270.0116727066616</v>
      </c>
      <c r="AZ31" s="77">
        <v>3221.9657413889149</v>
      </c>
      <c r="BA31" s="77">
        <v>3209.6104243380873</v>
      </c>
      <c r="BB31" s="77">
        <v>3292.7014674537918</v>
      </c>
      <c r="BC31" s="77">
        <v>3154.5430306609569</v>
      </c>
      <c r="BD31" s="77">
        <v>3210.9846239425997</v>
      </c>
      <c r="BE31" s="77">
        <v>3198.5750010334827</v>
      </c>
      <c r="BF31" s="77">
        <v>3151.4342592768035</v>
      </c>
      <c r="BG31" s="77">
        <v>3196.511772965951</v>
      </c>
      <c r="BH31" s="77">
        <v>3259.8378902078466</v>
      </c>
      <c r="BI31" s="77">
        <v>3275.7389970070967</v>
      </c>
      <c r="BJ31" s="77">
        <v>3272.8882551034599</v>
      </c>
      <c r="BK31" s="77">
        <v>3240.4723995028148</v>
      </c>
      <c r="BL31" s="77">
        <v>3215.7420330626232</v>
      </c>
      <c r="BM31" s="77">
        <v>3162.9227777013311</v>
      </c>
      <c r="BN31" s="77">
        <v>3052.3536572426865</v>
      </c>
      <c r="BO31" s="77">
        <v>3155.4738821572846</v>
      </c>
      <c r="BP31" s="77">
        <v>3117.3421934985354</v>
      </c>
      <c r="BQ31" s="77">
        <v>3098.8207949119069</v>
      </c>
      <c r="BR31" s="77">
        <v>3415.9987169623646</v>
      </c>
      <c r="BS31" s="77">
        <v>3403.6831101445405</v>
      </c>
      <c r="BT31" s="77">
        <v>3338.8840450737134</v>
      </c>
      <c r="BU31" s="77">
        <v>3272.0431957028923</v>
      </c>
      <c r="BV31" s="77">
        <v>3273.1967899720767</v>
      </c>
      <c r="BW31" s="77">
        <v>3294.6195432286095</v>
      </c>
      <c r="BX31" s="77">
        <v>3317.3443557183864</v>
      </c>
      <c r="BY31" s="77">
        <v>3302.604176073738</v>
      </c>
      <c r="BZ31" s="77">
        <v>4342.6391694352151</v>
      </c>
      <c r="CA31" s="77">
        <v>4317.3185843518459</v>
      </c>
      <c r="CB31" s="77">
        <v>4390.4772282400463</v>
      </c>
      <c r="CC31" s="77">
        <v>4417.0241881648726</v>
      </c>
      <c r="CD31" s="77">
        <v>4520.9214058663438</v>
      </c>
      <c r="CE31" s="77">
        <v>4365.8051363678551</v>
      </c>
      <c r="CF31" s="77">
        <v>4166.1528696827281</v>
      </c>
      <c r="CG31" s="77">
        <v>4046.1478574770053</v>
      </c>
      <c r="CH31" s="77">
        <v>3593.5021580415255</v>
      </c>
      <c r="CI31" s="77">
        <v>3860.8712373797875</v>
      </c>
      <c r="CJ31" s="77">
        <v>3884.8749464996909</v>
      </c>
      <c r="CK31" s="77">
        <v>3978.7427461176107</v>
      </c>
      <c r="CL31" s="77">
        <v>3917.1867009081329</v>
      </c>
      <c r="CM31" s="77">
        <v>3878.0336466506615</v>
      </c>
      <c r="CN31" s="77">
        <v>6153.9490933601592</v>
      </c>
      <c r="CO31" s="77">
        <v>6113.2818402606463</v>
      </c>
      <c r="CP31" s="77">
        <v>6185.4738632842582</v>
      </c>
      <c r="CQ31" s="77">
        <v>6078.984357371929</v>
      </c>
      <c r="CR31" s="77">
        <v>7065.8397609381591</v>
      </c>
      <c r="CS31" s="77">
        <v>7249.1020059989969</v>
      </c>
      <c r="CT31" s="77">
        <v>7284.1130977801195</v>
      </c>
      <c r="CU31" s="77">
        <v>7269.7756494292626</v>
      </c>
      <c r="CV31" s="77">
        <v>7304.2347999037029</v>
      </c>
      <c r="CW31" s="77">
        <v>7195.7034126491617</v>
      </c>
      <c r="CX31" s="77">
        <v>6255.6170743091625</v>
      </c>
      <c r="CY31" s="77">
        <v>6170.9957004050902</v>
      </c>
      <c r="CZ31" s="77">
        <v>6275.7221331228202</v>
      </c>
      <c r="DA31" s="77">
        <v>6286.0163884519461</v>
      </c>
      <c r="DB31" s="77">
        <v>6322.588882329871</v>
      </c>
      <c r="DC31" s="77">
        <v>6542.1688425598704</v>
      </c>
      <c r="DD31" s="77">
        <v>6502.754906095709</v>
      </c>
      <c r="DE31" s="77">
        <v>6483.7298787754826</v>
      </c>
    </row>
    <row r="32" spans="3:109" x14ac:dyDescent="0.3">
      <c r="E32" s="1" t="s">
        <v>114</v>
      </c>
      <c r="AP32" s="77">
        <v>182.24002182045453</v>
      </c>
      <c r="AQ32" s="77">
        <v>187.62883204090909</v>
      </c>
      <c r="AR32" s="77">
        <v>897.15184091560013</v>
      </c>
      <c r="AS32" s="77">
        <v>900.83831895884998</v>
      </c>
      <c r="AT32" s="77">
        <v>873.45744481412009</v>
      </c>
      <c r="AU32" s="77">
        <v>848.00045648614184</v>
      </c>
      <c r="AV32" s="77">
        <v>888.47936868260854</v>
      </c>
      <c r="AW32" s="77">
        <v>1097.96613320854</v>
      </c>
      <c r="AX32" s="77">
        <v>1239.8324874690002</v>
      </c>
      <c r="AY32" s="77">
        <v>1251.3253309280999</v>
      </c>
      <c r="AZ32" s="77">
        <v>1221.4527468711599</v>
      </c>
      <c r="BA32" s="77">
        <v>1200.5558933556601</v>
      </c>
      <c r="BB32" s="77">
        <v>1211.8179963776201</v>
      </c>
      <c r="BC32" s="77">
        <v>1186.1272448687</v>
      </c>
      <c r="BD32" s="77">
        <v>1206.49437381342</v>
      </c>
      <c r="BE32" s="77">
        <v>1202.4949246808599</v>
      </c>
      <c r="BF32" s="77">
        <v>1172.6194004755998</v>
      </c>
      <c r="BG32" s="77">
        <v>1177.5602137072799</v>
      </c>
      <c r="BH32" s="77">
        <v>1200.7809892114399</v>
      </c>
      <c r="BI32" s="77">
        <v>1205.3477216800002</v>
      </c>
      <c r="BJ32" s="77">
        <v>1209.6472742593401</v>
      </c>
      <c r="BK32" s="77">
        <v>1209.5029079000199</v>
      </c>
      <c r="BL32" s="77">
        <v>1161.0973167744401</v>
      </c>
      <c r="BM32" s="77">
        <v>1135.1369275745299</v>
      </c>
      <c r="BN32" s="77">
        <v>1093.9525310602185</v>
      </c>
      <c r="BO32" s="77">
        <v>1113.091625755314</v>
      </c>
      <c r="BP32" s="77">
        <v>1106.1062728420384</v>
      </c>
      <c r="BQ32" s="77">
        <v>1094.7731913686534</v>
      </c>
      <c r="BR32" s="77">
        <v>1088.597794030914</v>
      </c>
      <c r="BS32" s="77">
        <v>1082.3143748350199</v>
      </c>
      <c r="BT32" s="77">
        <v>1080.2267046431509</v>
      </c>
      <c r="BU32" s="77">
        <v>1049.5207707686968</v>
      </c>
      <c r="BV32" s="77">
        <v>1057.9515004469777</v>
      </c>
      <c r="BW32" s="77">
        <v>1080.7716017770845</v>
      </c>
      <c r="BX32" s="77">
        <v>1094.2816457438312</v>
      </c>
      <c r="BY32" s="77">
        <v>1102.0416084945373</v>
      </c>
      <c r="BZ32" s="77">
        <v>1121.0012038029454</v>
      </c>
      <c r="CA32" s="77">
        <v>1080.0638489328974</v>
      </c>
      <c r="CB32" s="77">
        <v>1076.8288335299728</v>
      </c>
      <c r="CC32" s="77">
        <v>1085.8726102487169</v>
      </c>
      <c r="CD32" s="77">
        <v>1077.5056168970068</v>
      </c>
      <c r="CE32" s="77">
        <v>1063.6844910896364</v>
      </c>
      <c r="CF32" s="77">
        <v>1044.9899909869389</v>
      </c>
      <c r="CG32" s="77">
        <v>1052.2310496251152</v>
      </c>
      <c r="CH32" s="77">
        <v>1039.2989087448868</v>
      </c>
      <c r="CI32" s="77">
        <v>1046.4340685035045</v>
      </c>
      <c r="CJ32" s="77">
        <v>1065.4299505159806</v>
      </c>
      <c r="CK32" s="77">
        <v>1085.5682569149112</v>
      </c>
      <c r="CL32" s="77">
        <v>1073.847687487747</v>
      </c>
      <c r="CM32" s="77">
        <v>1082.161747632317</v>
      </c>
      <c r="CN32" s="77">
        <v>3242.6523555649796</v>
      </c>
      <c r="CO32" s="77">
        <v>3228.6820129693374</v>
      </c>
      <c r="CP32" s="77">
        <v>3183.6777173137289</v>
      </c>
      <c r="CQ32" s="77">
        <v>3083.7001100960688</v>
      </c>
      <c r="CR32" s="77">
        <v>2944.9647316341598</v>
      </c>
      <c r="CS32" s="77">
        <v>3062.7357963729964</v>
      </c>
      <c r="CT32" s="77">
        <v>3094.5953609911189</v>
      </c>
      <c r="CU32" s="77">
        <v>3062.4798680652621</v>
      </c>
      <c r="CV32" s="77">
        <v>3025.6100015367015</v>
      </c>
      <c r="CW32" s="77">
        <v>3081.721810339161</v>
      </c>
      <c r="CX32" s="77">
        <v>3055.9336603391612</v>
      </c>
      <c r="CY32" s="77">
        <v>3029.8318673150902</v>
      </c>
      <c r="CZ32" s="77">
        <v>3104.8764202208208</v>
      </c>
      <c r="DA32" s="77">
        <v>3020.4353215219471</v>
      </c>
      <c r="DB32" s="77">
        <v>3047.6043467698696</v>
      </c>
      <c r="DC32" s="77">
        <v>3134.5575367698698</v>
      </c>
      <c r="DD32" s="77">
        <v>3137.6608454257084</v>
      </c>
      <c r="DE32" s="77">
        <v>3151.8344340154822</v>
      </c>
    </row>
    <row r="33" spans="3:109" x14ac:dyDescent="0.3">
      <c r="E33" s="1" t="s">
        <v>55</v>
      </c>
      <c r="AP33" s="77">
        <v>315.60000000000002</v>
      </c>
      <c r="AQ33" s="77">
        <v>326.2</v>
      </c>
      <c r="AR33" s="77">
        <v>330.7</v>
      </c>
      <c r="AS33" s="77">
        <v>330.2</v>
      </c>
      <c r="AT33" s="77">
        <v>325.10000000000002</v>
      </c>
      <c r="AU33" s="77">
        <v>313.2</v>
      </c>
      <c r="AV33" s="77">
        <v>331.5</v>
      </c>
      <c r="AW33" s="77">
        <v>329</v>
      </c>
      <c r="AX33" s="77">
        <v>340.1</v>
      </c>
      <c r="AY33" s="77">
        <v>339.2</v>
      </c>
      <c r="AZ33" s="77">
        <v>332.3</v>
      </c>
      <c r="BA33" s="77">
        <v>327.60000000000002</v>
      </c>
      <c r="BB33" s="77">
        <v>331.9</v>
      </c>
      <c r="BC33" s="77">
        <v>319.8</v>
      </c>
      <c r="BD33" s="77">
        <v>328.5</v>
      </c>
      <c r="BE33" s="77">
        <v>327.7</v>
      </c>
      <c r="BF33" s="77">
        <v>320.39999999999998</v>
      </c>
      <c r="BG33" s="77">
        <v>321.7</v>
      </c>
      <c r="BH33" s="77">
        <v>329.6</v>
      </c>
      <c r="BI33" s="77">
        <v>331.5</v>
      </c>
      <c r="BJ33" s="77">
        <v>334.1</v>
      </c>
      <c r="BK33" s="77">
        <v>334.2</v>
      </c>
      <c r="BL33" s="77">
        <v>322.39999999999998</v>
      </c>
      <c r="BM33" s="77">
        <v>314.7</v>
      </c>
      <c r="BN33" s="77">
        <v>300.2</v>
      </c>
      <c r="BO33" s="77">
        <v>305.3</v>
      </c>
      <c r="BP33" s="77">
        <v>305.5</v>
      </c>
      <c r="BQ33" s="77">
        <v>300.5</v>
      </c>
      <c r="BR33" s="77">
        <v>538.20000000000005</v>
      </c>
      <c r="BS33" s="77">
        <v>533.20000000000005</v>
      </c>
      <c r="BT33" s="77">
        <v>533.29999999999995</v>
      </c>
      <c r="BU33" s="77">
        <v>512.29999999999995</v>
      </c>
      <c r="BV33" s="77">
        <v>517.29999999999995</v>
      </c>
      <c r="BW33" s="77">
        <v>528.9</v>
      </c>
      <c r="BX33" s="77">
        <v>538.1</v>
      </c>
      <c r="BY33" s="77">
        <v>540.1</v>
      </c>
      <c r="BZ33" s="77">
        <v>553.6</v>
      </c>
      <c r="CA33" s="77">
        <v>532.5</v>
      </c>
      <c r="CB33" s="77">
        <v>529.4</v>
      </c>
      <c r="CC33" s="77">
        <v>526.79999999999995</v>
      </c>
      <c r="CD33" s="77">
        <v>526.1</v>
      </c>
      <c r="CE33" s="77">
        <v>531.9</v>
      </c>
      <c r="CF33" s="77">
        <v>526.29999999999995</v>
      </c>
      <c r="CG33" s="77">
        <v>520.5</v>
      </c>
      <c r="CH33" s="77">
        <v>511.2</v>
      </c>
      <c r="CI33" s="77">
        <v>516.4</v>
      </c>
      <c r="CJ33" s="77">
        <v>528</v>
      </c>
      <c r="CK33" s="77">
        <v>540.29999999999995</v>
      </c>
      <c r="CL33" s="77">
        <v>532.6</v>
      </c>
      <c r="CM33" s="77">
        <v>516.4</v>
      </c>
      <c r="CN33" s="77">
        <v>530</v>
      </c>
      <c r="CO33" s="77">
        <v>542.20000000000005</v>
      </c>
      <c r="CP33" s="77">
        <v>521.52805999999998</v>
      </c>
      <c r="CQ33" s="77">
        <v>501.14155</v>
      </c>
      <c r="CR33" s="77">
        <v>479.77845000000002</v>
      </c>
      <c r="CS33" s="77">
        <v>498.19333999999998</v>
      </c>
      <c r="CT33" s="77">
        <v>504.08255000000003</v>
      </c>
      <c r="CU33" s="77">
        <v>501.86099000000002</v>
      </c>
      <c r="CV33" s="77">
        <v>495.28764000000001</v>
      </c>
      <c r="CW33" s="77">
        <v>503.11</v>
      </c>
      <c r="CX33" s="77">
        <v>499.11437000000001</v>
      </c>
      <c r="CY33" s="77">
        <v>494.13171999999997</v>
      </c>
      <c r="CZ33" s="77">
        <v>509.96512999999999</v>
      </c>
      <c r="DA33" s="77">
        <v>490.74558000000002</v>
      </c>
      <c r="DB33" s="77">
        <v>500.70947000000001</v>
      </c>
      <c r="DC33" s="77">
        <v>516.85972000000004</v>
      </c>
      <c r="DD33" s="77">
        <v>515.43571999999995</v>
      </c>
      <c r="DE33" s="77">
        <v>513.41508999999996</v>
      </c>
    </row>
    <row r="34" spans="3:109" x14ac:dyDescent="0.3">
      <c r="E34" s="1" t="s">
        <v>78</v>
      </c>
      <c r="AP34" s="77">
        <v>10.053902409999999</v>
      </c>
      <c r="AQ34" s="77">
        <v>10.06582212</v>
      </c>
      <c r="AR34" s="77">
        <v>10.053103313000001</v>
      </c>
      <c r="AS34" s="77">
        <v>10.066765387</v>
      </c>
      <c r="AT34" s="77">
        <v>10.054016367999999</v>
      </c>
      <c r="AU34" s="77">
        <v>10.0659361</v>
      </c>
      <c r="AV34" s="77">
        <v>10.053103313000001</v>
      </c>
      <c r="AW34" s="77">
        <v>10.066765637</v>
      </c>
      <c r="AX34" s="77">
        <v>10.053902656</v>
      </c>
      <c r="AY34" s="77">
        <v>10.065822372</v>
      </c>
      <c r="AZ34" s="77">
        <v>10.053103563000001</v>
      </c>
      <c r="BA34" s="77">
        <v>10.066765637</v>
      </c>
      <c r="BB34" s="77">
        <v>10.053902655999998</v>
      </c>
      <c r="BC34" s="77">
        <v>10.065822372</v>
      </c>
      <c r="BD34" s="77">
        <v>10.053103563000001</v>
      </c>
      <c r="BE34" s="77">
        <v>10.066765637</v>
      </c>
      <c r="BF34" s="77">
        <v>10.053902655999998</v>
      </c>
      <c r="BG34" s="77">
        <v>10.065822372</v>
      </c>
      <c r="BH34" s="77">
        <v>10.053103562999999</v>
      </c>
      <c r="BI34" s="77">
        <v>10.066765637</v>
      </c>
      <c r="BJ34" s="77">
        <v>10.053902655999998</v>
      </c>
      <c r="BK34" s="77">
        <v>10.065822372</v>
      </c>
      <c r="BL34" s="77">
        <v>10.085959022999999</v>
      </c>
      <c r="BM34" s="77">
        <v>10.625524097</v>
      </c>
      <c r="BN34" s="77">
        <v>10.126163715999999</v>
      </c>
      <c r="BO34" s="77">
        <v>10.130176172000001</v>
      </c>
      <c r="BP34" s="77">
        <v>10.295038233</v>
      </c>
      <c r="BQ34" s="77">
        <v>10.815523237000001</v>
      </c>
      <c r="BR34" s="77">
        <v>66.188701156000008</v>
      </c>
      <c r="BS34" s="77">
        <v>79.320136853000008</v>
      </c>
      <c r="BT34" s="77">
        <v>10.409622452999999</v>
      </c>
      <c r="BU34" s="77">
        <v>10.520212667000001</v>
      </c>
      <c r="BV34" s="77">
        <v>5.8485838059999997</v>
      </c>
      <c r="BW34" s="77">
        <v>5.4927061239999997</v>
      </c>
      <c r="BX34" s="77">
        <v>7.9500581300000004</v>
      </c>
      <c r="BY34" s="77">
        <v>16.505701694000003</v>
      </c>
      <c r="BZ34" s="77">
        <v>20.368528296000001</v>
      </c>
      <c r="CA34" s="77">
        <v>20.426634824000001</v>
      </c>
      <c r="CB34" s="77">
        <v>18.02071952</v>
      </c>
      <c r="CC34" s="77">
        <v>18.00879862</v>
      </c>
      <c r="CD34" s="77">
        <v>129.65483584999998</v>
      </c>
      <c r="CE34" s="77">
        <v>129.66287839</v>
      </c>
      <c r="CF34" s="77">
        <v>129.66198315</v>
      </c>
      <c r="CG34" s="77">
        <v>129.65601254000001</v>
      </c>
      <c r="CH34" s="77">
        <v>129.65601254000001</v>
      </c>
      <c r="CI34" s="77">
        <v>129.65601254000001</v>
      </c>
      <c r="CJ34" s="77">
        <v>129.65601254000001</v>
      </c>
      <c r="CK34" s="77">
        <v>129.65601254000001</v>
      </c>
      <c r="CL34" s="77">
        <v>129.66789215</v>
      </c>
      <c r="CM34" s="77">
        <v>129.65959057999999</v>
      </c>
      <c r="CN34" s="77">
        <v>129.65547293999998</v>
      </c>
      <c r="CO34" s="77">
        <v>129.65649865</v>
      </c>
      <c r="CP34" s="77">
        <v>310.34044258</v>
      </c>
      <c r="CQ34" s="77">
        <v>380.41937479000001</v>
      </c>
      <c r="CR34" s="77">
        <v>454.97046294</v>
      </c>
      <c r="CS34" s="77">
        <v>529.39827831000002</v>
      </c>
      <c r="CT34" s="77">
        <v>603.72027017000005</v>
      </c>
      <c r="CU34" s="77">
        <v>678.10713836000002</v>
      </c>
      <c r="CV34" s="77">
        <v>678.11008254000001</v>
      </c>
      <c r="CW34" s="77">
        <v>676.76699960999997</v>
      </c>
      <c r="CX34" s="77">
        <v>676.56649961000005</v>
      </c>
      <c r="CY34" s="77">
        <v>676.80569961000003</v>
      </c>
      <c r="CZ34" s="77">
        <v>676.19519961000003</v>
      </c>
      <c r="DA34" s="77">
        <v>675.89349961000005</v>
      </c>
      <c r="DB34" s="77">
        <v>675.80294961000004</v>
      </c>
      <c r="DC34" s="77">
        <v>670.49654960999999</v>
      </c>
      <c r="DD34" s="77">
        <v>670.49654960999999</v>
      </c>
      <c r="DE34" s="77">
        <v>670.49654960999999</v>
      </c>
    </row>
    <row r="35" spans="3:109" x14ac:dyDescent="0.3">
      <c r="E35" s="1" t="s">
        <v>53</v>
      </c>
      <c r="AP35" s="77">
        <v>2128.72055722</v>
      </c>
      <c r="AQ35" s="77">
        <v>1978.7250182499997</v>
      </c>
      <c r="AR35" s="77">
        <v>1859.3355109236334</v>
      </c>
      <c r="AS35" s="77">
        <v>1732.1759244606003</v>
      </c>
      <c r="AT35" s="77">
        <v>1676.7457290228822</v>
      </c>
      <c r="AU35" s="77">
        <v>1709.2425817704902</v>
      </c>
      <c r="AV35" s="77">
        <v>1671.26076954204</v>
      </c>
      <c r="AW35" s="77">
        <v>1672.2740696608103</v>
      </c>
      <c r="AX35" s="77">
        <v>1656.6938541371637</v>
      </c>
      <c r="AY35" s="77">
        <v>1659.1656781265613</v>
      </c>
      <c r="AZ35" s="77">
        <v>1647.7361611847548</v>
      </c>
      <c r="BA35" s="77">
        <v>1661.0070373654271</v>
      </c>
      <c r="BB35" s="77">
        <v>1725.855003820172</v>
      </c>
      <c r="BC35" s="77">
        <v>1628.6221575802567</v>
      </c>
      <c r="BD35" s="77">
        <v>1655.8279149561799</v>
      </c>
      <c r="BE35" s="77">
        <v>1645.7236637956228</v>
      </c>
      <c r="BF35" s="77">
        <v>1635.5154845952034</v>
      </c>
      <c r="BG35" s="77">
        <v>1674.358724376671</v>
      </c>
      <c r="BH35" s="77">
        <v>1706.3295721234063</v>
      </c>
      <c r="BI35" s="77">
        <v>1715.9593910000967</v>
      </c>
      <c r="BJ35" s="77">
        <v>1706.0143640681197</v>
      </c>
      <c r="BK35" s="77">
        <v>1673.5870447707944</v>
      </c>
      <c r="BL35" s="77">
        <v>1712.4814755951829</v>
      </c>
      <c r="BM35" s="77">
        <v>1694.8426387498009</v>
      </c>
      <c r="BN35" s="77">
        <v>1638.8314761864679</v>
      </c>
      <c r="BO35" s="77">
        <v>1719.0221504499707</v>
      </c>
      <c r="BP35" s="77">
        <v>1691.4193772534968</v>
      </c>
      <c r="BQ35" s="77">
        <v>1688.7784193462535</v>
      </c>
      <c r="BR35" s="77">
        <v>1695.8887629454509</v>
      </c>
      <c r="BS35" s="77">
        <v>1683.9311580065205</v>
      </c>
      <c r="BT35" s="77">
        <v>1693.1840014875622</v>
      </c>
      <c r="BU35" s="77">
        <v>1677.8073617871951</v>
      </c>
      <c r="BV35" s="77">
        <v>1667.1852023090989</v>
      </c>
      <c r="BW35" s="77">
        <v>1654.5884991675248</v>
      </c>
      <c r="BX35" s="77">
        <v>1654.8794757945552</v>
      </c>
      <c r="BY35" s="77">
        <v>1621.7081129352005</v>
      </c>
      <c r="BZ35" s="77">
        <v>2622.4824702162691</v>
      </c>
      <c r="CA35" s="77">
        <v>2659.1732531249481</v>
      </c>
      <c r="CB35" s="77">
        <v>2743.6078428100741</v>
      </c>
      <c r="CC35" s="77">
        <v>2763.7374082861561</v>
      </c>
      <c r="CD35" s="77">
        <v>2760.171228709336</v>
      </c>
      <c r="CE35" s="77">
        <v>2614.107923838219</v>
      </c>
      <c r="CF35" s="77">
        <v>2442.3407921457892</v>
      </c>
      <c r="CG35" s="77">
        <v>2322.0014708318899</v>
      </c>
      <c r="CH35" s="77">
        <v>1889.004959406639</v>
      </c>
      <c r="CI35" s="77">
        <v>2143.7469494062834</v>
      </c>
      <c r="CJ35" s="77">
        <v>2140.3747765137105</v>
      </c>
      <c r="CK35" s="77">
        <v>2202.4071908626993</v>
      </c>
      <c r="CL35" s="77">
        <v>2157.6363642703859</v>
      </c>
      <c r="CM35" s="77">
        <v>2126.3780306183448</v>
      </c>
      <c r="CN35" s="77">
        <v>2230.8307357551789</v>
      </c>
      <c r="CO35" s="77">
        <v>2192.2395892313098</v>
      </c>
      <c r="CP35" s="77">
        <v>2146.5210527805298</v>
      </c>
      <c r="CQ35" s="77">
        <v>2089.7011818758601</v>
      </c>
      <c r="CR35" s="77">
        <v>3158.2417857540004</v>
      </c>
      <c r="CS35" s="77">
        <v>3124.2241046559998</v>
      </c>
      <c r="CT35" s="77">
        <v>3046.3653640089997</v>
      </c>
      <c r="CU35" s="77">
        <v>2991.2831624540004</v>
      </c>
      <c r="CV35" s="77">
        <v>3066.293542897</v>
      </c>
      <c r="CW35" s="77">
        <v>2900.6904307600003</v>
      </c>
      <c r="CX35" s="77">
        <v>1990.7904307600002</v>
      </c>
      <c r="CY35" s="77">
        <v>1935.8368820299995</v>
      </c>
      <c r="CZ35" s="77">
        <v>1953.2855163619995</v>
      </c>
      <c r="DA35" s="77">
        <v>2068.3030799399994</v>
      </c>
      <c r="DB35" s="77">
        <v>2065.4602027700012</v>
      </c>
      <c r="DC35" s="77">
        <v>2187.4402027700007</v>
      </c>
      <c r="DD35" s="77">
        <v>2146.2226145700006</v>
      </c>
      <c r="DE35" s="77">
        <v>2117.5942269100005</v>
      </c>
    </row>
    <row r="36" spans="3:109" x14ac:dyDescent="0.3">
      <c r="E36" s="1" t="s">
        <v>107</v>
      </c>
      <c r="AP36" s="77">
        <v>0</v>
      </c>
      <c r="AQ36" s="77">
        <v>0</v>
      </c>
      <c r="AR36" s="77">
        <v>0</v>
      </c>
      <c r="AS36" s="77">
        <v>0</v>
      </c>
      <c r="AT36" s="77">
        <v>0</v>
      </c>
      <c r="AU36" s="77">
        <v>0</v>
      </c>
      <c r="AV36" s="77">
        <v>0</v>
      </c>
      <c r="AW36" s="77">
        <v>0</v>
      </c>
      <c r="AX36" s="77">
        <v>0</v>
      </c>
      <c r="AY36" s="77">
        <v>0</v>
      </c>
      <c r="AZ36" s="77">
        <v>0</v>
      </c>
      <c r="BA36" s="77">
        <v>0</v>
      </c>
      <c r="BB36" s="77">
        <v>0</v>
      </c>
      <c r="BC36" s="77">
        <v>0</v>
      </c>
      <c r="BD36" s="77">
        <v>0</v>
      </c>
      <c r="BE36" s="77">
        <v>0</v>
      </c>
      <c r="BF36" s="77">
        <v>0</v>
      </c>
      <c r="BG36" s="77">
        <v>0</v>
      </c>
      <c r="BH36" s="77">
        <v>0</v>
      </c>
      <c r="BI36" s="77">
        <v>0</v>
      </c>
      <c r="BJ36" s="77">
        <v>0</v>
      </c>
      <c r="BK36" s="77">
        <v>0</v>
      </c>
      <c r="BL36" s="77">
        <v>0</v>
      </c>
      <c r="BM36" s="77">
        <v>0</v>
      </c>
      <c r="BN36" s="77">
        <v>0</v>
      </c>
      <c r="BO36" s="77">
        <v>0</v>
      </c>
      <c r="BP36" s="77">
        <v>0</v>
      </c>
      <c r="BQ36" s="77">
        <v>0</v>
      </c>
      <c r="BR36" s="77">
        <v>0</v>
      </c>
      <c r="BS36" s="77">
        <v>0</v>
      </c>
      <c r="BT36" s="77">
        <v>0</v>
      </c>
      <c r="BU36" s="77">
        <v>0</v>
      </c>
      <c r="BV36" s="77">
        <v>0</v>
      </c>
      <c r="BW36" s="77">
        <v>0</v>
      </c>
      <c r="BX36" s="77">
        <v>0</v>
      </c>
      <c r="BY36" s="77">
        <v>0</v>
      </c>
      <c r="BZ36" s="77">
        <v>0</v>
      </c>
      <c r="CA36" s="77">
        <v>0</v>
      </c>
      <c r="CB36" s="77">
        <v>0</v>
      </c>
      <c r="CC36" s="77">
        <v>0</v>
      </c>
      <c r="CD36" s="77">
        <v>0</v>
      </c>
      <c r="CE36" s="77">
        <v>0</v>
      </c>
      <c r="CF36" s="77">
        <v>0</v>
      </c>
      <c r="CG36" s="77">
        <v>0</v>
      </c>
      <c r="CH36" s="77">
        <v>0</v>
      </c>
      <c r="CI36" s="77">
        <v>0</v>
      </c>
      <c r="CJ36" s="77">
        <v>0</v>
      </c>
      <c r="CK36" s="77">
        <v>0</v>
      </c>
      <c r="CL36" s="77">
        <v>0</v>
      </c>
      <c r="CM36" s="77">
        <v>0</v>
      </c>
      <c r="CN36" s="77">
        <v>0</v>
      </c>
      <c r="CO36" s="77">
        <v>0</v>
      </c>
      <c r="CP36" s="77">
        <v>0</v>
      </c>
      <c r="CQ36" s="77">
        <v>0</v>
      </c>
      <c r="CR36" s="77">
        <v>0</v>
      </c>
      <c r="CS36" s="77">
        <v>0</v>
      </c>
      <c r="CT36" s="77">
        <v>0</v>
      </c>
      <c r="CU36" s="77">
        <v>0</v>
      </c>
      <c r="CV36" s="77">
        <v>0</v>
      </c>
      <c r="CW36" s="77">
        <v>0</v>
      </c>
      <c r="CX36" s="77">
        <v>0</v>
      </c>
      <c r="CY36" s="77">
        <v>0</v>
      </c>
      <c r="CZ36" s="77">
        <v>0</v>
      </c>
      <c r="DA36" s="77">
        <v>0</v>
      </c>
      <c r="DB36" s="77">
        <v>0</v>
      </c>
      <c r="DC36" s="77">
        <v>0</v>
      </c>
      <c r="DD36" s="77">
        <v>0</v>
      </c>
      <c r="DE36" s="77">
        <v>0</v>
      </c>
    </row>
    <row r="37" spans="3:109" x14ac:dyDescent="0.3">
      <c r="E37" s="1" t="s">
        <v>54</v>
      </c>
      <c r="AP37" s="77">
        <v>11.255518109999999</v>
      </c>
      <c r="AQ37" s="77">
        <v>9.0465861199999988</v>
      </c>
      <c r="AR37" s="77">
        <v>9.4201485199999997</v>
      </c>
      <c r="AS37" s="77">
        <v>9.8158591499999996</v>
      </c>
      <c r="AT37" s="77">
        <v>12.80008299</v>
      </c>
      <c r="AU37" s="77">
        <v>12.969311939999999</v>
      </c>
      <c r="AV37" s="77">
        <v>13.22321389</v>
      </c>
      <c r="AW37" s="77">
        <v>13.677767380000001</v>
      </c>
      <c r="AX37" s="77">
        <v>13.832275210000001</v>
      </c>
      <c r="AY37" s="77">
        <v>10.254841280000001</v>
      </c>
      <c r="AZ37" s="77">
        <v>10.42372977</v>
      </c>
      <c r="BA37" s="77">
        <v>10.380727980000001</v>
      </c>
      <c r="BB37" s="77">
        <v>13.0745646</v>
      </c>
      <c r="BC37" s="77">
        <v>9.9278058400000013</v>
      </c>
      <c r="BD37" s="77">
        <v>10.10923161</v>
      </c>
      <c r="BE37" s="77">
        <v>12.58964692</v>
      </c>
      <c r="BF37" s="77">
        <v>12.845471549999999</v>
      </c>
      <c r="BG37" s="77">
        <v>12.827012509999999</v>
      </c>
      <c r="BH37" s="77">
        <v>13.074225309999999</v>
      </c>
      <c r="BI37" s="77">
        <v>12.865118689999999</v>
      </c>
      <c r="BJ37" s="77">
        <v>13.072714119999999</v>
      </c>
      <c r="BK37" s="77">
        <v>13.116624459999999</v>
      </c>
      <c r="BL37" s="77">
        <v>9.6772816699999993</v>
      </c>
      <c r="BM37" s="77">
        <v>7.6176872800000002</v>
      </c>
      <c r="BN37" s="77">
        <v>9.2434862800000008</v>
      </c>
      <c r="BO37" s="77">
        <v>7.9299297800000002</v>
      </c>
      <c r="BP37" s="77">
        <v>4.0215051700000002</v>
      </c>
      <c r="BQ37" s="77">
        <v>3.9536609600000001</v>
      </c>
      <c r="BR37" s="77">
        <v>27.123458830000001</v>
      </c>
      <c r="BS37" s="77">
        <v>24.917440450000001</v>
      </c>
      <c r="BT37" s="77">
        <v>21.76371649</v>
      </c>
      <c r="BU37" s="77">
        <v>21.894850479999999</v>
      </c>
      <c r="BV37" s="77">
        <v>24.911503410000002</v>
      </c>
      <c r="BW37" s="77">
        <v>24.866736159999999</v>
      </c>
      <c r="BX37" s="77">
        <v>22.133176049999999</v>
      </c>
      <c r="BY37" s="77">
        <v>22.24875295</v>
      </c>
      <c r="BZ37" s="77">
        <v>25.186967119999998</v>
      </c>
      <c r="CA37" s="77">
        <v>25.15484747</v>
      </c>
      <c r="CB37" s="77">
        <v>22.619832379999998</v>
      </c>
      <c r="CC37" s="77">
        <v>22.605371009999999</v>
      </c>
      <c r="CD37" s="77">
        <v>27.489724410000001</v>
      </c>
      <c r="CE37" s="77">
        <v>26.449843049999998</v>
      </c>
      <c r="CF37" s="77">
        <v>22.8601034</v>
      </c>
      <c r="CG37" s="77">
        <v>21.75932448</v>
      </c>
      <c r="CH37" s="77">
        <v>24.342277350000003</v>
      </c>
      <c r="CI37" s="77">
        <v>24.634206930000001</v>
      </c>
      <c r="CJ37" s="77">
        <v>21.414206930000002</v>
      </c>
      <c r="CK37" s="77">
        <v>20.8112858</v>
      </c>
      <c r="CL37" s="77">
        <v>23.434756999999998</v>
      </c>
      <c r="CM37" s="77">
        <v>23.434277819999998</v>
      </c>
      <c r="CN37" s="77">
        <v>20.8105291</v>
      </c>
      <c r="CO37" s="77">
        <v>20.503739410000001</v>
      </c>
      <c r="CP37" s="77">
        <v>23.406590610000002</v>
      </c>
      <c r="CQ37" s="77">
        <v>24.022140610000001</v>
      </c>
      <c r="CR37" s="77">
        <v>27.884330609999999</v>
      </c>
      <c r="CS37" s="77">
        <v>34.550486659999997</v>
      </c>
      <c r="CT37" s="77">
        <v>35.349552609999996</v>
      </c>
      <c r="CU37" s="77">
        <v>36.044490549999999</v>
      </c>
      <c r="CV37" s="77">
        <v>38.933532929999998</v>
      </c>
      <c r="CW37" s="77">
        <v>33.414171940000003</v>
      </c>
      <c r="CX37" s="77">
        <v>33.212113600000002</v>
      </c>
      <c r="CY37" s="77">
        <v>34.38953145</v>
      </c>
      <c r="CZ37" s="77">
        <v>31.399866930000002</v>
      </c>
      <c r="DA37" s="77">
        <v>30.638907379999999</v>
      </c>
      <c r="DB37" s="77">
        <v>33.011913180000001</v>
      </c>
      <c r="DC37" s="77">
        <v>32.814833409999999</v>
      </c>
      <c r="DD37" s="77">
        <v>32.939176490000001</v>
      </c>
      <c r="DE37" s="77">
        <v>30.389578239999999</v>
      </c>
    </row>
    <row r="38" spans="3:109" x14ac:dyDescent="0.3">
      <c r="C38" s="1" t="s">
        <v>101</v>
      </c>
      <c r="AP38" s="77">
        <v>6257.4335152772965</v>
      </c>
      <c r="AQ38" s="77">
        <v>5766.3455030051537</v>
      </c>
      <c r="AR38" s="77">
        <v>4851.9120481840419</v>
      </c>
      <c r="AS38" s="77">
        <v>4856.3669382495218</v>
      </c>
      <c r="AT38" s="77">
        <v>4574.7204770850867</v>
      </c>
      <c r="AU38" s="77">
        <v>4437.8257229384781</v>
      </c>
      <c r="AV38" s="77">
        <v>4234.7348177972217</v>
      </c>
      <c r="AW38" s="77">
        <v>4739.0210993798974</v>
      </c>
      <c r="AX38" s="77">
        <v>4617.477572497517</v>
      </c>
      <c r="AY38" s="77">
        <v>5070.1768772904652</v>
      </c>
      <c r="AZ38" s="77">
        <v>5808.3498044197722</v>
      </c>
      <c r="BA38" s="77">
        <v>6535.4061248926027</v>
      </c>
      <c r="BB38" s="77">
        <v>6645.2796516760845</v>
      </c>
      <c r="BC38" s="77">
        <v>6919.1794095412497</v>
      </c>
      <c r="BD38" s="77">
        <v>7397.8472839111082</v>
      </c>
      <c r="BE38" s="77">
        <v>8762.806162831499</v>
      </c>
      <c r="BF38" s="77">
        <v>8782.1506179114895</v>
      </c>
      <c r="BG38" s="77">
        <v>9257.7688812865199</v>
      </c>
      <c r="BH38" s="77">
        <v>10225.897236364279</v>
      </c>
      <c r="BI38" s="77">
        <v>11993.533715599997</v>
      </c>
      <c r="BJ38" s="77">
        <v>12165.984322285356</v>
      </c>
      <c r="BK38" s="77">
        <v>12770.209769139468</v>
      </c>
      <c r="BL38" s="77">
        <v>12932.33762112357</v>
      </c>
      <c r="BM38" s="77">
        <v>13980.076074387809</v>
      </c>
      <c r="BN38" s="77">
        <v>13997.838726508066</v>
      </c>
      <c r="BO38" s="77">
        <v>14724.332869453596</v>
      </c>
      <c r="BP38" s="77">
        <v>15191.470218811053</v>
      </c>
      <c r="BQ38" s="77">
        <v>15959.56685027524</v>
      </c>
      <c r="BR38" s="77">
        <v>15770.991590701529</v>
      </c>
      <c r="BS38" s="77">
        <v>16087.357814949377</v>
      </c>
      <c r="BT38" s="77">
        <v>15869.311238320444</v>
      </c>
      <c r="BU38" s="77">
        <v>16709.111676021552</v>
      </c>
      <c r="BV38" s="77">
        <v>16362.388695758495</v>
      </c>
      <c r="BW38" s="77">
        <v>16251.035245293051</v>
      </c>
      <c r="BX38" s="77">
        <v>16317.630329368043</v>
      </c>
      <c r="BY38" s="77">
        <v>17142.741922146037</v>
      </c>
      <c r="BZ38" s="77">
        <v>16773.987089725448</v>
      </c>
      <c r="CA38" s="77">
        <v>17094.673214488117</v>
      </c>
      <c r="CB38" s="77">
        <v>16789.897986997967</v>
      </c>
      <c r="CC38" s="77">
        <v>17045.403484880353</v>
      </c>
      <c r="CD38" s="77">
        <v>16523.423877818368</v>
      </c>
      <c r="CE38" s="77">
        <v>16906.490526908601</v>
      </c>
      <c r="CF38" s="77">
        <v>16996.928592395274</v>
      </c>
      <c r="CG38" s="77">
        <v>17242.705001069869</v>
      </c>
      <c r="CH38" s="77">
        <v>17722.10309431811</v>
      </c>
      <c r="CI38" s="77">
        <v>16722.042297202075</v>
      </c>
      <c r="CJ38" s="77">
        <v>15959.10521433611</v>
      </c>
      <c r="CK38" s="77">
        <v>16154.315881359862</v>
      </c>
      <c r="CL38" s="77">
        <v>15040.098106151527</v>
      </c>
      <c r="CM38" s="77">
        <v>14482.820767733992</v>
      </c>
      <c r="CN38" s="77">
        <v>14175.784673140151</v>
      </c>
      <c r="CO38" s="77">
        <v>14753.693786545056</v>
      </c>
      <c r="CP38" s="77">
        <v>14492.233785054383</v>
      </c>
      <c r="CQ38" s="77">
        <v>14911.743394311976</v>
      </c>
      <c r="CR38" s="77">
        <v>15085.996317219491</v>
      </c>
      <c r="CS38" s="77">
        <v>15103.075649250799</v>
      </c>
      <c r="CT38" s="77">
        <v>14520.860749701533</v>
      </c>
      <c r="CU38" s="77">
        <v>13968.46930157407</v>
      </c>
      <c r="CV38" s="77">
        <v>14150.075513108357</v>
      </c>
      <c r="CW38" s="77">
        <v>14896.656341174717</v>
      </c>
      <c r="CX38" s="77">
        <v>14792.868972444718</v>
      </c>
      <c r="CY38" s="77">
        <v>14682.076363057553</v>
      </c>
      <c r="CZ38" s="77">
        <v>15148.942673760617</v>
      </c>
      <c r="DA38" s="77">
        <v>16795.240564185358</v>
      </c>
      <c r="DB38" s="77">
        <v>17472.051108150179</v>
      </c>
      <c r="DC38" s="77">
        <v>17649.55634211018</v>
      </c>
      <c r="DD38" s="77">
        <v>19040.194577527553</v>
      </c>
      <c r="DE38" s="77">
        <v>18721.598353841855</v>
      </c>
    </row>
    <row r="39" spans="3:109" x14ac:dyDescent="0.3">
      <c r="D39" s="1" t="s">
        <v>51</v>
      </c>
      <c r="AP39" s="77">
        <v>1958.1840113627964</v>
      </c>
      <c r="AQ39" s="77">
        <v>1351.7407868063401</v>
      </c>
      <c r="AR39" s="77">
        <v>758.44088487485055</v>
      </c>
      <c r="AS39" s="77">
        <v>814.65493442060017</v>
      </c>
      <c r="AT39" s="77">
        <v>614.69237899714165</v>
      </c>
      <c r="AU39" s="77">
        <v>553.7576494893234</v>
      </c>
      <c r="AV39" s="77">
        <v>532.54459420877959</v>
      </c>
      <c r="AW39" s="77">
        <v>870.04916622514634</v>
      </c>
      <c r="AX39" s="77">
        <v>922.42441961208453</v>
      </c>
      <c r="AY39" s="77">
        <v>1043.1259326814238</v>
      </c>
      <c r="AZ39" s="77">
        <v>967.93381806999957</v>
      </c>
      <c r="BA39" s="77">
        <v>1283.5847039166549</v>
      </c>
      <c r="BB39" s="77">
        <v>1406.4742032601005</v>
      </c>
      <c r="BC39" s="77">
        <v>1411.8751190469793</v>
      </c>
      <c r="BD39" s="77">
        <v>1687.7350173145153</v>
      </c>
      <c r="BE39" s="77">
        <v>2170.7421670887943</v>
      </c>
      <c r="BF39" s="77">
        <v>1792.9197497721393</v>
      </c>
      <c r="BG39" s="77">
        <v>1981.6031912692504</v>
      </c>
      <c r="BH39" s="77">
        <v>1983.7478316324357</v>
      </c>
      <c r="BI39" s="77">
        <v>2240.8573393086454</v>
      </c>
      <c r="BJ39" s="77">
        <v>2271.6637849351932</v>
      </c>
      <c r="BK39" s="77">
        <v>2376.8062108133013</v>
      </c>
      <c r="BL39" s="77">
        <v>2401.4460131151659</v>
      </c>
      <c r="BM39" s="77">
        <v>2483.9623747876558</v>
      </c>
      <c r="BN39" s="77">
        <v>2488.1468475338047</v>
      </c>
      <c r="BO39" s="77">
        <v>2564.0298840855467</v>
      </c>
      <c r="BP39" s="77">
        <v>2756.5400159443989</v>
      </c>
      <c r="BQ39" s="77">
        <v>3179.3697579344271</v>
      </c>
      <c r="BR39" s="77">
        <v>3379.9764948633492</v>
      </c>
      <c r="BS39" s="77">
        <v>3284.5146710359672</v>
      </c>
      <c r="BT39" s="77">
        <v>3337.4150105478866</v>
      </c>
      <c r="BU39" s="77">
        <v>3749.2573978032378</v>
      </c>
      <c r="BV39" s="77">
        <v>3032.3754236522282</v>
      </c>
      <c r="BW39" s="77">
        <v>3046.6987493321149</v>
      </c>
      <c r="BX39" s="77">
        <v>2981.9908837681683</v>
      </c>
      <c r="BY39" s="77">
        <v>3436.2651342069526</v>
      </c>
      <c r="BZ39" s="77">
        <v>3313.8964342128625</v>
      </c>
      <c r="CA39" s="77">
        <v>3577.8947645244116</v>
      </c>
      <c r="CB39" s="77">
        <v>3914.8470789112989</v>
      </c>
      <c r="CC39" s="77">
        <v>4587.6393341805442</v>
      </c>
      <c r="CD39" s="77">
        <v>4391.796003569234</v>
      </c>
      <c r="CE39" s="77">
        <v>4120.0948489596567</v>
      </c>
      <c r="CF39" s="77">
        <v>4013.4591155751373</v>
      </c>
      <c r="CG39" s="77">
        <v>4106.3924295769802</v>
      </c>
      <c r="CH39" s="77">
        <v>4329.215806256685</v>
      </c>
      <c r="CI39" s="77">
        <v>4387.54728755826</v>
      </c>
      <c r="CJ39" s="77">
        <v>3641.9542303757321</v>
      </c>
      <c r="CK39" s="77">
        <v>3704.048646252138</v>
      </c>
      <c r="CL39" s="77">
        <v>3548.7216253517149</v>
      </c>
      <c r="CM39" s="77">
        <v>3729.0924246609229</v>
      </c>
      <c r="CN39" s="77">
        <v>3484.9338839518164</v>
      </c>
      <c r="CO39" s="77">
        <v>3596.2502496700959</v>
      </c>
      <c r="CP39" s="77">
        <v>3480.4996088397529</v>
      </c>
      <c r="CQ39" s="77">
        <v>3357.2893289257941</v>
      </c>
      <c r="CR39" s="77">
        <v>3215.4949485629177</v>
      </c>
      <c r="CS39" s="77">
        <v>3527.8908559337074</v>
      </c>
      <c r="CT39" s="77">
        <v>3085.6675441544417</v>
      </c>
      <c r="CU39" s="77">
        <v>2850.8132877969783</v>
      </c>
      <c r="CV39" s="77">
        <v>3084.4751730113671</v>
      </c>
      <c r="CW39" s="77">
        <v>3440.2923074277251</v>
      </c>
      <c r="CX39" s="77">
        <v>3172.9435270577251</v>
      </c>
      <c r="CY39" s="77">
        <v>3011.9072868205594</v>
      </c>
      <c r="CZ39" s="77">
        <v>3271.8872183036256</v>
      </c>
      <c r="DA39" s="77">
        <v>4189.629036858365</v>
      </c>
      <c r="DB39" s="77">
        <v>4224.8236151431875</v>
      </c>
      <c r="DC39" s="77">
        <v>4418.7860169031874</v>
      </c>
      <c r="DD39" s="77">
        <v>4269.3611891805649</v>
      </c>
      <c r="DE39" s="77">
        <v>4270.1652208548612</v>
      </c>
    </row>
    <row r="40" spans="3:109" x14ac:dyDescent="0.3">
      <c r="E40" s="1" t="s">
        <v>55</v>
      </c>
      <c r="AP40" s="77">
        <v>244.23400319279631</v>
      </c>
      <c r="AQ40" s="77">
        <v>246.30295334634008</v>
      </c>
      <c r="AR40" s="77">
        <v>241.08875403485064</v>
      </c>
      <c r="AS40" s="77">
        <v>268.0474219406002</v>
      </c>
      <c r="AT40" s="77">
        <v>305.07287489714173</v>
      </c>
      <c r="AU40" s="77">
        <v>324.48372671932333</v>
      </c>
      <c r="AV40" s="77">
        <v>274.30062035877955</v>
      </c>
      <c r="AW40" s="77">
        <v>294.36360104514637</v>
      </c>
      <c r="AX40" s="77">
        <v>285.8443806020847</v>
      </c>
      <c r="AY40" s="77">
        <v>256.7876099414238</v>
      </c>
      <c r="AZ40" s="77">
        <v>201.30752524999957</v>
      </c>
      <c r="BA40" s="77">
        <v>235.4724660966549</v>
      </c>
      <c r="BB40" s="77">
        <v>330.85099880010063</v>
      </c>
      <c r="BC40" s="77">
        <v>284.66893857907905</v>
      </c>
      <c r="BD40" s="77">
        <v>303.88728825001567</v>
      </c>
      <c r="BE40" s="77">
        <v>278.85906573229443</v>
      </c>
      <c r="BF40" s="77">
        <v>436.71873230153949</v>
      </c>
      <c r="BG40" s="77">
        <v>628.69701528925009</v>
      </c>
      <c r="BH40" s="77">
        <v>662.30948649243555</v>
      </c>
      <c r="BI40" s="77">
        <v>629.40979173764549</v>
      </c>
      <c r="BJ40" s="77">
        <v>661.76850775519324</v>
      </c>
      <c r="BK40" s="77">
        <v>747.33174114330154</v>
      </c>
      <c r="BL40" s="77">
        <v>738.37392029526598</v>
      </c>
      <c r="BM40" s="77">
        <v>596.03687789765581</v>
      </c>
      <c r="BN40" s="77">
        <v>616.71024082380472</v>
      </c>
      <c r="BO40" s="77">
        <v>740.3578477955466</v>
      </c>
      <c r="BP40" s="77">
        <v>795.53215599163502</v>
      </c>
      <c r="BQ40" s="77">
        <v>769.02498216702725</v>
      </c>
      <c r="BR40" s="77">
        <v>855.11037351884909</v>
      </c>
      <c r="BS40" s="77">
        <v>877.97831256636732</v>
      </c>
      <c r="BT40" s="77">
        <v>859.19865014788672</v>
      </c>
      <c r="BU40" s="77">
        <v>762.95476894323758</v>
      </c>
      <c r="BV40" s="77">
        <v>913.78719610512792</v>
      </c>
      <c r="BW40" s="77">
        <v>816.98153240611487</v>
      </c>
      <c r="BX40" s="77">
        <v>799.19770612816785</v>
      </c>
      <c r="BY40" s="77">
        <v>793.85134737005274</v>
      </c>
      <c r="BZ40" s="77">
        <v>913.89573826916239</v>
      </c>
      <c r="CA40" s="77">
        <v>903.98708869991162</v>
      </c>
      <c r="CB40" s="77">
        <v>968.91544701129885</v>
      </c>
      <c r="CC40" s="77">
        <v>1239.6326401705442</v>
      </c>
      <c r="CD40" s="77">
        <v>1309.5769217197785</v>
      </c>
      <c r="CE40" s="77">
        <v>1243.8017408857561</v>
      </c>
      <c r="CF40" s="77">
        <v>1348.0521758912378</v>
      </c>
      <c r="CG40" s="77">
        <v>1505.8958696869799</v>
      </c>
      <c r="CH40" s="77">
        <v>1522.3008339667845</v>
      </c>
      <c r="CI40" s="77">
        <v>1522.3251161867845</v>
      </c>
      <c r="CJ40" s="77">
        <v>1500.3809942357325</v>
      </c>
      <c r="CK40" s="77">
        <v>1539.3555956421376</v>
      </c>
      <c r="CL40" s="77">
        <v>1792.4303561117147</v>
      </c>
      <c r="CM40" s="77">
        <v>1887.7271278779228</v>
      </c>
      <c r="CN40" s="77">
        <v>1637.797369921816</v>
      </c>
      <c r="CO40" s="77">
        <v>1211.1848752300955</v>
      </c>
      <c r="CP40" s="77">
        <v>1237.2221720497528</v>
      </c>
      <c r="CQ40" s="77">
        <v>1142.000441895794</v>
      </c>
      <c r="CR40" s="77">
        <v>972.65970224291743</v>
      </c>
      <c r="CS40" s="77">
        <v>1026.8520626037073</v>
      </c>
      <c r="CT40" s="77">
        <v>918.61743728444151</v>
      </c>
      <c r="CU40" s="77">
        <v>868.58254601697877</v>
      </c>
      <c r="CV40" s="77">
        <v>1075.0711980713672</v>
      </c>
      <c r="CW40" s="77">
        <v>947.78391671772511</v>
      </c>
      <c r="CX40" s="77">
        <v>846.64531456772511</v>
      </c>
      <c r="CY40" s="77">
        <v>832.84530309055981</v>
      </c>
      <c r="CZ40" s="77">
        <v>868.63233349362531</v>
      </c>
      <c r="DA40" s="77">
        <v>1466.9292714583646</v>
      </c>
      <c r="DB40" s="77">
        <v>1356.3217092431878</v>
      </c>
      <c r="DC40" s="77">
        <v>1646.7865945931876</v>
      </c>
      <c r="DD40" s="77">
        <v>1824.7081485705655</v>
      </c>
      <c r="DE40" s="77">
        <v>1648.8972040648612</v>
      </c>
    </row>
    <row r="41" spans="3:109" x14ac:dyDescent="0.3">
      <c r="E41" s="1" t="s">
        <v>78</v>
      </c>
      <c r="AP41" s="77">
        <v>0</v>
      </c>
      <c r="AQ41" s="77">
        <v>0</v>
      </c>
      <c r="AR41" s="77">
        <v>0</v>
      </c>
      <c r="AS41" s="77">
        <v>0</v>
      </c>
      <c r="AT41" s="77">
        <v>0</v>
      </c>
      <c r="AU41" s="77">
        <v>0</v>
      </c>
      <c r="AV41" s="77">
        <v>0</v>
      </c>
      <c r="AW41" s="77">
        <v>0</v>
      </c>
      <c r="AX41" s="77">
        <v>0</v>
      </c>
      <c r="AY41" s="77">
        <v>0</v>
      </c>
      <c r="AZ41" s="77">
        <v>0</v>
      </c>
      <c r="BA41" s="77">
        <v>3.37</v>
      </c>
      <c r="BB41" s="77">
        <v>0</v>
      </c>
      <c r="BC41" s="77">
        <v>0</v>
      </c>
      <c r="BD41" s="77">
        <v>0</v>
      </c>
      <c r="BE41" s="77">
        <v>0</v>
      </c>
      <c r="BF41" s="77">
        <v>0</v>
      </c>
      <c r="BG41" s="77">
        <v>0</v>
      </c>
      <c r="BH41" s="77">
        <v>0</v>
      </c>
      <c r="BI41" s="77">
        <v>0</v>
      </c>
      <c r="BJ41" s="77">
        <v>0</v>
      </c>
      <c r="BK41" s="77">
        <v>0</v>
      </c>
      <c r="BL41" s="77">
        <v>0</v>
      </c>
      <c r="BM41" s="77">
        <v>0</v>
      </c>
      <c r="BN41" s="77">
        <v>0</v>
      </c>
      <c r="BO41" s="77">
        <v>0</v>
      </c>
      <c r="BP41" s="77">
        <v>0</v>
      </c>
      <c r="BQ41" s="77">
        <v>0</v>
      </c>
      <c r="BR41" s="77">
        <v>0</v>
      </c>
      <c r="BS41" s="77">
        <v>0</v>
      </c>
      <c r="BT41" s="77">
        <v>0</v>
      </c>
      <c r="BU41" s="77">
        <v>0</v>
      </c>
      <c r="BV41" s="77">
        <v>0</v>
      </c>
      <c r="BW41" s="77">
        <v>0</v>
      </c>
      <c r="BX41" s="77">
        <v>0</v>
      </c>
      <c r="BY41" s="77">
        <v>0</v>
      </c>
      <c r="BZ41" s="77">
        <v>0</v>
      </c>
      <c r="CA41" s="77">
        <v>0</v>
      </c>
      <c r="CB41" s="77">
        <v>0</v>
      </c>
      <c r="CC41" s="77">
        <v>0</v>
      </c>
      <c r="CD41" s="77">
        <v>0</v>
      </c>
      <c r="CE41" s="77">
        <v>0</v>
      </c>
      <c r="CF41" s="77">
        <v>0</v>
      </c>
      <c r="CG41" s="77">
        <v>0</v>
      </c>
      <c r="CH41" s="77">
        <v>0</v>
      </c>
      <c r="CI41" s="77">
        <v>0</v>
      </c>
      <c r="CJ41" s="77">
        <v>0</v>
      </c>
      <c r="CK41" s="77">
        <v>0</v>
      </c>
      <c r="CL41" s="77">
        <v>0</v>
      </c>
      <c r="CM41" s="77">
        <v>0</v>
      </c>
      <c r="CN41" s="77">
        <v>0</v>
      </c>
      <c r="CO41" s="77">
        <v>0</v>
      </c>
      <c r="CP41" s="77">
        <v>0</v>
      </c>
      <c r="CQ41" s="77">
        <v>0</v>
      </c>
      <c r="CR41" s="77">
        <v>0</v>
      </c>
      <c r="CS41" s="77">
        <v>0</v>
      </c>
      <c r="CT41" s="77">
        <v>0</v>
      </c>
      <c r="CU41" s="77">
        <v>0</v>
      </c>
      <c r="CV41" s="77">
        <v>0</v>
      </c>
      <c r="CW41" s="77">
        <v>0</v>
      </c>
      <c r="CX41" s="77">
        <v>0</v>
      </c>
      <c r="CY41" s="77">
        <v>0</v>
      </c>
      <c r="CZ41" s="77">
        <v>0</v>
      </c>
      <c r="DA41" s="77">
        <v>0</v>
      </c>
      <c r="DB41" s="77">
        <v>0</v>
      </c>
      <c r="DC41" s="77">
        <v>0</v>
      </c>
      <c r="DD41" s="77">
        <v>0</v>
      </c>
      <c r="DE41" s="77">
        <v>0</v>
      </c>
    </row>
    <row r="42" spans="3:109" x14ac:dyDescent="0.3">
      <c r="E42" s="1" t="s">
        <v>53</v>
      </c>
      <c r="AP42" s="77">
        <v>1693.1786746</v>
      </c>
      <c r="AQ42" s="77">
        <v>1084.6664998900001</v>
      </c>
      <c r="AR42" s="77">
        <v>496.68079727000003</v>
      </c>
      <c r="AS42" s="77">
        <v>525.83617890999994</v>
      </c>
      <c r="AT42" s="77">
        <v>288.84817052999995</v>
      </c>
      <c r="AU42" s="77">
        <v>208.50258920000002</v>
      </c>
      <c r="AV42" s="77">
        <v>237.47264028000001</v>
      </c>
      <c r="AW42" s="77">
        <v>554.91423161</v>
      </c>
      <c r="AX42" s="77">
        <v>605.80870544000004</v>
      </c>
      <c r="AY42" s="77">
        <v>745.56698916999994</v>
      </c>
      <c r="AZ42" s="77">
        <v>725.85495924999998</v>
      </c>
      <c r="BA42" s="77">
        <v>1003.9709042500001</v>
      </c>
      <c r="BB42" s="77">
        <v>1037.3559459400001</v>
      </c>
      <c r="BC42" s="77">
        <v>1091.4743020179001</v>
      </c>
      <c r="BD42" s="77">
        <v>1350.6720382745</v>
      </c>
      <c r="BE42" s="77">
        <v>1861.2644720965</v>
      </c>
      <c r="BF42" s="77">
        <v>1319.8418265106</v>
      </c>
      <c r="BG42" s="77">
        <v>1310.2131900100001</v>
      </c>
      <c r="BH42" s="77">
        <v>1273.3447509299999</v>
      </c>
      <c r="BI42" s="77">
        <v>1557.556485241</v>
      </c>
      <c r="BJ42" s="77">
        <v>1550.68356066</v>
      </c>
      <c r="BK42" s="77">
        <v>1566.6282374</v>
      </c>
      <c r="BL42" s="77">
        <v>1596.4080141399002</v>
      </c>
      <c r="BM42" s="77">
        <v>1817.0287155299998</v>
      </c>
      <c r="BN42" s="77">
        <v>1806.27565071</v>
      </c>
      <c r="BO42" s="77">
        <v>1764.47274799</v>
      </c>
      <c r="BP42" s="77">
        <v>1907.5591997127642</v>
      </c>
      <c r="BQ42" s="77">
        <v>2363.0517972174002</v>
      </c>
      <c r="BR42" s="77">
        <v>2475.8533559944999</v>
      </c>
      <c r="BS42" s="77">
        <v>2355.6138199995999</v>
      </c>
      <c r="BT42" s="77">
        <v>2425.4234661399996</v>
      </c>
      <c r="BU42" s="77">
        <v>2931.6497939999999</v>
      </c>
      <c r="BV42" s="77">
        <v>2061.9758662970999</v>
      </c>
      <c r="BW42" s="77">
        <v>2171.155550256</v>
      </c>
      <c r="BX42" s="77">
        <v>2122.3224388100002</v>
      </c>
      <c r="BY42" s="77">
        <v>2580.0446066369004</v>
      </c>
      <c r="BZ42" s="77">
        <v>2335.5220807536998</v>
      </c>
      <c r="CA42" s="77">
        <v>2606.9094827545</v>
      </c>
      <c r="CB42" s="77">
        <v>2876.8783179500001</v>
      </c>
      <c r="CC42" s="77">
        <v>3276.9864998699995</v>
      </c>
      <c r="CD42" s="77">
        <v>3009.0285477094558</v>
      </c>
      <c r="CE42" s="77">
        <v>2800.9435544939001</v>
      </c>
      <c r="CF42" s="77">
        <v>2587.9429283938998</v>
      </c>
      <c r="CG42" s="77">
        <v>2521.00666202</v>
      </c>
      <c r="CH42" s="77">
        <v>2725.3467415898999</v>
      </c>
      <c r="CI42" s="77">
        <v>2781.6653027214757</v>
      </c>
      <c r="CJ42" s="77">
        <v>2056.0687746200001</v>
      </c>
      <c r="CK42" s="77">
        <v>2077.2518415200002</v>
      </c>
      <c r="CL42" s="77">
        <v>1666.63105109</v>
      </c>
      <c r="CM42" s="77">
        <v>1749.497122403</v>
      </c>
      <c r="CN42" s="77">
        <v>1753.2038912100002</v>
      </c>
      <c r="CO42" s="77">
        <v>2288.97979919</v>
      </c>
      <c r="CP42" s="77">
        <v>2144.8457119300001</v>
      </c>
      <c r="CQ42" s="77">
        <v>2114.5227285700003</v>
      </c>
      <c r="CR42" s="77">
        <v>2139.8807725199999</v>
      </c>
      <c r="CS42" s="77">
        <v>2395.8081899500003</v>
      </c>
      <c r="CT42" s="77">
        <v>2059.3992309499999</v>
      </c>
      <c r="CU42" s="77">
        <v>1872.17169595</v>
      </c>
      <c r="CV42" s="77">
        <v>1896.98439936</v>
      </c>
      <c r="CW42" s="77">
        <v>2377.7408732700001</v>
      </c>
      <c r="CX42" s="77">
        <v>2209.1361737900002</v>
      </c>
      <c r="CY42" s="77">
        <v>2059.5179136800002</v>
      </c>
      <c r="CZ42" s="77">
        <v>2281.3779480599997</v>
      </c>
      <c r="DA42" s="77">
        <v>2598.5029526600001</v>
      </c>
      <c r="DB42" s="77">
        <v>2741.8348331899997</v>
      </c>
      <c r="DC42" s="77">
        <v>2642.8749745999999</v>
      </c>
      <c r="DD42" s="77">
        <v>2313.1219376200002</v>
      </c>
      <c r="DE42" s="77">
        <v>2487.34366013</v>
      </c>
    </row>
    <row r="43" spans="3:109" x14ac:dyDescent="0.3">
      <c r="E43" s="1" t="s">
        <v>107</v>
      </c>
      <c r="AP43" s="77">
        <v>0</v>
      </c>
      <c r="AQ43" s="77">
        <v>0</v>
      </c>
      <c r="AR43" s="77">
        <v>0</v>
      </c>
      <c r="AS43" s="77">
        <v>0</v>
      </c>
      <c r="AT43" s="77">
        <v>0</v>
      </c>
      <c r="AU43" s="77">
        <v>0</v>
      </c>
      <c r="AV43" s="77">
        <v>0</v>
      </c>
      <c r="AW43" s="77">
        <v>0</v>
      </c>
      <c r="AX43" s="77">
        <v>0</v>
      </c>
      <c r="AY43" s="77">
        <v>0</v>
      </c>
      <c r="AZ43" s="77">
        <v>0</v>
      </c>
      <c r="BA43" s="77">
        <v>0</v>
      </c>
      <c r="BB43" s="77">
        <v>0</v>
      </c>
      <c r="BC43" s="77">
        <v>0</v>
      </c>
      <c r="BD43" s="77">
        <v>0</v>
      </c>
      <c r="BE43" s="77">
        <v>0</v>
      </c>
      <c r="BF43" s="77">
        <v>0</v>
      </c>
      <c r="BG43" s="77">
        <v>0</v>
      </c>
      <c r="BH43" s="77">
        <v>0</v>
      </c>
      <c r="BI43" s="77">
        <v>0</v>
      </c>
      <c r="BJ43" s="77">
        <v>0</v>
      </c>
      <c r="BK43" s="77">
        <v>0</v>
      </c>
      <c r="BL43" s="77">
        <v>0</v>
      </c>
      <c r="BM43" s="77">
        <v>0</v>
      </c>
      <c r="BN43" s="77">
        <v>0</v>
      </c>
      <c r="BO43" s="77">
        <v>0</v>
      </c>
      <c r="BP43" s="77">
        <v>0</v>
      </c>
      <c r="BQ43" s="77">
        <v>0</v>
      </c>
      <c r="BR43" s="77">
        <v>0</v>
      </c>
      <c r="BS43" s="77">
        <v>0</v>
      </c>
      <c r="BT43" s="77">
        <v>0</v>
      </c>
      <c r="BU43" s="77">
        <v>0</v>
      </c>
      <c r="BV43" s="77">
        <v>0</v>
      </c>
      <c r="BW43" s="77">
        <v>0</v>
      </c>
      <c r="BX43" s="77">
        <v>0</v>
      </c>
      <c r="BY43" s="77">
        <v>0</v>
      </c>
      <c r="BZ43" s="77">
        <v>0</v>
      </c>
      <c r="CA43" s="77">
        <v>0</v>
      </c>
      <c r="CB43" s="77">
        <v>0</v>
      </c>
      <c r="CC43" s="77">
        <v>0</v>
      </c>
      <c r="CD43" s="77">
        <v>0</v>
      </c>
      <c r="CE43" s="77">
        <v>0</v>
      </c>
      <c r="CF43" s="77">
        <v>0</v>
      </c>
      <c r="CG43" s="77">
        <v>0</v>
      </c>
      <c r="CH43" s="77">
        <v>0</v>
      </c>
      <c r="CI43" s="77">
        <v>0</v>
      </c>
      <c r="CJ43" s="77">
        <v>0</v>
      </c>
      <c r="CK43" s="77">
        <v>0</v>
      </c>
      <c r="CL43" s="77">
        <v>0</v>
      </c>
      <c r="CM43" s="77">
        <v>0</v>
      </c>
      <c r="CN43" s="77">
        <v>0</v>
      </c>
      <c r="CO43" s="77">
        <v>0</v>
      </c>
      <c r="CP43" s="77">
        <v>0</v>
      </c>
      <c r="CQ43" s="77">
        <v>0</v>
      </c>
      <c r="CR43" s="77">
        <v>0</v>
      </c>
      <c r="CS43" s="77">
        <v>0</v>
      </c>
      <c r="CT43" s="77">
        <v>0</v>
      </c>
      <c r="CU43" s="77">
        <v>0</v>
      </c>
      <c r="CV43" s="77">
        <v>0</v>
      </c>
      <c r="CW43" s="77">
        <v>0</v>
      </c>
      <c r="CX43" s="77">
        <v>0</v>
      </c>
      <c r="CY43" s="77">
        <v>0</v>
      </c>
      <c r="CZ43" s="77">
        <v>0</v>
      </c>
      <c r="DA43" s="77">
        <v>0</v>
      </c>
      <c r="DB43" s="77">
        <v>0</v>
      </c>
      <c r="DC43" s="77">
        <v>0</v>
      </c>
      <c r="DD43" s="77">
        <v>0</v>
      </c>
      <c r="DE43" s="77">
        <v>0</v>
      </c>
    </row>
    <row r="44" spans="3:109" x14ac:dyDescent="0.3">
      <c r="E44" s="1" t="s">
        <v>54</v>
      </c>
      <c r="AP44" s="77">
        <v>20.771333570000003</v>
      </c>
      <c r="AQ44" s="77">
        <v>20.771333570000003</v>
      </c>
      <c r="AR44" s="77">
        <v>20.671333570000002</v>
      </c>
      <c r="AS44" s="77">
        <v>20.771333570000003</v>
      </c>
      <c r="AT44" s="77">
        <v>20.771333570000003</v>
      </c>
      <c r="AU44" s="77">
        <v>20.771333570000003</v>
      </c>
      <c r="AV44" s="77">
        <v>20.771333570000003</v>
      </c>
      <c r="AW44" s="77">
        <v>20.771333570000003</v>
      </c>
      <c r="AX44" s="77">
        <v>30.771333570000003</v>
      </c>
      <c r="AY44" s="77">
        <v>40.771333570000003</v>
      </c>
      <c r="AZ44" s="77">
        <v>40.771333570000003</v>
      </c>
      <c r="BA44" s="77">
        <v>40.771333570000003</v>
      </c>
      <c r="BB44" s="77">
        <v>38.267258519999999</v>
      </c>
      <c r="BC44" s="77">
        <v>35.731878450000004</v>
      </c>
      <c r="BD44" s="77">
        <v>33.175690790000004</v>
      </c>
      <c r="BE44" s="77">
        <v>30.618629260000002</v>
      </c>
      <c r="BF44" s="77">
        <v>36.359190959999999</v>
      </c>
      <c r="BG44" s="77">
        <v>42.692985969999995</v>
      </c>
      <c r="BH44" s="77">
        <v>48.093594210000006</v>
      </c>
      <c r="BI44" s="77">
        <v>53.891062329999997</v>
      </c>
      <c r="BJ44" s="77">
        <v>59.211716520000003</v>
      </c>
      <c r="BK44" s="77">
        <v>62.846232270000002</v>
      </c>
      <c r="BL44" s="77">
        <v>66.664078680000003</v>
      </c>
      <c r="BM44" s="77">
        <v>70.896781360000006</v>
      </c>
      <c r="BN44" s="77">
        <v>65.160955999999999</v>
      </c>
      <c r="BO44" s="77">
        <v>59.199288299999999</v>
      </c>
      <c r="BP44" s="77">
        <v>53.448660240000002</v>
      </c>
      <c r="BQ44" s="77">
        <v>47.292978550000001</v>
      </c>
      <c r="BR44" s="77">
        <v>49.012765350000002</v>
      </c>
      <c r="BS44" s="77">
        <v>50.922538469999999</v>
      </c>
      <c r="BT44" s="77">
        <v>52.792894259999997</v>
      </c>
      <c r="BU44" s="77">
        <v>54.652834859999999</v>
      </c>
      <c r="BV44" s="77">
        <v>56.612361249999999</v>
      </c>
      <c r="BW44" s="77">
        <v>58.561666670000001</v>
      </c>
      <c r="BX44" s="77">
        <v>60.470738830000002</v>
      </c>
      <c r="BY44" s="77">
        <v>62.369180200000002</v>
      </c>
      <c r="BZ44" s="77">
        <v>64.478615189999999</v>
      </c>
      <c r="CA44" s="77">
        <v>66.998193069999999</v>
      </c>
      <c r="CB44" s="77">
        <v>69.053313950000003</v>
      </c>
      <c r="CC44" s="77">
        <v>71.020194140000001</v>
      </c>
      <c r="CD44" s="77">
        <v>73.190534139999997</v>
      </c>
      <c r="CE44" s="77">
        <v>75.349553580000006</v>
      </c>
      <c r="CF44" s="77">
        <v>77.464011290000002</v>
      </c>
      <c r="CG44" s="77">
        <v>79.489897869999993</v>
      </c>
      <c r="CH44" s="77">
        <v>81.568230700000001</v>
      </c>
      <c r="CI44" s="77">
        <v>83.556868649999998</v>
      </c>
      <c r="CJ44" s="77">
        <v>85.504461520000007</v>
      </c>
      <c r="CK44" s="77">
        <v>87.441209090000001</v>
      </c>
      <c r="CL44" s="77">
        <v>89.660218150000006</v>
      </c>
      <c r="CM44" s="77">
        <v>91.868174379999999</v>
      </c>
      <c r="CN44" s="77">
        <v>93.932622820000006</v>
      </c>
      <c r="CO44" s="77">
        <v>96.085575250000005</v>
      </c>
      <c r="CP44" s="77">
        <v>98.431724860000003</v>
      </c>
      <c r="CQ44" s="77">
        <v>100.76615846</v>
      </c>
      <c r="CR44" s="77">
        <v>102.9544738</v>
      </c>
      <c r="CS44" s="77">
        <v>105.23060338000001</v>
      </c>
      <c r="CT44" s="77">
        <v>107.65087592</v>
      </c>
      <c r="CU44" s="77">
        <v>110.05904583</v>
      </c>
      <c r="CV44" s="77">
        <v>112.41957558</v>
      </c>
      <c r="CW44" s="77">
        <v>114.76751744000001</v>
      </c>
      <c r="CX44" s="77">
        <v>117.1620387</v>
      </c>
      <c r="CY44" s="77">
        <v>119.54407005</v>
      </c>
      <c r="CZ44" s="77">
        <v>121.87693675</v>
      </c>
      <c r="DA44" s="77">
        <v>124.19681274</v>
      </c>
      <c r="DB44" s="77">
        <v>126.66707271</v>
      </c>
      <c r="DC44" s="77">
        <v>129.12444771</v>
      </c>
      <c r="DD44" s="77">
        <v>131.53110298999999</v>
      </c>
      <c r="DE44" s="77">
        <v>133.92435666</v>
      </c>
    </row>
    <row r="45" spans="3:109" x14ac:dyDescent="0.3">
      <c r="D45" s="1" t="s">
        <v>52</v>
      </c>
      <c r="AP45" s="77">
        <v>4299.2495039144997</v>
      </c>
      <c r="AQ45" s="77">
        <v>4414.6047161988135</v>
      </c>
      <c r="AR45" s="77">
        <v>4093.4711633091902</v>
      </c>
      <c r="AS45" s="77">
        <v>4041.7120038289213</v>
      </c>
      <c r="AT45" s="77">
        <v>3960.0280980879452</v>
      </c>
      <c r="AU45" s="77">
        <v>3884.0680734491552</v>
      </c>
      <c r="AV45" s="77">
        <v>3702.1902235884418</v>
      </c>
      <c r="AW45" s="77">
        <v>3868.9719331547512</v>
      </c>
      <c r="AX45" s="77">
        <v>3695.0531528854322</v>
      </c>
      <c r="AY45" s="77">
        <v>4027.0509446090409</v>
      </c>
      <c r="AZ45" s="77">
        <v>4840.4159863497716</v>
      </c>
      <c r="BA45" s="77">
        <v>5251.8214209759481</v>
      </c>
      <c r="BB45" s="77">
        <v>5238.8054484159829</v>
      </c>
      <c r="BC45" s="77">
        <v>5507.3042904942695</v>
      </c>
      <c r="BD45" s="77">
        <v>5710.1122665965941</v>
      </c>
      <c r="BE45" s="77">
        <v>6592.0639957427047</v>
      </c>
      <c r="BF45" s="77">
        <v>6989.2308681393488</v>
      </c>
      <c r="BG45" s="77">
        <v>7276.1656900172702</v>
      </c>
      <c r="BH45" s="77">
        <v>8242.1494047318429</v>
      </c>
      <c r="BI45" s="77">
        <v>9752.6763762913542</v>
      </c>
      <c r="BJ45" s="77">
        <v>9894.3205373501623</v>
      </c>
      <c r="BK45" s="77">
        <v>10393.403558326167</v>
      </c>
      <c r="BL45" s="77">
        <v>10530.891608008402</v>
      </c>
      <c r="BM45" s="77">
        <v>11496.113699600153</v>
      </c>
      <c r="BN45" s="77">
        <v>11509.691878974261</v>
      </c>
      <c r="BO45" s="77">
        <v>12160.302985368051</v>
      </c>
      <c r="BP45" s="77">
        <v>12434.930202866657</v>
      </c>
      <c r="BQ45" s="77">
        <v>12780.197092340813</v>
      </c>
      <c r="BR45" s="77">
        <v>12391.01509583818</v>
      </c>
      <c r="BS45" s="77">
        <v>12802.843143913409</v>
      </c>
      <c r="BT45" s="77">
        <v>12531.896227772555</v>
      </c>
      <c r="BU45" s="77">
        <v>12959.854278218312</v>
      </c>
      <c r="BV45" s="77">
        <v>13330.013272106267</v>
      </c>
      <c r="BW45" s="77">
        <v>13204.336495960937</v>
      </c>
      <c r="BX45" s="77">
        <v>13335.639445599878</v>
      </c>
      <c r="BY45" s="77">
        <v>13706.476787939084</v>
      </c>
      <c r="BZ45" s="77">
        <v>13460.090655512586</v>
      </c>
      <c r="CA45" s="77">
        <v>13516.778449963705</v>
      </c>
      <c r="CB45" s="77">
        <v>12875.050908086669</v>
      </c>
      <c r="CC45" s="77">
        <v>12457.764150699808</v>
      </c>
      <c r="CD45" s="77">
        <v>12131.627874249136</v>
      </c>
      <c r="CE45" s="77">
        <v>12786.395677948944</v>
      </c>
      <c r="CF45" s="77">
        <v>12983.469476820135</v>
      </c>
      <c r="CG45" s="77">
        <v>13136.312571492888</v>
      </c>
      <c r="CH45" s="77">
        <v>13392.887288061425</v>
      </c>
      <c r="CI45" s="77">
        <v>12334.495009643815</v>
      </c>
      <c r="CJ45" s="77">
        <v>12317.150983960377</v>
      </c>
      <c r="CK45" s="77">
        <v>12450.267235107725</v>
      </c>
      <c r="CL45" s="77">
        <v>11491.376480799812</v>
      </c>
      <c r="CM45" s="77">
        <v>10753.728343073069</v>
      </c>
      <c r="CN45" s="77">
        <v>10690.850789188335</v>
      </c>
      <c r="CO45" s="77">
        <v>11157.443536874964</v>
      </c>
      <c r="CP45" s="77">
        <v>11011.73417621463</v>
      </c>
      <c r="CQ45" s="77">
        <v>11554.45406538618</v>
      </c>
      <c r="CR45" s="77">
        <v>11870.501368656574</v>
      </c>
      <c r="CS45" s="77">
        <v>11575.184793317092</v>
      </c>
      <c r="CT45" s="77">
        <v>11435.193205547093</v>
      </c>
      <c r="CU45" s="77">
        <v>11117.656013777092</v>
      </c>
      <c r="CV45" s="77">
        <v>11065.600340096991</v>
      </c>
      <c r="CW45" s="77">
        <v>11456.364033746991</v>
      </c>
      <c r="CX45" s="77">
        <v>11619.925445386993</v>
      </c>
      <c r="CY45" s="77">
        <v>11670.169076236993</v>
      </c>
      <c r="CZ45" s="77">
        <v>11877.055455456992</v>
      </c>
      <c r="DA45" s="77">
        <v>12605.611527326992</v>
      </c>
      <c r="DB45" s="77">
        <v>13247.227493006993</v>
      </c>
      <c r="DC45" s="77">
        <v>13230.770325206993</v>
      </c>
      <c r="DD45" s="77">
        <v>14770.833388346991</v>
      </c>
      <c r="DE45" s="77">
        <v>14451.433132986991</v>
      </c>
    </row>
    <row r="46" spans="3:109" x14ac:dyDescent="0.3">
      <c r="E46" s="1" t="s">
        <v>55</v>
      </c>
      <c r="AP46" s="77">
        <v>19.899999999999999</v>
      </c>
      <c r="AQ46" s="77">
        <v>18.100000000000001</v>
      </c>
      <c r="AR46" s="77">
        <v>18.399999999999999</v>
      </c>
      <c r="AS46" s="77">
        <v>20.7</v>
      </c>
      <c r="AT46" s="77">
        <v>25.1</v>
      </c>
      <c r="AU46" s="77">
        <v>25.1</v>
      </c>
      <c r="AV46" s="77">
        <v>15.5</v>
      </c>
      <c r="AW46" s="77">
        <v>17.3</v>
      </c>
      <c r="AX46" s="77">
        <v>17.5</v>
      </c>
      <c r="AY46" s="77">
        <v>26.8</v>
      </c>
      <c r="AZ46" s="77">
        <v>30.2</v>
      </c>
      <c r="BA46" s="77">
        <v>23.3</v>
      </c>
      <c r="BB46" s="77">
        <v>20.6</v>
      </c>
      <c r="BC46" s="77">
        <v>11.5</v>
      </c>
      <c r="BD46" s="77">
        <v>22.7</v>
      </c>
      <c r="BE46" s="77">
        <v>26.1</v>
      </c>
      <c r="BF46" s="77">
        <v>25.3</v>
      </c>
      <c r="BG46" s="77">
        <v>19.5</v>
      </c>
      <c r="BH46" s="77">
        <v>19.5</v>
      </c>
      <c r="BI46" s="77">
        <v>23.3</v>
      </c>
      <c r="BJ46" s="77">
        <v>20.9</v>
      </c>
      <c r="BK46" s="77">
        <v>21.2</v>
      </c>
      <c r="BL46" s="77">
        <v>14.6</v>
      </c>
      <c r="BM46" s="77">
        <v>42.3</v>
      </c>
      <c r="BN46" s="77">
        <v>40.299999999999997</v>
      </c>
      <c r="BO46" s="77">
        <v>41.5</v>
      </c>
      <c r="BP46" s="77">
        <v>35.799999999999997</v>
      </c>
      <c r="BQ46" s="77">
        <v>35.700000000000003</v>
      </c>
      <c r="BR46" s="77">
        <v>36</v>
      </c>
      <c r="BS46" s="77">
        <v>30.6</v>
      </c>
      <c r="BT46" s="77">
        <v>40.599999999999994</v>
      </c>
      <c r="BU46" s="77">
        <v>30.4</v>
      </c>
      <c r="BV46" s="77">
        <v>56.1</v>
      </c>
      <c r="BW46" s="77">
        <v>59.8</v>
      </c>
      <c r="BX46" s="77">
        <v>75</v>
      </c>
      <c r="BY46" s="77">
        <v>87.7</v>
      </c>
      <c r="BZ46" s="77">
        <v>96.4</v>
      </c>
      <c r="CA46" s="77">
        <v>98.3</v>
      </c>
      <c r="CB46" s="77">
        <v>100.5</v>
      </c>
      <c r="CC46" s="77">
        <v>99.3</v>
      </c>
      <c r="CD46" s="77">
        <v>102.2</v>
      </c>
      <c r="CE46" s="77">
        <v>103.8</v>
      </c>
      <c r="CF46" s="77">
        <v>107.8</v>
      </c>
      <c r="CG46" s="77">
        <v>109.6</v>
      </c>
      <c r="CH46" s="77">
        <v>108.8</v>
      </c>
      <c r="CI46" s="77">
        <v>94.699999999999989</v>
      </c>
      <c r="CJ46" s="77">
        <v>100.4</v>
      </c>
      <c r="CK46" s="77">
        <v>111</v>
      </c>
      <c r="CL46" s="77">
        <v>110.8</v>
      </c>
      <c r="CM46" s="77">
        <v>107.1</v>
      </c>
      <c r="CN46" s="77">
        <v>74.5</v>
      </c>
      <c r="CO46" s="77">
        <v>93.6</v>
      </c>
      <c r="CP46" s="77">
        <v>90.399999999999977</v>
      </c>
      <c r="CQ46" s="77">
        <v>83.500000000000014</v>
      </c>
      <c r="CR46" s="77">
        <v>82.7</v>
      </c>
      <c r="CS46" s="77">
        <v>69.400000000000006</v>
      </c>
      <c r="CT46" s="77">
        <v>65</v>
      </c>
      <c r="CU46" s="77">
        <v>63.8</v>
      </c>
      <c r="CV46" s="77">
        <v>66.500000000000014</v>
      </c>
      <c r="CW46" s="77">
        <v>63.900000000000006</v>
      </c>
      <c r="CX46" s="77">
        <v>65.899999999999991</v>
      </c>
      <c r="CY46" s="77">
        <v>112.7</v>
      </c>
      <c r="CZ46" s="77">
        <v>112.3</v>
      </c>
      <c r="DA46" s="77">
        <v>137</v>
      </c>
      <c r="DB46" s="77">
        <v>141.4</v>
      </c>
      <c r="DC46" s="77">
        <v>146.9</v>
      </c>
      <c r="DD46" s="77">
        <v>141.80000000000001</v>
      </c>
      <c r="DE46" s="77">
        <v>100</v>
      </c>
    </row>
    <row r="47" spans="3:109" x14ac:dyDescent="0.3">
      <c r="E47" s="1" t="s">
        <v>78</v>
      </c>
      <c r="AP47" s="77">
        <v>53.850279</v>
      </c>
      <c r="AQ47" s="77">
        <v>53.850279</v>
      </c>
      <c r="AR47" s="77">
        <v>53.850279</v>
      </c>
      <c r="AS47" s="77">
        <v>53.850279</v>
      </c>
      <c r="AT47" s="77">
        <v>53.850279</v>
      </c>
      <c r="AU47" s="77">
        <v>53.850279</v>
      </c>
      <c r="AV47" s="77">
        <v>53.850279</v>
      </c>
      <c r="AW47" s="77">
        <v>53.850279</v>
      </c>
      <c r="AX47" s="77">
        <v>53.850279</v>
      </c>
      <c r="AY47" s="77">
        <v>53.850279</v>
      </c>
      <c r="AZ47" s="77">
        <v>53.850279</v>
      </c>
      <c r="BA47" s="77">
        <v>53.850279</v>
      </c>
      <c r="BB47" s="77">
        <v>53.850279</v>
      </c>
      <c r="BC47" s="77">
        <v>53.850279</v>
      </c>
      <c r="BD47" s="77">
        <v>71.85827900000001</v>
      </c>
      <c r="BE47" s="77">
        <v>105.358279</v>
      </c>
      <c r="BF47" s="77">
        <v>129.760279</v>
      </c>
      <c r="BG47" s="77">
        <v>147.34259206999999</v>
      </c>
      <c r="BH47" s="77">
        <v>646.42991806999999</v>
      </c>
      <c r="BI47" s="77">
        <v>1561.08420759</v>
      </c>
      <c r="BJ47" s="77">
        <v>1561.5166902000001</v>
      </c>
      <c r="BK47" s="77">
        <v>1560.0875456000001</v>
      </c>
      <c r="BL47" s="77">
        <v>1520.32176742</v>
      </c>
      <c r="BM47" s="77">
        <v>1734.10951112</v>
      </c>
      <c r="BN47" s="77">
        <v>1688.9647367800001</v>
      </c>
      <c r="BO47" s="77">
        <v>1696.4217924899999</v>
      </c>
      <c r="BP47" s="77">
        <v>1690.3672508899999</v>
      </c>
      <c r="BQ47" s="77">
        <v>1574.9874126</v>
      </c>
      <c r="BR47" s="77">
        <v>1664.7239235</v>
      </c>
      <c r="BS47" s="77">
        <v>2307.3530222899999</v>
      </c>
      <c r="BT47" s="77">
        <v>2281.8026648199998</v>
      </c>
      <c r="BU47" s="77">
        <v>2267.01364771</v>
      </c>
      <c r="BV47" s="77">
        <v>2295.24405677</v>
      </c>
      <c r="BW47" s="77">
        <v>2380.2238681200001</v>
      </c>
      <c r="BX47" s="77">
        <v>2374.2023334300002</v>
      </c>
      <c r="BY47" s="77">
        <v>2384.1220092899998</v>
      </c>
      <c r="BZ47" s="77">
        <v>2403.84843275</v>
      </c>
      <c r="CA47" s="77">
        <v>2361.3010991599999</v>
      </c>
      <c r="CB47" s="77">
        <v>1861.9117456399999</v>
      </c>
      <c r="CC47" s="77">
        <v>1389.7143812699999</v>
      </c>
      <c r="CD47" s="77">
        <v>1360.86994172</v>
      </c>
      <c r="CE47" s="77">
        <v>1982.2731322299999</v>
      </c>
      <c r="CF47" s="77">
        <v>1972.09043655</v>
      </c>
      <c r="CG47" s="77">
        <v>1960.5555435799999</v>
      </c>
      <c r="CH47" s="77">
        <v>1894.5765970800001</v>
      </c>
      <c r="CI47" s="77">
        <v>2022.8238542200002</v>
      </c>
      <c r="CJ47" s="77">
        <v>2005.6328966999999</v>
      </c>
      <c r="CK47" s="77">
        <v>2027.8410128200001</v>
      </c>
      <c r="CL47" s="77">
        <v>2027.4170177399999</v>
      </c>
      <c r="CM47" s="77">
        <v>1555.9206157499998</v>
      </c>
      <c r="CN47" s="77">
        <v>1558.5716547700001</v>
      </c>
      <c r="CO47" s="77">
        <v>1541.8156393499999</v>
      </c>
      <c r="CP47" s="77">
        <v>1506.18962081</v>
      </c>
      <c r="CQ47" s="77">
        <v>1520.3974816699999</v>
      </c>
      <c r="CR47" s="77">
        <v>1517.0921199099998</v>
      </c>
      <c r="CS47" s="77">
        <v>1602.6499574300001</v>
      </c>
      <c r="CT47" s="77">
        <v>1574.7207167499998</v>
      </c>
      <c r="CU47" s="77">
        <v>1597.12361201</v>
      </c>
      <c r="CV47" s="77">
        <v>1564.34252967</v>
      </c>
      <c r="CW47" s="77">
        <v>1563.1625296699999</v>
      </c>
      <c r="CX47" s="77">
        <v>1564.9725296700001</v>
      </c>
      <c r="CY47" s="77">
        <v>1563.8925296700002</v>
      </c>
      <c r="CZ47" s="77">
        <v>1561.8325296700002</v>
      </c>
      <c r="DA47" s="77">
        <v>1563.51252967</v>
      </c>
      <c r="DB47" s="77">
        <v>1562.2325296700001</v>
      </c>
      <c r="DC47" s="77">
        <v>1564.05252967</v>
      </c>
      <c r="DD47" s="77">
        <v>1548.6625296700001</v>
      </c>
      <c r="DE47" s="77">
        <v>1541.6825296699999</v>
      </c>
    </row>
    <row r="48" spans="3:109" x14ac:dyDescent="0.3">
      <c r="E48" s="1" t="s">
        <v>53</v>
      </c>
      <c r="AP48" s="77">
        <v>4128.6992249144996</v>
      </c>
      <c r="AQ48" s="77">
        <v>4255.7544371988133</v>
      </c>
      <c r="AR48" s="77">
        <v>3933.3208843091907</v>
      </c>
      <c r="AS48" s="77">
        <v>3892.5617248289209</v>
      </c>
      <c r="AT48" s="77">
        <v>3802.8778190879448</v>
      </c>
      <c r="AU48" s="77">
        <v>3742.1177944491551</v>
      </c>
      <c r="AV48" s="77">
        <v>3568.4399445884419</v>
      </c>
      <c r="AW48" s="77">
        <v>3745.5216541547516</v>
      </c>
      <c r="AX48" s="77">
        <v>3569.602873885432</v>
      </c>
      <c r="AY48" s="77">
        <v>3895.2006656090412</v>
      </c>
      <c r="AZ48" s="77">
        <v>4700.7657073497721</v>
      </c>
      <c r="BA48" s="77">
        <v>5059.0811419759475</v>
      </c>
      <c r="BB48" s="77">
        <v>5054.555169415984</v>
      </c>
      <c r="BC48" s="77">
        <v>5325.9540114942693</v>
      </c>
      <c r="BD48" s="77">
        <v>5499.6139875965937</v>
      </c>
      <c r="BE48" s="77">
        <v>6339.005716742703</v>
      </c>
      <c r="BF48" s="77">
        <v>6707.4705891393478</v>
      </c>
      <c r="BG48" s="77">
        <v>6988.0230979472708</v>
      </c>
      <c r="BH48" s="77">
        <v>7449.1194866618425</v>
      </c>
      <c r="BI48" s="77">
        <v>8038.7921687013531</v>
      </c>
      <c r="BJ48" s="77">
        <v>8171.4038471501635</v>
      </c>
      <c r="BK48" s="77">
        <v>8652.5160127261661</v>
      </c>
      <c r="BL48" s="77">
        <v>8822.5698405884013</v>
      </c>
      <c r="BM48" s="77">
        <v>9565.4041884801536</v>
      </c>
      <c r="BN48" s="77">
        <v>9611.8271421942609</v>
      </c>
      <c r="BO48" s="77">
        <v>10264.981192878051</v>
      </c>
      <c r="BP48" s="77">
        <v>10535.162951976654</v>
      </c>
      <c r="BQ48" s="77">
        <v>11010.10967974081</v>
      </c>
      <c r="BR48" s="77">
        <v>10635.29117233818</v>
      </c>
      <c r="BS48" s="77">
        <v>10425.29012162341</v>
      </c>
      <c r="BT48" s="77">
        <v>10160.893562952555</v>
      </c>
      <c r="BU48" s="77">
        <v>10621.240630508315</v>
      </c>
      <c r="BV48" s="77">
        <v>10927.269215336266</v>
      </c>
      <c r="BW48" s="77">
        <v>10720.812627840936</v>
      </c>
      <c r="BX48" s="77">
        <v>10829.137112169878</v>
      </c>
      <c r="BY48" s="77">
        <v>11190.654778649085</v>
      </c>
      <c r="BZ48" s="77">
        <v>10899.742222762587</v>
      </c>
      <c r="CA48" s="77">
        <v>11000.967350803705</v>
      </c>
      <c r="CB48" s="77">
        <v>10838.419162446669</v>
      </c>
      <c r="CC48" s="77">
        <v>10911.71976942981</v>
      </c>
      <c r="CD48" s="77">
        <v>10594.867932529136</v>
      </c>
      <c r="CE48" s="77">
        <v>10645.972545718943</v>
      </c>
      <c r="CF48" s="77">
        <v>10838.309040270135</v>
      </c>
      <c r="CG48" s="77">
        <v>11013.697027912891</v>
      </c>
      <c r="CH48" s="77">
        <v>11324.870690981428</v>
      </c>
      <c r="CI48" s="77">
        <v>10170.661155423817</v>
      </c>
      <c r="CJ48" s="77">
        <v>10162.818087260375</v>
      </c>
      <c r="CK48" s="77">
        <v>10277.406222287726</v>
      </c>
      <c r="CL48" s="77">
        <v>9314.3194630598118</v>
      </c>
      <c r="CM48" s="77">
        <v>9055.707727323068</v>
      </c>
      <c r="CN48" s="77">
        <v>9020.7291344183359</v>
      </c>
      <c r="CO48" s="77">
        <v>9492.3778975249625</v>
      </c>
      <c r="CP48" s="77">
        <v>9376.6724054046299</v>
      </c>
      <c r="CQ48" s="77">
        <v>9911.8490537161815</v>
      </c>
      <c r="CR48" s="77">
        <v>10217.221428746572</v>
      </c>
      <c r="CS48" s="77">
        <v>9839.8582458870933</v>
      </c>
      <c r="CT48" s="77">
        <v>9716.1579387970942</v>
      </c>
      <c r="CU48" s="77">
        <v>9370.1241917670923</v>
      </c>
      <c r="CV48" s="77">
        <v>9346.8541704269919</v>
      </c>
      <c r="CW48" s="77">
        <v>9725.8293840769929</v>
      </c>
      <c r="CX48" s="77">
        <v>9876.101705716992</v>
      </c>
      <c r="CY48" s="77">
        <v>9887.4108365669908</v>
      </c>
      <c r="CZ48" s="77">
        <v>10087.813665786993</v>
      </c>
      <c r="DA48" s="77">
        <v>10780.877727656993</v>
      </c>
      <c r="DB48" s="77">
        <v>11426.273063336992</v>
      </c>
      <c r="DC48" s="77">
        <v>11418.752455536991</v>
      </c>
      <c r="DD48" s="77">
        <v>12963.231608676992</v>
      </c>
      <c r="DE48" s="77">
        <v>12695.907373316992</v>
      </c>
    </row>
    <row r="49" spans="3:109" x14ac:dyDescent="0.3">
      <c r="E49" s="1" t="s">
        <v>107</v>
      </c>
      <c r="AP49" s="77">
        <v>0</v>
      </c>
      <c r="AQ49" s="77">
        <v>0</v>
      </c>
      <c r="AR49" s="77">
        <v>0</v>
      </c>
      <c r="AS49" s="77">
        <v>0</v>
      </c>
      <c r="AT49" s="77">
        <v>0</v>
      </c>
      <c r="AU49" s="77">
        <v>0</v>
      </c>
      <c r="AV49" s="77">
        <v>0</v>
      </c>
      <c r="AW49" s="77">
        <v>0</v>
      </c>
      <c r="AX49" s="77">
        <v>0</v>
      </c>
      <c r="AY49" s="77">
        <v>0</v>
      </c>
      <c r="AZ49" s="77">
        <v>0</v>
      </c>
      <c r="BA49" s="77">
        <v>0</v>
      </c>
      <c r="BB49" s="77">
        <v>0</v>
      </c>
      <c r="BC49" s="77">
        <v>0</v>
      </c>
      <c r="BD49" s="77">
        <v>0</v>
      </c>
      <c r="BE49" s="77">
        <v>0</v>
      </c>
      <c r="BF49" s="77">
        <v>0</v>
      </c>
      <c r="BG49" s="77">
        <v>0</v>
      </c>
      <c r="BH49" s="77">
        <v>0</v>
      </c>
      <c r="BI49" s="77">
        <v>0</v>
      </c>
      <c r="BJ49" s="77">
        <v>0</v>
      </c>
      <c r="BK49" s="77">
        <v>0</v>
      </c>
      <c r="BL49" s="77">
        <v>0</v>
      </c>
      <c r="BM49" s="77">
        <v>0</v>
      </c>
      <c r="BN49" s="77">
        <v>0</v>
      </c>
      <c r="BO49" s="77">
        <v>0</v>
      </c>
      <c r="BP49" s="77">
        <v>0</v>
      </c>
      <c r="BQ49" s="77">
        <v>0</v>
      </c>
      <c r="BR49" s="77">
        <v>0</v>
      </c>
      <c r="BS49" s="77">
        <v>0</v>
      </c>
      <c r="BT49" s="77">
        <v>0</v>
      </c>
      <c r="BU49" s="77">
        <v>0</v>
      </c>
      <c r="BV49" s="77">
        <v>0</v>
      </c>
      <c r="BW49" s="77">
        <v>0</v>
      </c>
      <c r="BX49" s="77">
        <v>0</v>
      </c>
      <c r="BY49" s="77">
        <v>0</v>
      </c>
      <c r="BZ49" s="77">
        <v>0</v>
      </c>
      <c r="CA49" s="77">
        <v>0</v>
      </c>
      <c r="CB49" s="77">
        <v>0</v>
      </c>
      <c r="CC49" s="77">
        <v>0</v>
      </c>
      <c r="CD49" s="77">
        <v>0</v>
      </c>
      <c r="CE49" s="77">
        <v>0</v>
      </c>
      <c r="CF49" s="77">
        <v>0</v>
      </c>
      <c r="CG49" s="77">
        <v>0</v>
      </c>
      <c r="CH49" s="77">
        <v>0</v>
      </c>
      <c r="CI49" s="77">
        <v>0</v>
      </c>
      <c r="CJ49" s="77">
        <v>0</v>
      </c>
      <c r="CK49" s="77">
        <v>0</v>
      </c>
      <c r="CL49" s="77">
        <v>0</v>
      </c>
      <c r="CM49" s="77">
        <v>0</v>
      </c>
      <c r="CN49" s="77">
        <v>0</v>
      </c>
      <c r="CO49" s="77">
        <v>0</v>
      </c>
      <c r="CP49" s="77">
        <v>0</v>
      </c>
      <c r="CQ49" s="77">
        <v>0</v>
      </c>
      <c r="CR49" s="77">
        <v>0</v>
      </c>
      <c r="CS49" s="77">
        <v>0</v>
      </c>
      <c r="CT49" s="77">
        <v>0</v>
      </c>
      <c r="CU49" s="77">
        <v>0</v>
      </c>
      <c r="CV49" s="77">
        <v>0</v>
      </c>
      <c r="CW49" s="77">
        <v>0</v>
      </c>
      <c r="CX49" s="77">
        <v>0</v>
      </c>
      <c r="CY49" s="77">
        <v>0</v>
      </c>
      <c r="CZ49" s="77">
        <v>0</v>
      </c>
      <c r="DA49" s="77">
        <v>0</v>
      </c>
      <c r="DB49" s="77">
        <v>0</v>
      </c>
      <c r="DC49" s="77">
        <v>0</v>
      </c>
      <c r="DD49" s="77">
        <v>0</v>
      </c>
      <c r="DE49" s="77">
        <v>0</v>
      </c>
    </row>
    <row r="50" spans="3:109" x14ac:dyDescent="0.3">
      <c r="E50" s="1" t="s">
        <v>54</v>
      </c>
      <c r="AP50" s="77">
        <v>96.8</v>
      </c>
      <c r="AQ50" s="77">
        <v>86.899999999999991</v>
      </c>
      <c r="AR50" s="77">
        <v>87.9</v>
      </c>
      <c r="AS50" s="77">
        <v>74.599999999999994</v>
      </c>
      <c r="AT50" s="77">
        <v>78.2</v>
      </c>
      <c r="AU50" s="77">
        <v>63</v>
      </c>
      <c r="AV50" s="77">
        <v>64.400000000000006</v>
      </c>
      <c r="AW50" s="77">
        <v>52.3</v>
      </c>
      <c r="AX50" s="77">
        <v>54.1</v>
      </c>
      <c r="AY50" s="77">
        <v>51.2</v>
      </c>
      <c r="AZ50" s="77">
        <v>55.6</v>
      </c>
      <c r="BA50" s="77">
        <v>115.59</v>
      </c>
      <c r="BB50" s="77">
        <v>109.8</v>
      </c>
      <c r="BC50" s="77">
        <v>116</v>
      </c>
      <c r="BD50" s="77">
        <v>115.94</v>
      </c>
      <c r="BE50" s="77">
        <v>121.6</v>
      </c>
      <c r="BF50" s="77">
        <v>126.7</v>
      </c>
      <c r="BG50" s="77">
        <v>121.30000000000001</v>
      </c>
      <c r="BH50" s="77">
        <v>127.10000000000001</v>
      </c>
      <c r="BI50" s="77">
        <v>129.5</v>
      </c>
      <c r="BJ50" s="77">
        <v>140.5</v>
      </c>
      <c r="BK50" s="77">
        <v>159.6</v>
      </c>
      <c r="BL50" s="77">
        <v>173.4</v>
      </c>
      <c r="BM50" s="77">
        <v>154.30000000000001</v>
      </c>
      <c r="BN50" s="77">
        <v>168.6</v>
      </c>
      <c r="BO50" s="77">
        <v>157.4</v>
      </c>
      <c r="BP50" s="77">
        <v>173.6</v>
      </c>
      <c r="BQ50" s="77">
        <v>159.39999999999998</v>
      </c>
      <c r="BR50" s="77">
        <v>55</v>
      </c>
      <c r="BS50" s="77">
        <v>39.6</v>
      </c>
      <c r="BT50" s="77">
        <v>48.6</v>
      </c>
      <c r="BU50" s="77">
        <v>41.2</v>
      </c>
      <c r="BV50" s="77">
        <v>51.400000000000006</v>
      </c>
      <c r="BW50" s="77">
        <v>43.5</v>
      </c>
      <c r="BX50" s="77">
        <v>57.3</v>
      </c>
      <c r="BY50" s="77">
        <v>44</v>
      </c>
      <c r="BZ50" s="77">
        <v>60.1</v>
      </c>
      <c r="CA50" s="77">
        <v>56.21</v>
      </c>
      <c r="CB50" s="77">
        <v>74.22</v>
      </c>
      <c r="CC50" s="77">
        <v>57.03</v>
      </c>
      <c r="CD50" s="77">
        <v>73.69</v>
      </c>
      <c r="CE50" s="77">
        <v>54.349999999999994</v>
      </c>
      <c r="CF50" s="77">
        <v>65.27</v>
      </c>
      <c r="CG50" s="77">
        <v>52.46</v>
      </c>
      <c r="CH50" s="77">
        <v>64.64</v>
      </c>
      <c r="CI50" s="77">
        <v>46.309999999999995</v>
      </c>
      <c r="CJ50" s="77">
        <v>48.3</v>
      </c>
      <c r="CK50" s="77">
        <v>34.020000000000003</v>
      </c>
      <c r="CL50" s="77">
        <v>38.839999999999996</v>
      </c>
      <c r="CM50" s="77">
        <v>35</v>
      </c>
      <c r="CN50" s="77">
        <v>37.050000000000004</v>
      </c>
      <c r="CO50" s="77">
        <v>29.65</v>
      </c>
      <c r="CP50" s="77">
        <v>38.472149999999999</v>
      </c>
      <c r="CQ50" s="77">
        <v>38.707529999999998</v>
      </c>
      <c r="CR50" s="77">
        <v>53.487819999999999</v>
      </c>
      <c r="CS50" s="77">
        <v>63.276589999999999</v>
      </c>
      <c r="CT50" s="77">
        <v>79.314549999999997</v>
      </c>
      <c r="CU50" s="77">
        <v>86.60821</v>
      </c>
      <c r="CV50" s="77">
        <v>87.903639999999996</v>
      </c>
      <c r="CW50" s="77">
        <v>103.47212</v>
      </c>
      <c r="CX50" s="77">
        <v>112.95121</v>
      </c>
      <c r="CY50" s="77">
        <v>106.16571</v>
      </c>
      <c r="CZ50" s="77">
        <v>115.10926000000001</v>
      </c>
      <c r="DA50" s="77">
        <v>124.22127</v>
      </c>
      <c r="DB50" s="77">
        <v>117.3219</v>
      </c>
      <c r="DC50" s="77">
        <v>101.06534000000001</v>
      </c>
      <c r="DD50" s="77">
        <v>117.13924999999999</v>
      </c>
      <c r="DE50" s="77">
        <v>113.84322999999999</v>
      </c>
    </row>
    <row r="51" spans="3:109" x14ac:dyDescent="0.3">
      <c r="C51" s="1" t="s">
        <v>48</v>
      </c>
      <c r="AP51" s="77">
        <v>16891.979477971025</v>
      </c>
      <c r="AQ51" s="77">
        <v>16466.374644889467</v>
      </c>
      <c r="AR51" s="77">
        <v>16533.616150020134</v>
      </c>
      <c r="AS51" s="77">
        <v>17159.158139537009</v>
      </c>
      <c r="AT51" s="77">
        <v>17118.824018584197</v>
      </c>
      <c r="AU51" s="77">
        <v>17432.000660672235</v>
      </c>
      <c r="AV51" s="77">
        <v>17614.184103402527</v>
      </c>
      <c r="AW51" s="77">
        <v>18412.796630962173</v>
      </c>
      <c r="AX51" s="77">
        <v>18802.649131711485</v>
      </c>
      <c r="AY51" s="77">
        <v>19393.873651828166</v>
      </c>
      <c r="AZ51" s="77">
        <v>19929.537973043291</v>
      </c>
      <c r="BA51" s="77">
        <v>20743.781609548936</v>
      </c>
      <c r="BB51" s="77">
        <v>21693.802851225009</v>
      </c>
      <c r="BC51" s="77">
        <v>21654.581888740362</v>
      </c>
      <c r="BD51" s="77">
        <v>21757.222979088725</v>
      </c>
      <c r="BE51" s="77">
        <v>22031.553220252623</v>
      </c>
      <c r="BF51" s="77">
        <v>22424.956583966872</v>
      </c>
      <c r="BG51" s="77">
        <v>22744.774530858518</v>
      </c>
      <c r="BH51" s="77">
        <v>22657.683049845164</v>
      </c>
      <c r="BI51" s="77">
        <v>23804.2424881892</v>
      </c>
      <c r="BJ51" s="77">
        <v>24214.389397004717</v>
      </c>
      <c r="BK51" s="77">
        <v>24286.368874926695</v>
      </c>
      <c r="BL51" s="77">
        <v>24156.505803394612</v>
      </c>
      <c r="BM51" s="77">
        <v>23485.380606530896</v>
      </c>
      <c r="BN51" s="77">
        <v>22831.4008759715</v>
      </c>
      <c r="BO51" s="77">
        <v>22652.468469584179</v>
      </c>
      <c r="BP51" s="77">
        <v>22899.408368220884</v>
      </c>
      <c r="BQ51" s="77">
        <v>22851.397404766765</v>
      </c>
      <c r="BR51" s="77">
        <v>22938.02482565384</v>
      </c>
      <c r="BS51" s="77">
        <v>22982.737609606269</v>
      </c>
      <c r="BT51" s="77">
        <v>23138.479737681952</v>
      </c>
      <c r="BU51" s="77">
        <v>23427.034044921951</v>
      </c>
      <c r="BV51" s="77">
        <v>23673.488537557318</v>
      </c>
      <c r="BW51" s="77">
        <v>24443.901224001005</v>
      </c>
      <c r="BX51" s="77">
        <v>24769.955102445983</v>
      </c>
      <c r="BY51" s="77">
        <v>25106.521441180863</v>
      </c>
      <c r="BZ51" s="77">
        <v>24695.065160212413</v>
      </c>
      <c r="CA51" s="77">
        <v>25098.109279866381</v>
      </c>
      <c r="CB51" s="77">
        <v>25308.567654789302</v>
      </c>
      <c r="CC51" s="77">
        <v>24338.508740391087</v>
      </c>
      <c r="CD51" s="77">
        <v>24127.397317028743</v>
      </c>
      <c r="CE51" s="77">
        <v>23836.584645367504</v>
      </c>
      <c r="CF51" s="77">
        <v>23614.21983787918</v>
      </c>
      <c r="CG51" s="77">
        <v>23761.805920418716</v>
      </c>
      <c r="CH51" s="77">
        <v>23317.112186013892</v>
      </c>
      <c r="CI51" s="77">
        <v>23509.683219401741</v>
      </c>
      <c r="CJ51" s="77">
        <v>23348.557890623801</v>
      </c>
      <c r="CK51" s="77">
        <v>23044.740878467604</v>
      </c>
      <c r="CL51" s="77">
        <v>24018.339983467173</v>
      </c>
      <c r="CM51" s="77">
        <v>24576.434052050736</v>
      </c>
      <c r="CN51" s="77">
        <v>24418.489458406435</v>
      </c>
      <c r="CO51" s="77">
        <v>24808.135235224479</v>
      </c>
      <c r="CP51" s="77">
        <v>25925.985689889967</v>
      </c>
      <c r="CQ51" s="77">
        <v>24924.061460590641</v>
      </c>
      <c r="CR51" s="77">
        <v>24527.600063925267</v>
      </c>
      <c r="CS51" s="77">
        <v>25387.437302023376</v>
      </c>
      <c r="CT51" s="77">
        <v>25222.564105038749</v>
      </c>
      <c r="CU51" s="77">
        <v>25784.66485784631</v>
      </c>
      <c r="CV51" s="77">
        <v>25047.488470544395</v>
      </c>
      <c r="CW51" s="77">
        <v>25752.622994264653</v>
      </c>
      <c r="CX51" s="77">
        <v>25792.259465759322</v>
      </c>
      <c r="CY51" s="77">
        <v>26076.754706085107</v>
      </c>
      <c r="CZ51" s="77">
        <v>27258.642922629486</v>
      </c>
      <c r="DA51" s="77">
        <v>26543.214553138041</v>
      </c>
      <c r="DB51" s="77">
        <v>27410.835605782417</v>
      </c>
      <c r="DC51" s="77">
        <v>28102.522277940356</v>
      </c>
      <c r="DD51" s="77">
        <v>29306.458404439571</v>
      </c>
      <c r="DE51" s="77">
        <v>30039.271819890022</v>
      </c>
    </row>
    <row r="52" spans="3:109" x14ac:dyDescent="0.3">
      <c r="D52" s="1" t="s">
        <v>51</v>
      </c>
      <c r="AP52" s="77">
        <v>5937.2514591159452</v>
      </c>
      <c r="AQ52" s="77">
        <v>5646.4370154917242</v>
      </c>
      <c r="AR52" s="77">
        <v>5682.1311249893997</v>
      </c>
      <c r="AS52" s="77">
        <v>5890.2653530287043</v>
      </c>
      <c r="AT52" s="77">
        <v>5622.7666831138222</v>
      </c>
      <c r="AU52" s="77">
        <v>5792.1753548028482</v>
      </c>
      <c r="AV52" s="77">
        <v>5828.9083961728265</v>
      </c>
      <c r="AW52" s="77">
        <v>5851.7415995078909</v>
      </c>
      <c r="AX52" s="77">
        <v>6001.3019153707037</v>
      </c>
      <c r="AY52" s="77">
        <v>6302.6147658164764</v>
      </c>
      <c r="AZ52" s="77">
        <v>6196.3287410368639</v>
      </c>
      <c r="BA52" s="77">
        <v>6371.4723927470486</v>
      </c>
      <c r="BB52" s="77">
        <v>6572.8322837256364</v>
      </c>
      <c r="BC52" s="77">
        <v>6172.1819885404657</v>
      </c>
      <c r="BD52" s="77">
        <v>6183.5699705366114</v>
      </c>
      <c r="BE52" s="77">
        <v>6096.9462935897081</v>
      </c>
      <c r="BF52" s="77">
        <v>5925.0333422243539</v>
      </c>
      <c r="BG52" s="77">
        <v>5977.2752001537983</v>
      </c>
      <c r="BH52" s="77">
        <v>6013.8371329045312</v>
      </c>
      <c r="BI52" s="77">
        <v>6077.1678233988241</v>
      </c>
      <c r="BJ52" s="77">
        <v>6127.0751538987533</v>
      </c>
      <c r="BK52" s="77">
        <v>5985.5400866069713</v>
      </c>
      <c r="BL52" s="77">
        <v>5738.3088476000585</v>
      </c>
      <c r="BM52" s="77">
        <v>5498.7023449358558</v>
      </c>
      <c r="BN52" s="77">
        <v>4870.1610821118975</v>
      </c>
      <c r="BO52" s="77">
        <v>4697.9504156005423</v>
      </c>
      <c r="BP52" s="77">
        <v>4576.052183065889</v>
      </c>
      <c r="BQ52" s="77">
        <v>4353.3515893415524</v>
      </c>
      <c r="BR52" s="77">
        <v>4338.7981462455873</v>
      </c>
      <c r="BS52" s="77">
        <v>4251.7798611818125</v>
      </c>
      <c r="BT52" s="77">
        <v>4167.8716595759352</v>
      </c>
      <c r="BU52" s="77">
        <v>4139.2406814156657</v>
      </c>
      <c r="BV52" s="77">
        <v>4081.8486981566352</v>
      </c>
      <c r="BW52" s="77">
        <v>4329.1769966366401</v>
      </c>
      <c r="BX52" s="77">
        <v>4372.1908609387119</v>
      </c>
      <c r="BY52" s="77">
        <v>4617.1966430789698</v>
      </c>
      <c r="BZ52" s="77">
        <v>4593.1653868699232</v>
      </c>
      <c r="CA52" s="77">
        <v>5122.8823861138635</v>
      </c>
      <c r="CB52" s="77">
        <v>5247.9504572456553</v>
      </c>
      <c r="CC52" s="77">
        <v>4813.727238821316</v>
      </c>
      <c r="CD52" s="77">
        <v>4486.186737566627</v>
      </c>
      <c r="CE52" s="77">
        <v>4336.3348123311771</v>
      </c>
      <c r="CF52" s="77">
        <v>4202.8041447035293</v>
      </c>
      <c r="CG52" s="77">
        <v>4345.7014735780058</v>
      </c>
      <c r="CH52" s="77">
        <v>4265.9223804910225</v>
      </c>
      <c r="CI52" s="77">
        <v>4266.0127132531788</v>
      </c>
      <c r="CJ52" s="77">
        <v>4659.5705168795921</v>
      </c>
      <c r="CK52" s="77">
        <v>5056.0812008249486</v>
      </c>
      <c r="CL52" s="77">
        <v>5627.5161302526376</v>
      </c>
      <c r="CM52" s="77">
        <v>5873.2906567975642</v>
      </c>
      <c r="CN52" s="77">
        <v>6088.3149430158528</v>
      </c>
      <c r="CO52" s="77">
        <v>6754.139893596318</v>
      </c>
      <c r="CP52" s="77">
        <v>6994.5502995307952</v>
      </c>
      <c r="CQ52" s="77">
        <v>6459.6259947691979</v>
      </c>
      <c r="CR52" s="77">
        <v>6236.2442055243291</v>
      </c>
      <c r="CS52" s="77">
        <v>6709.6688534410487</v>
      </c>
      <c r="CT52" s="77">
        <v>6768.2608808726045</v>
      </c>
      <c r="CU52" s="77">
        <v>7213.9541557013936</v>
      </c>
      <c r="CV52" s="77">
        <v>6985.6727931963251</v>
      </c>
      <c r="CW52" s="77">
        <v>7485.4025634219615</v>
      </c>
      <c r="CX52" s="77">
        <v>7482.7991356378352</v>
      </c>
      <c r="CY52" s="77">
        <v>7627.5307095106309</v>
      </c>
      <c r="CZ52" s="77">
        <v>8064.1502231993991</v>
      </c>
      <c r="DA52" s="77">
        <v>8085.1985661484932</v>
      </c>
      <c r="DB52" s="77">
        <v>8492.398444368644</v>
      </c>
      <c r="DC52" s="77">
        <v>8981.3260709087936</v>
      </c>
      <c r="DD52" s="77">
        <v>9469.9397727709747</v>
      </c>
      <c r="DE52" s="77">
        <v>9568.9315301365677</v>
      </c>
    </row>
    <row r="53" spans="3:109" x14ac:dyDescent="0.3">
      <c r="E53" s="1" t="s">
        <v>55</v>
      </c>
      <c r="AP53" s="77">
        <v>0</v>
      </c>
      <c r="AQ53" s="77">
        <v>0</v>
      </c>
      <c r="AR53" s="77">
        <v>0</v>
      </c>
      <c r="AS53" s="77">
        <v>0</v>
      </c>
      <c r="AT53" s="77">
        <v>0</v>
      </c>
      <c r="AU53" s="77">
        <v>0</v>
      </c>
      <c r="AV53" s="77">
        <v>0</v>
      </c>
      <c r="AW53" s="77">
        <v>0</v>
      </c>
      <c r="AX53" s="77">
        <v>0</v>
      </c>
      <c r="AY53" s="77">
        <v>0</v>
      </c>
      <c r="AZ53" s="77">
        <v>0</v>
      </c>
      <c r="BA53" s="77">
        <v>0</v>
      </c>
      <c r="BB53" s="77">
        <v>0</v>
      </c>
      <c r="BC53" s="77">
        <v>0</v>
      </c>
      <c r="BD53" s="77">
        <v>0</v>
      </c>
      <c r="BE53" s="77">
        <v>0</v>
      </c>
      <c r="BF53" s="77">
        <v>0</v>
      </c>
      <c r="BG53" s="77">
        <v>0</v>
      </c>
      <c r="BH53" s="77">
        <v>0</v>
      </c>
      <c r="BI53" s="77">
        <v>0</v>
      </c>
      <c r="BJ53" s="77">
        <v>0</v>
      </c>
      <c r="BK53" s="77">
        <v>0</v>
      </c>
      <c r="BL53" s="77">
        <v>0</v>
      </c>
      <c r="BM53" s="77">
        <v>0</v>
      </c>
      <c r="BN53" s="77">
        <v>0</v>
      </c>
      <c r="BO53" s="77">
        <v>0</v>
      </c>
      <c r="BP53" s="77">
        <v>0</v>
      </c>
      <c r="BQ53" s="77">
        <v>0</v>
      </c>
      <c r="BR53" s="77">
        <v>0</v>
      </c>
      <c r="BS53" s="77">
        <v>0</v>
      </c>
      <c r="BT53" s="77">
        <v>0</v>
      </c>
      <c r="BU53" s="77">
        <v>0</v>
      </c>
      <c r="BV53" s="77">
        <v>0</v>
      </c>
      <c r="BW53" s="77">
        <v>0</v>
      </c>
      <c r="BX53" s="77">
        <v>0</v>
      </c>
      <c r="BY53" s="77">
        <v>0</v>
      </c>
      <c r="BZ53" s="77">
        <v>0</v>
      </c>
      <c r="CA53" s="77">
        <v>0</v>
      </c>
      <c r="CB53" s="77">
        <v>0</v>
      </c>
      <c r="CC53" s="77">
        <v>0</v>
      </c>
      <c r="CD53" s="77">
        <v>0</v>
      </c>
      <c r="CE53" s="77">
        <v>0</v>
      </c>
      <c r="CF53" s="77">
        <v>0</v>
      </c>
      <c r="CG53" s="77">
        <v>0</v>
      </c>
      <c r="CH53" s="77">
        <v>0</v>
      </c>
      <c r="CI53" s="77">
        <v>0</v>
      </c>
      <c r="CJ53" s="77">
        <v>0</v>
      </c>
      <c r="CK53" s="77">
        <v>0</v>
      </c>
      <c r="CL53" s="77">
        <v>0</v>
      </c>
      <c r="CM53" s="77">
        <v>0</v>
      </c>
      <c r="CN53" s="77">
        <v>0</v>
      </c>
      <c r="CO53" s="77">
        <v>0</v>
      </c>
      <c r="CP53" s="77">
        <v>0</v>
      </c>
      <c r="CQ53" s="77">
        <v>0</v>
      </c>
      <c r="CR53" s="77">
        <v>0</v>
      </c>
      <c r="CS53" s="77">
        <v>0</v>
      </c>
      <c r="CT53" s="77">
        <v>0</v>
      </c>
      <c r="CU53" s="77">
        <v>0</v>
      </c>
      <c r="CV53" s="77">
        <v>0</v>
      </c>
      <c r="CW53" s="77">
        <v>0</v>
      </c>
      <c r="CX53" s="77">
        <v>0</v>
      </c>
      <c r="CY53" s="77">
        <v>0</v>
      </c>
      <c r="CZ53" s="77">
        <v>0</v>
      </c>
      <c r="DA53" s="77">
        <v>0</v>
      </c>
      <c r="DB53" s="77">
        <v>0</v>
      </c>
      <c r="DC53" s="77">
        <v>0</v>
      </c>
      <c r="DD53" s="77">
        <v>0</v>
      </c>
      <c r="DE53" s="77">
        <v>0</v>
      </c>
    </row>
    <row r="54" spans="3:109" x14ac:dyDescent="0.3">
      <c r="E54" s="1" t="s">
        <v>78</v>
      </c>
      <c r="AP54" s="77">
        <v>0</v>
      </c>
      <c r="AQ54" s="77">
        <v>0</v>
      </c>
      <c r="AR54" s="77">
        <v>0</v>
      </c>
      <c r="AS54" s="77">
        <v>0</v>
      </c>
      <c r="AT54" s="77">
        <v>0</v>
      </c>
      <c r="AU54" s="77">
        <v>0</v>
      </c>
      <c r="AV54" s="77">
        <v>0</v>
      </c>
      <c r="AW54" s="77">
        <v>0</v>
      </c>
      <c r="AX54" s="77">
        <v>0</v>
      </c>
      <c r="AY54" s="77">
        <v>0</v>
      </c>
      <c r="AZ54" s="77">
        <v>0</v>
      </c>
      <c r="BA54" s="77">
        <v>0</v>
      </c>
      <c r="BB54" s="77">
        <v>0</v>
      </c>
      <c r="BC54" s="77">
        <v>0</v>
      </c>
      <c r="BD54" s="77">
        <v>0</v>
      </c>
      <c r="BE54" s="77">
        <v>0</v>
      </c>
      <c r="BF54" s="77">
        <v>0</v>
      </c>
      <c r="BG54" s="77">
        <v>0</v>
      </c>
      <c r="BH54" s="77">
        <v>0</v>
      </c>
      <c r="BI54" s="77">
        <v>0</v>
      </c>
      <c r="BJ54" s="77">
        <v>0</v>
      </c>
      <c r="BK54" s="77">
        <v>0</v>
      </c>
      <c r="BL54" s="77">
        <v>0</v>
      </c>
      <c r="BM54" s="77">
        <v>0</v>
      </c>
      <c r="BN54" s="77">
        <v>0</v>
      </c>
      <c r="BO54" s="77">
        <v>0</v>
      </c>
      <c r="BP54" s="77">
        <v>0</v>
      </c>
      <c r="BQ54" s="77">
        <v>0</v>
      </c>
      <c r="BR54" s="77">
        <v>0</v>
      </c>
      <c r="BS54" s="77">
        <v>0</v>
      </c>
      <c r="BT54" s="77">
        <v>0</v>
      </c>
      <c r="BU54" s="77">
        <v>0</v>
      </c>
      <c r="BV54" s="77">
        <v>0</v>
      </c>
      <c r="BW54" s="77">
        <v>0</v>
      </c>
      <c r="BX54" s="77">
        <v>0</v>
      </c>
      <c r="BY54" s="77">
        <v>0</v>
      </c>
      <c r="BZ54" s="77">
        <v>0</v>
      </c>
      <c r="CA54" s="77">
        <v>0</v>
      </c>
      <c r="CB54" s="77">
        <v>0</v>
      </c>
      <c r="CC54" s="77">
        <v>0</v>
      </c>
      <c r="CD54" s="77">
        <v>0</v>
      </c>
      <c r="CE54" s="77">
        <v>0</v>
      </c>
      <c r="CF54" s="77">
        <v>0</v>
      </c>
      <c r="CG54" s="77">
        <v>0</v>
      </c>
      <c r="CH54" s="77">
        <v>0</v>
      </c>
      <c r="CI54" s="77">
        <v>0</v>
      </c>
      <c r="CJ54" s="77">
        <v>0</v>
      </c>
      <c r="CK54" s="77">
        <v>0</v>
      </c>
      <c r="CL54" s="77">
        <v>0</v>
      </c>
      <c r="CM54" s="77">
        <v>0</v>
      </c>
      <c r="CN54" s="77">
        <v>0</v>
      </c>
      <c r="CO54" s="77">
        <v>0</v>
      </c>
      <c r="CP54" s="77">
        <v>0</v>
      </c>
      <c r="CQ54" s="77">
        <v>0</v>
      </c>
      <c r="CR54" s="77">
        <v>0</v>
      </c>
      <c r="CS54" s="77">
        <v>0</v>
      </c>
      <c r="CT54" s="77">
        <v>0</v>
      </c>
      <c r="CU54" s="77">
        <v>0</v>
      </c>
      <c r="CV54" s="77">
        <v>0</v>
      </c>
      <c r="CW54" s="77">
        <v>0</v>
      </c>
      <c r="CX54" s="77">
        <v>0</v>
      </c>
      <c r="CY54" s="77">
        <v>0</v>
      </c>
      <c r="CZ54" s="77">
        <v>0</v>
      </c>
      <c r="DA54" s="77">
        <v>0</v>
      </c>
      <c r="DB54" s="77">
        <v>0</v>
      </c>
      <c r="DC54" s="77">
        <v>0</v>
      </c>
      <c r="DD54" s="77">
        <v>0</v>
      </c>
      <c r="DE54" s="77">
        <v>0</v>
      </c>
    </row>
    <row r="55" spans="3:109" x14ac:dyDescent="0.3">
      <c r="E55" s="1" t="s">
        <v>53</v>
      </c>
      <c r="AP55" s="77">
        <v>2055.6471228060268</v>
      </c>
      <c r="AQ55" s="77">
        <v>1790.3929081220267</v>
      </c>
      <c r="AR55" s="77">
        <v>1684.5777443420266</v>
      </c>
      <c r="AS55" s="77">
        <v>1636.0770587970267</v>
      </c>
      <c r="AT55" s="77">
        <v>1558.4169152893601</v>
      </c>
      <c r="AU55" s="77">
        <v>1585.2653510960267</v>
      </c>
      <c r="AV55" s="77">
        <v>1556.4875611040186</v>
      </c>
      <c r="AW55" s="77">
        <v>1631.1584130674128</v>
      </c>
      <c r="AX55" s="77">
        <v>1730.0816626474127</v>
      </c>
      <c r="AY55" s="77">
        <v>1692.0364062574126</v>
      </c>
      <c r="AZ55" s="77">
        <v>1691.0393077424128</v>
      </c>
      <c r="BA55" s="77">
        <v>1747.2174235172381</v>
      </c>
      <c r="BB55" s="77">
        <v>1843.2835460320525</v>
      </c>
      <c r="BC55" s="77">
        <v>1617.3528211723885</v>
      </c>
      <c r="BD55" s="77">
        <v>1657.3540318323887</v>
      </c>
      <c r="BE55" s="77">
        <v>1517.7386121624131</v>
      </c>
      <c r="BF55" s="77">
        <v>1507.8697071457898</v>
      </c>
      <c r="BG55" s="77">
        <v>1550.4210672123886</v>
      </c>
      <c r="BH55" s="77">
        <v>1531.8241052123885</v>
      </c>
      <c r="BI55" s="77">
        <v>1634.4768067500067</v>
      </c>
      <c r="BJ55" s="77">
        <v>1884.7756000111124</v>
      </c>
      <c r="BK55" s="77">
        <v>1836.5338829462312</v>
      </c>
      <c r="BL55" s="77">
        <v>1667.9814671743466</v>
      </c>
      <c r="BM55" s="77">
        <v>1551.7341993233035</v>
      </c>
      <c r="BN55" s="77">
        <v>1585.9630734702889</v>
      </c>
      <c r="BO55" s="77">
        <v>1503.8413141657693</v>
      </c>
      <c r="BP55" s="77">
        <v>1460.7182957000643</v>
      </c>
      <c r="BQ55" s="77">
        <v>1365.870194822674</v>
      </c>
      <c r="BR55" s="77">
        <v>1469.0516106461891</v>
      </c>
      <c r="BS55" s="77">
        <v>1331.9783081641317</v>
      </c>
      <c r="BT55" s="77">
        <v>1193.4183088048783</v>
      </c>
      <c r="BU55" s="77">
        <v>1155.6401650584969</v>
      </c>
      <c r="BV55" s="77">
        <v>1228.4408895076788</v>
      </c>
      <c r="BW55" s="77">
        <v>1241.2008194255729</v>
      </c>
      <c r="BX55" s="77">
        <v>1193.3553415471415</v>
      </c>
      <c r="BY55" s="77">
        <v>1098.1211551957392</v>
      </c>
      <c r="BZ55" s="77">
        <v>1262.0354806515968</v>
      </c>
      <c r="CA55" s="77">
        <v>1377.4416192264678</v>
      </c>
      <c r="CB55" s="77">
        <v>1561.3815948029437</v>
      </c>
      <c r="CC55" s="77">
        <v>1358.4158151638221</v>
      </c>
      <c r="CD55" s="77">
        <v>1504.9562809820466</v>
      </c>
      <c r="CE55" s="77">
        <v>1330.7903187001523</v>
      </c>
      <c r="CF55" s="77">
        <v>1096.9960897562205</v>
      </c>
      <c r="CG55" s="77">
        <v>1193.7963330748348</v>
      </c>
      <c r="CH55" s="77">
        <v>1188.4517180022444</v>
      </c>
      <c r="CI55" s="77">
        <v>1237.6589845352669</v>
      </c>
      <c r="CJ55" s="77">
        <v>1188.8790676022286</v>
      </c>
      <c r="CK55" s="77">
        <v>1232.7022499049622</v>
      </c>
      <c r="CL55" s="77">
        <v>1322.9847911911729</v>
      </c>
      <c r="CM55" s="77">
        <v>1280.8988837628208</v>
      </c>
      <c r="CN55" s="77">
        <v>1289.6123309732857</v>
      </c>
      <c r="CO55" s="77">
        <v>1479.4841473139411</v>
      </c>
      <c r="CP55" s="77">
        <v>1481.6311179548129</v>
      </c>
      <c r="CQ55" s="77">
        <v>1283.4537696018087</v>
      </c>
      <c r="CR55" s="77">
        <v>1119.3521743349299</v>
      </c>
      <c r="CS55" s="77">
        <v>1372.1410933614118</v>
      </c>
      <c r="CT55" s="77">
        <v>1461.9597551182999</v>
      </c>
      <c r="CU55" s="77">
        <v>1701.4278850960684</v>
      </c>
      <c r="CV55" s="77">
        <v>1706.3562356956227</v>
      </c>
      <c r="CW55" s="77">
        <v>2274.1133115121988</v>
      </c>
      <c r="CX55" s="77">
        <v>2339.9218864962545</v>
      </c>
      <c r="CY55" s="77">
        <v>2423.777368244474</v>
      </c>
      <c r="CZ55" s="77">
        <v>2665.6205490856373</v>
      </c>
      <c r="DA55" s="77">
        <v>2561.7915456682399</v>
      </c>
      <c r="DB55" s="77">
        <v>2563.4645687373122</v>
      </c>
      <c r="DC55" s="77">
        <v>2672.338776563116</v>
      </c>
      <c r="DD55" s="77">
        <v>2628.4961281113483</v>
      </c>
      <c r="DE55" s="77">
        <v>2713.3263093605237</v>
      </c>
    </row>
    <row r="56" spans="3:109" x14ac:dyDescent="0.3">
      <c r="E56" s="1" t="s">
        <v>107</v>
      </c>
      <c r="AP56" s="77">
        <v>3437.7117728923481</v>
      </c>
      <c r="AQ56" s="77">
        <v>3385.2422661213673</v>
      </c>
      <c r="AR56" s="77">
        <v>3481.2685393990423</v>
      </c>
      <c r="AS56" s="77">
        <v>3794.9005529833466</v>
      </c>
      <c r="AT56" s="77">
        <v>3627.5330265761313</v>
      </c>
      <c r="AU56" s="77">
        <v>3787.4725957918254</v>
      </c>
      <c r="AV56" s="77">
        <v>3815.1274271538114</v>
      </c>
      <c r="AW56" s="77">
        <v>3811.2067785254803</v>
      </c>
      <c r="AX56" s="77">
        <v>3858.3198448082935</v>
      </c>
      <c r="AY56" s="77">
        <v>4167.4649516440659</v>
      </c>
      <c r="AZ56" s="77">
        <v>4063.4390253794531</v>
      </c>
      <c r="BA56" s="77">
        <v>4271.5285613148126</v>
      </c>
      <c r="BB56" s="77">
        <v>4361.6317977185872</v>
      </c>
      <c r="BC56" s="77">
        <v>4146.7532025630799</v>
      </c>
      <c r="BD56" s="77">
        <v>4133.6769329192248</v>
      </c>
      <c r="BE56" s="77">
        <v>4214.4177679722989</v>
      </c>
      <c r="BF56" s="77">
        <v>4079.6521216235674</v>
      </c>
      <c r="BG56" s="77">
        <v>4124.7714194864129</v>
      </c>
      <c r="BH56" s="77">
        <v>4198.8863142371447</v>
      </c>
      <c r="BI56" s="77">
        <v>4173.8633031938198</v>
      </c>
      <c r="BJ56" s="77">
        <v>3948.5358404326421</v>
      </c>
      <c r="BK56" s="77">
        <v>3856.4884902057438</v>
      </c>
      <c r="BL56" s="77">
        <v>3783.4406669707146</v>
      </c>
      <c r="BM56" s="77">
        <v>3664.392432157555</v>
      </c>
      <c r="BN56" s="77">
        <v>3150.8483887515067</v>
      </c>
      <c r="BO56" s="77">
        <v>3129.6880476016377</v>
      </c>
      <c r="BP56" s="77">
        <v>3029.2439061172472</v>
      </c>
      <c r="BQ56" s="77">
        <v>2892.9855619669574</v>
      </c>
      <c r="BR56" s="77">
        <v>2773.2180974793982</v>
      </c>
      <c r="BS56" s="77">
        <v>2822.4530449576814</v>
      </c>
      <c r="BT56" s="77">
        <v>2873.8831570810567</v>
      </c>
      <c r="BU56" s="77">
        <v>2883.4390028171692</v>
      </c>
      <c r="BV56" s="77">
        <v>2756.4122951089566</v>
      </c>
      <c r="BW56" s="77">
        <v>2990.4216636710662</v>
      </c>
      <c r="BX56" s="77">
        <v>3082.66400585157</v>
      </c>
      <c r="BY56" s="77">
        <v>3420.9539743432301</v>
      </c>
      <c r="BZ56" s="77">
        <v>3234.6959726783257</v>
      </c>
      <c r="CA56" s="77">
        <v>3649.1464133473955</v>
      </c>
      <c r="CB56" s="77">
        <v>3590.3300889027114</v>
      </c>
      <c r="CC56" s="77">
        <v>3359.2566501174938</v>
      </c>
      <c r="CD56" s="77">
        <v>2885.0552630445809</v>
      </c>
      <c r="CE56" s="77">
        <v>2909.6048800910244</v>
      </c>
      <c r="CF56" s="77">
        <v>3010.4520214073082</v>
      </c>
      <c r="CG56" s="77">
        <v>3055.394106963171</v>
      </c>
      <c r="CH56" s="77">
        <v>2979.4562089487781</v>
      </c>
      <c r="CI56" s="77">
        <v>2923.183275177912</v>
      </c>
      <c r="CJ56" s="77">
        <v>3214.607995737364</v>
      </c>
      <c r="CK56" s="77">
        <v>3565.0034973799857</v>
      </c>
      <c r="CL56" s="77">
        <v>4064.7912773214648</v>
      </c>
      <c r="CM56" s="77">
        <v>4393.8283750347437</v>
      </c>
      <c r="CN56" s="77">
        <v>4635.3230370325682</v>
      </c>
      <c r="CO56" s="77">
        <v>5166.5054545023768</v>
      </c>
      <c r="CP56" s="77">
        <v>5402.9926900959836</v>
      </c>
      <c r="CQ56" s="77">
        <v>5066.3991567373887</v>
      </c>
      <c r="CR56" s="77">
        <v>5007.6487755693997</v>
      </c>
      <c r="CS56" s="77">
        <v>5228.1810242596375</v>
      </c>
      <c r="CT56" s="77">
        <v>5196.8733101943035</v>
      </c>
      <c r="CU56" s="77">
        <v>5403.2101142553256</v>
      </c>
      <c r="CV56" s="77">
        <v>5162.5476688407025</v>
      </c>
      <c r="CW56" s="77">
        <v>5084.2640967697616</v>
      </c>
      <c r="CX56" s="77">
        <v>5017.9426944015813</v>
      </c>
      <c r="CY56" s="77">
        <v>5077.6587865261581</v>
      </c>
      <c r="CZ56" s="77">
        <v>5274.8951193737612</v>
      </c>
      <c r="DA56" s="77">
        <v>5399.9724657402539</v>
      </c>
      <c r="DB56" s="77">
        <v>5812.3806759913323</v>
      </c>
      <c r="DC56" s="77">
        <v>6192.169045925677</v>
      </c>
      <c r="DD56" s="77">
        <v>6724.2868487996247</v>
      </c>
      <c r="DE56" s="77">
        <v>6739.1167526160434</v>
      </c>
    </row>
    <row r="57" spans="3:109" x14ac:dyDescent="0.3">
      <c r="E57" s="1" t="s">
        <v>54</v>
      </c>
      <c r="AP57" s="77">
        <v>443.89256341757022</v>
      </c>
      <c r="AQ57" s="77">
        <v>470.80184124833056</v>
      </c>
      <c r="AR57" s="77">
        <v>516.28484124833051</v>
      </c>
      <c r="AS57" s="77">
        <v>459.28774124833058</v>
      </c>
      <c r="AT57" s="77">
        <v>436.81674124833057</v>
      </c>
      <c r="AU57" s="77">
        <v>419.43740791499721</v>
      </c>
      <c r="AV57" s="77">
        <v>457.29340791499726</v>
      </c>
      <c r="AW57" s="77">
        <v>409.37640791499723</v>
      </c>
      <c r="AX57" s="77">
        <v>412.90040791499723</v>
      </c>
      <c r="AY57" s="77">
        <v>443.1134079149972</v>
      </c>
      <c r="AZ57" s="77">
        <v>441.85040791499722</v>
      </c>
      <c r="BA57" s="77">
        <v>352.7264079149972</v>
      </c>
      <c r="BB57" s="77">
        <v>367.91693997499721</v>
      </c>
      <c r="BC57" s="77">
        <v>408.07596480499717</v>
      </c>
      <c r="BD57" s="77">
        <v>392.53900578499724</v>
      </c>
      <c r="BE57" s="77">
        <v>364.78991345499719</v>
      </c>
      <c r="BF57" s="77">
        <v>337.51151345499721</v>
      </c>
      <c r="BG57" s="77">
        <v>302.08271345499719</v>
      </c>
      <c r="BH57" s="77">
        <v>283.12671345499723</v>
      </c>
      <c r="BI57" s="77">
        <v>268.82771345499719</v>
      </c>
      <c r="BJ57" s="77">
        <v>293.76371345499723</v>
      </c>
      <c r="BK57" s="77">
        <v>292.51771345499719</v>
      </c>
      <c r="BL57" s="77">
        <v>286.88671345499722</v>
      </c>
      <c r="BM57" s="77">
        <v>282.57571345499719</v>
      </c>
      <c r="BN57" s="77">
        <v>133.34961989010202</v>
      </c>
      <c r="BO57" s="77">
        <v>64.421053833135204</v>
      </c>
      <c r="BP57" s="77">
        <v>86.089981248577701</v>
      </c>
      <c r="BQ57" s="77">
        <v>94.49583255192131</v>
      </c>
      <c r="BR57" s="77">
        <v>96.528438120000004</v>
      </c>
      <c r="BS57" s="77">
        <v>97.34850806</v>
      </c>
      <c r="BT57" s="77">
        <v>100.57019369</v>
      </c>
      <c r="BU57" s="77">
        <v>100.16151354</v>
      </c>
      <c r="BV57" s="77">
        <v>96.99551353999999</v>
      </c>
      <c r="BW57" s="77">
        <v>97.554513540000002</v>
      </c>
      <c r="BX57" s="77">
        <v>96.171513540000007</v>
      </c>
      <c r="BY57" s="77">
        <v>98.121513540000009</v>
      </c>
      <c r="BZ57" s="77">
        <v>96.433933539999998</v>
      </c>
      <c r="CA57" s="77">
        <v>96.294353540000003</v>
      </c>
      <c r="CB57" s="77">
        <v>96.238773539999997</v>
      </c>
      <c r="CC57" s="77">
        <v>96.054773539999999</v>
      </c>
      <c r="CD57" s="77">
        <v>96.175193539999995</v>
      </c>
      <c r="CE57" s="77">
        <v>95.939613539999996</v>
      </c>
      <c r="CF57" s="77">
        <v>95.356033539999999</v>
      </c>
      <c r="CG57" s="77">
        <v>96.51103354</v>
      </c>
      <c r="CH57" s="77">
        <v>98.014453539999991</v>
      </c>
      <c r="CI57" s="77">
        <v>105.17045354</v>
      </c>
      <c r="CJ57" s="77">
        <v>256.08345353999999</v>
      </c>
      <c r="CK57" s="77">
        <v>258.37545354000002</v>
      </c>
      <c r="CL57" s="77">
        <v>239.74006173999999</v>
      </c>
      <c r="CM57" s="77">
        <v>198.56339799999998</v>
      </c>
      <c r="CN57" s="77">
        <v>163.37957501</v>
      </c>
      <c r="CO57" s="77">
        <v>108.15029178</v>
      </c>
      <c r="CP57" s="77">
        <v>109.92649148</v>
      </c>
      <c r="CQ57" s="77">
        <v>109.77306843</v>
      </c>
      <c r="CR57" s="77">
        <v>109.24325561999999</v>
      </c>
      <c r="CS57" s="77">
        <v>109.34673581999999</v>
      </c>
      <c r="CT57" s="77">
        <v>109.42781556</v>
      </c>
      <c r="CU57" s="77">
        <v>109.31615634999999</v>
      </c>
      <c r="CV57" s="77">
        <v>116.76888866</v>
      </c>
      <c r="CW57" s="77">
        <v>127.02515514</v>
      </c>
      <c r="CX57" s="77">
        <v>124.93455474</v>
      </c>
      <c r="CY57" s="77">
        <v>126.09455473999999</v>
      </c>
      <c r="CZ57" s="77">
        <v>123.63455474</v>
      </c>
      <c r="DA57" s="77">
        <v>123.43455474</v>
      </c>
      <c r="DB57" s="77">
        <v>116.55319964</v>
      </c>
      <c r="DC57" s="77">
        <v>116.81824842</v>
      </c>
      <c r="DD57" s="77">
        <v>117.15679585999999</v>
      </c>
      <c r="DE57" s="77">
        <v>116.48846816</v>
      </c>
    </row>
    <row r="58" spans="3:109" x14ac:dyDescent="0.3">
      <c r="D58" s="1" t="s">
        <v>52</v>
      </c>
      <c r="AP58" s="77">
        <v>10954.728018855078</v>
      </c>
      <c r="AQ58" s="77">
        <v>10819.937629397742</v>
      </c>
      <c r="AR58" s="77">
        <v>10851.485025030737</v>
      </c>
      <c r="AS58" s="77">
        <v>11268.892786508302</v>
      </c>
      <c r="AT58" s="77">
        <v>11496.057335470374</v>
      </c>
      <c r="AU58" s="77">
        <v>11639.825305869384</v>
      </c>
      <c r="AV58" s="77">
        <v>11785.275707229703</v>
      </c>
      <c r="AW58" s="77">
        <v>12561.055031454283</v>
      </c>
      <c r="AX58" s="77">
        <v>12801.347216340782</v>
      </c>
      <c r="AY58" s="77">
        <v>13091.258886011687</v>
      </c>
      <c r="AZ58" s="77">
        <v>13733.209232006429</v>
      </c>
      <c r="BA58" s="77">
        <v>14372.309216801887</v>
      </c>
      <c r="BB58" s="77">
        <v>15120.970567499373</v>
      </c>
      <c r="BC58" s="77">
        <v>15482.399900199896</v>
      </c>
      <c r="BD58" s="77">
        <v>15573.653008552112</v>
      </c>
      <c r="BE58" s="77">
        <v>15934.606926662911</v>
      </c>
      <c r="BF58" s="77">
        <v>16499.923241742519</v>
      </c>
      <c r="BG58" s="77">
        <v>16767.499330704719</v>
      </c>
      <c r="BH58" s="77">
        <v>16643.845916940634</v>
      </c>
      <c r="BI58" s="77">
        <v>17727.074664790372</v>
      </c>
      <c r="BJ58" s="77">
        <v>18087.314243105968</v>
      </c>
      <c r="BK58" s="77">
        <v>18300.828788319723</v>
      </c>
      <c r="BL58" s="77">
        <v>18418.196955794552</v>
      </c>
      <c r="BM58" s="77">
        <v>17986.67826159504</v>
      </c>
      <c r="BN58" s="77">
        <v>17961.239793859604</v>
      </c>
      <c r="BO58" s="77">
        <v>17954.518053983636</v>
      </c>
      <c r="BP58" s="77">
        <v>18323.356185154993</v>
      </c>
      <c r="BQ58" s="77">
        <v>18498.045815425212</v>
      </c>
      <c r="BR58" s="77">
        <v>18599.22667940825</v>
      </c>
      <c r="BS58" s="77">
        <v>18730.957748424455</v>
      </c>
      <c r="BT58" s="77">
        <v>18970.608078106015</v>
      </c>
      <c r="BU58" s="77">
        <v>19287.793363506287</v>
      </c>
      <c r="BV58" s="77">
        <v>19591.639839400683</v>
      </c>
      <c r="BW58" s="77">
        <v>20114.724227364364</v>
      </c>
      <c r="BX58" s="77">
        <v>20397.76424150727</v>
      </c>
      <c r="BY58" s="77">
        <v>20489.324798101894</v>
      </c>
      <c r="BZ58" s="77">
        <v>20101.899773342491</v>
      </c>
      <c r="CA58" s="77">
        <v>19975.226893752515</v>
      </c>
      <c r="CB58" s="77">
        <v>20060.617197543645</v>
      </c>
      <c r="CC58" s="77">
        <v>19524.781501569774</v>
      </c>
      <c r="CD58" s="77">
        <v>19641.210579462113</v>
      </c>
      <c r="CE58" s="77">
        <v>19500.249833036327</v>
      </c>
      <c r="CF58" s="77">
        <v>19411.415693175648</v>
      </c>
      <c r="CG58" s="77">
        <v>19416.104446840705</v>
      </c>
      <c r="CH58" s="77">
        <v>19051.189805522867</v>
      </c>
      <c r="CI58" s="77">
        <v>19243.670506148559</v>
      </c>
      <c r="CJ58" s="77">
        <v>18688.98737374421</v>
      </c>
      <c r="CK58" s="77">
        <v>17988.659677642656</v>
      </c>
      <c r="CL58" s="77">
        <v>18390.823853214537</v>
      </c>
      <c r="CM58" s="77">
        <v>18703.143395253173</v>
      </c>
      <c r="CN58" s="77">
        <v>18330.174515390579</v>
      </c>
      <c r="CO58" s="77">
        <v>18053.995341628164</v>
      </c>
      <c r="CP58" s="77">
        <v>18931.435390359173</v>
      </c>
      <c r="CQ58" s="77">
        <v>18464.43546582144</v>
      </c>
      <c r="CR58" s="77">
        <v>18291.355858400941</v>
      </c>
      <c r="CS58" s="77">
        <v>18677.768448582323</v>
      </c>
      <c r="CT58" s="77">
        <v>18454.303224166146</v>
      </c>
      <c r="CU58" s="77">
        <v>18570.710702144919</v>
      </c>
      <c r="CV58" s="77">
        <v>18061.815677348066</v>
      </c>
      <c r="CW58" s="77">
        <v>18267.220430842692</v>
      </c>
      <c r="CX58" s="77">
        <v>18309.460330121488</v>
      </c>
      <c r="CY58" s="77">
        <v>18449.223996574477</v>
      </c>
      <c r="CZ58" s="77">
        <v>19194.492699430088</v>
      </c>
      <c r="DA58" s="77">
        <v>18458.015986989551</v>
      </c>
      <c r="DB58" s="77">
        <v>18918.437161413771</v>
      </c>
      <c r="DC58" s="77">
        <v>19121.19620703156</v>
      </c>
      <c r="DD58" s="77">
        <v>19836.518631668594</v>
      </c>
      <c r="DE58" s="77">
        <v>20470.340289753454</v>
      </c>
    </row>
    <row r="59" spans="3:109" x14ac:dyDescent="0.3">
      <c r="E59" s="1" t="s">
        <v>55</v>
      </c>
      <c r="AP59" s="77">
        <v>0</v>
      </c>
      <c r="AQ59" s="77">
        <v>0</v>
      </c>
      <c r="AR59" s="77">
        <v>0</v>
      </c>
      <c r="AS59" s="77">
        <v>0</v>
      </c>
      <c r="AT59" s="77">
        <v>0</v>
      </c>
      <c r="AU59" s="77">
        <v>0</v>
      </c>
      <c r="AV59" s="77">
        <v>0</v>
      </c>
      <c r="AW59" s="77">
        <v>0</v>
      </c>
      <c r="AX59" s="77">
        <v>0</v>
      </c>
      <c r="AY59" s="77">
        <v>0</v>
      </c>
      <c r="AZ59" s="77">
        <v>0</v>
      </c>
      <c r="BA59" s="77">
        <v>0</v>
      </c>
      <c r="BB59" s="77">
        <v>0</v>
      </c>
      <c r="BC59" s="77">
        <v>0</v>
      </c>
      <c r="BD59" s="77">
        <v>0</v>
      </c>
      <c r="BE59" s="77">
        <v>0</v>
      </c>
      <c r="BF59" s="77">
        <v>0</v>
      </c>
      <c r="BG59" s="77">
        <v>0</v>
      </c>
      <c r="BH59" s="77">
        <v>0</v>
      </c>
      <c r="BI59" s="77">
        <v>0</v>
      </c>
      <c r="BJ59" s="77">
        <v>0</v>
      </c>
      <c r="BK59" s="77">
        <v>0</v>
      </c>
      <c r="BL59" s="77">
        <v>0</v>
      </c>
      <c r="BM59" s="77">
        <v>0</v>
      </c>
      <c r="BN59" s="77">
        <v>0</v>
      </c>
      <c r="BO59" s="77">
        <v>0</v>
      </c>
      <c r="BP59" s="77">
        <v>0</v>
      </c>
      <c r="BQ59" s="77">
        <v>0</v>
      </c>
      <c r="BR59" s="77">
        <v>0</v>
      </c>
      <c r="BS59" s="77">
        <v>0</v>
      </c>
      <c r="BT59" s="77">
        <v>0</v>
      </c>
      <c r="BU59" s="77">
        <v>0</v>
      </c>
      <c r="BV59" s="77">
        <v>0</v>
      </c>
      <c r="BW59" s="77">
        <v>0</v>
      </c>
      <c r="BX59" s="77">
        <v>0</v>
      </c>
      <c r="BY59" s="77">
        <v>0</v>
      </c>
      <c r="BZ59" s="77">
        <v>0</v>
      </c>
      <c r="CA59" s="77">
        <v>0</v>
      </c>
      <c r="CB59" s="77">
        <v>0</v>
      </c>
      <c r="CC59" s="77">
        <v>0</v>
      </c>
      <c r="CD59" s="77">
        <v>0</v>
      </c>
      <c r="CE59" s="77">
        <v>0</v>
      </c>
      <c r="CF59" s="77">
        <v>0</v>
      </c>
      <c r="CG59" s="77">
        <v>0</v>
      </c>
      <c r="CH59" s="77">
        <v>0</v>
      </c>
      <c r="CI59" s="77">
        <v>0</v>
      </c>
      <c r="CJ59" s="77">
        <v>0</v>
      </c>
      <c r="CK59" s="77">
        <v>0</v>
      </c>
      <c r="CL59" s="77">
        <v>0</v>
      </c>
      <c r="CM59" s="77">
        <v>0</v>
      </c>
      <c r="CN59" s="77">
        <v>0</v>
      </c>
      <c r="CO59" s="77">
        <v>0</v>
      </c>
      <c r="CP59" s="77">
        <v>0</v>
      </c>
      <c r="CQ59" s="77">
        <v>0</v>
      </c>
      <c r="CR59" s="77">
        <v>0</v>
      </c>
      <c r="CS59" s="77">
        <v>0</v>
      </c>
      <c r="CT59" s="77">
        <v>0</v>
      </c>
      <c r="CU59" s="77">
        <v>0</v>
      </c>
      <c r="CV59" s="77">
        <v>0</v>
      </c>
      <c r="CW59" s="77">
        <v>0</v>
      </c>
      <c r="CX59" s="77">
        <v>0</v>
      </c>
      <c r="CY59" s="77">
        <v>0</v>
      </c>
      <c r="CZ59" s="77">
        <v>0</v>
      </c>
      <c r="DA59" s="77">
        <v>0</v>
      </c>
      <c r="DB59" s="77">
        <v>0</v>
      </c>
      <c r="DC59" s="77">
        <v>0</v>
      </c>
      <c r="DD59" s="77">
        <v>0</v>
      </c>
      <c r="DE59" s="77">
        <v>0</v>
      </c>
    </row>
    <row r="60" spans="3:109" x14ac:dyDescent="0.3">
      <c r="E60" s="1" t="s">
        <v>78</v>
      </c>
      <c r="AP60" s="77">
        <v>195.81047394000001</v>
      </c>
      <c r="AQ60" s="77">
        <v>181.88859894000001</v>
      </c>
      <c r="AR60" s="77">
        <v>180.29981154999999</v>
      </c>
      <c r="AS60" s="77">
        <v>179.11031155000001</v>
      </c>
      <c r="AT60" s="77">
        <v>192.97030874999999</v>
      </c>
      <c r="AU60" s="77">
        <v>193.59427545</v>
      </c>
      <c r="AV60" s="77">
        <v>192.09437435000001</v>
      </c>
      <c r="AW60" s="77">
        <v>190.98339815</v>
      </c>
      <c r="AX60" s="77">
        <v>188.41380674999999</v>
      </c>
      <c r="AY60" s="77">
        <v>190.04962925000001</v>
      </c>
      <c r="AZ60" s="77">
        <v>189.77768194999999</v>
      </c>
      <c r="BA60" s="77">
        <v>552.27232820999996</v>
      </c>
      <c r="BB60" s="77">
        <v>662.97079556999995</v>
      </c>
      <c r="BC60" s="77">
        <v>926.47710818999997</v>
      </c>
      <c r="BD60" s="77">
        <v>1054.3998633800002</v>
      </c>
      <c r="BE60" s="77">
        <v>1148.54383435</v>
      </c>
      <c r="BF60" s="77">
        <v>1140.4986818899999</v>
      </c>
      <c r="BG60" s="77">
        <v>1570.6750253800001</v>
      </c>
      <c r="BH60" s="77">
        <v>1546.2838858800001</v>
      </c>
      <c r="BI60" s="77">
        <v>1831.0562163599998</v>
      </c>
      <c r="BJ60" s="77">
        <v>2613.2495018499999</v>
      </c>
      <c r="BK60" s="77">
        <v>2705.47217886</v>
      </c>
      <c r="BL60" s="77">
        <v>2671.1454304899999</v>
      </c>
      <c r="BM60" s="77">
        <v>2670.2409218399998</v>
      </c>
      <c r="BN60" s="77">
        <v>2685.14070864</v>
      </c>
      <c r="BO60" s="77">
        <v>2681.8454228199998</v>
      </c>
      <c r="BP60" s="77">
        <v>2604.8769780000002</v>
      </c>
      <c r="BQ60" s="77">
        <v>2508.6447532299999</v>
      </c>
      <c r="BR60" s="77">
        <v>2680.4578453499998</v>
      </c>
      <c r="BS60" s="77">
        <v>2751.4076187000001</v>
      </c>
      <c r="BT60" s="77">
        <v>2807.0661158200001</v>
      </c>
      <c r="BU60" s="77">
        <v>2749.69192806</v>
      </c>
      <c r="BV60" s="77">
        <v>2810.1907639299998</v>
      </c>
      <c r="BW60" s="77">
        <v>3191.39487869</v>
      </c>
      <c r="BX60" s="77">
        <v>3358.4723983599997</v>
      </c>
      <c r="BY60" s="77">
        <v>3320.8423726199999</v>
      </c>
      <c r="BZ60" s="77">
        <v>3036.2431572199998</v>
      </c>
      <c r="CA60" s="77">
        <v>3035.3313729200004</v>
      </c>
      <c r="CB60" s="77">
        <v>3054.6755772900001</v>
      </c>
      <c r="CC60" s="77">
        <v>3078.0563948499994</v>
      </c>
      <c r="CD60" s="77">
        <v>3325.2283228899996</v>
      </c>
      <c r="CE60" s="77">
        <v>3359.5384351799999</v>
      </c>
      <c r="CF60" s="77">
        <v>3348.8744159999997</v>
      </c>
      <c r="CG60" s="77">
        <v>3006.4703642299996</v>
      </c>
      <c r="CH60" s="77">
        <v>2915.0714341800003</v>
      </c>
      <c r="CI60" s="77">
        <v>2939.6380689900002</v>
      </c>
      <c r="CJ60" s="77">
        <v>2881.2390467499995</v>
      </c>
      <c r="CK60" s="77">
        <v>2153.1286021599999</v>
      </c>
      <c r="CL60" s="77">
        <v>2533.5545937000002</v>
      </c>
      <c r="CM60" s="77">
        <v>3548.8823077100001</v>
      </c>
      <c r="CN60" s="77">
        <v>3364.2411427799998</v>
      </c>
      <c r="CO60" s="77">
        <v>2835.2601815999997</v>
      </c>
      <c r="CP60" s="77">
        <v>3639.5082976437106</v>
      </c>
      <c r="CQ60" s="77">
        <v>3298.1157726437114</v>
      </c>
      <c r="CR60" s="77">
        <v>3254.2480879937111</v>
      </c>
      <c r="CS60" s="77">
        <v>3367.1868178337113</v>
      </c>
      <c r="CT60" s="77">
        <v>3327.643584115152</v>
      </c>
      <c r="CU60" s="77">
        <v>3230.6170928151519</v>
      </c>
      <c r="CV60" s="77">
        <v>3230.0706105751519</v>
      </c>
      <c r="CW60" s="77">
        <v>3336.8522795751519</v>
      </c>
      <c r="CX60" s="77">
        <v>3366.6094640358988</v>
      </c>
      <c r="CY60" s="77">
        <v>3349.6286490358989</v>
      </c>
      <c r="CZ60" s="77">
        <v>3440.0107794858991</v>
      </c>
      <c r="DA60" s="77">
        <v>3355.5031135097493</v>
      </c>
      <c r="DB60" s="77">
        <v>3381.9771034797491</v>
      </c>
      <c r="DC60" s="77">
        <v>3611.8744985297494</v>
      </c>
      <c r="DD60" s="77">
        <v>4951.874504889749</v>
      </c>
      <c r="DE60" s="77">
        <v>4640.3295037897497</v>
      </c>
    </row>
    <row r="61" spans="3:109" x14ac:dyDescent="0.3">
      <c r="E61" s="1" t="s">
        <v>53</v>
      </c>
      <c r="AP61" s="77">
        <v>10022.761522080978</v>
      </c>
      <c r="AQ61" s="77">
        <v>9863.3666851344751</v>
      </c>
      <c r="AR61" s="77">
        <v>9890.2583334983046</v>
      </c>
      <c r="AS61" s="77">
        <v>10350.160048196703</v>
      </c>
      <c r="AT61" s="77">
        <v>10497.939112099606</v>
      </c>
      <c r="AU61" s="77">
        <v>10631.773738689453</v>
      </c>
      <c r="AV61" s="77">
        <v>10750.966517250607</v>
      </c>
      <c r="AW61" s="77">
        <v>11513.713011026017</v>
      </c>
      <c r="AX61" s="77">
        <v>11840.894992852296</v>
      </c>
      <c r="AY61" s="77">
        <v>12109.519982065029</v>
      </c>
      <c r="AZ61" s="77">
        <v>12695.836994380605</v>
      </c>
      <c r="BA61" s="77">
        <v>12900.411030832518</v>
      </c>
      <c r="BB61" s="77">
        <v>13585.595656441723</v>
      </c>
      <c r="BC61" s="77">
        <v>13628.554223196248</v>
      </c>
      <c r="BD61" s="77">
        <v>13567.242134199463</v>
      </c>
      <c r="BE61" s="77">
        <v>13792.080126884261</v>
      </c>
      <c r="BF61" s="77">
        <v>14281.25519976487</v>
      </c>
      <c r="BG61" s="77">
        <v>14132.458479967067</v>
      </c>
      <c r="BH61" s="77">
        <v>14039.700230492979</v>
      </c>
      <c r="BI61" s="77">
        <v>14836.808912327677</v>
      </c>
      <c r="BJ61" s="77">
        <v>14406.196179174069</v>
      </c>
      <c r="BK61" s="77">
        <v>14485.452141916501</v>
      </c>
      <c r="BL61" s="77">
        <v>14612.504133577311</v>
      </c>
      <c r="BM61" s="77">
        <v>14175.305697195259</v>
      </c>
      <c r="BN61" s="77">
        <v>14137.436552127176</v>
      </c>
      <c r="BO61" s="77">
        <v>14104.314418442129</v>
      </c>
      <c r="BP61" s="77">
        <v>14552.238248524314</v>
      </c>
      <c r="BQ61" s="77">
        <v>14817.087156851645</v>
      </c>
      <c r="BR61" s="77">
        <v>14670.712207474622</v>
      </c>
      <c r="BS61" s="77">
        <v>14734.927308804132</v>
      </c>
      <c r="BT61" s="77">
        <v>14930.592005642455</v>
      </c>
      <c r="BU61" s="77">
        <v>15256.710439468414</v>
      </c>
      <c r="BV61" s="77">
        <v>15448.309439872352</v>
      </c>
      <c r="BW61" s="77">
        <v>15575.698959773006</v>
      </c>
      <c r="BX61" s="77">
        <v>15657.483327344497</v>
      </c>
      <c r="BY61" s="77">
        <v>15772.003369772356</v>
      </c>
      <c r="BZ61" s="77">
        <v>15629.564696610503</v>
      </c>
      <c r="CA61" s="77">
        <v>15495.265531514968</v>
      </c>
      <c r="CB61" s="77">
        <v>15568.965818880599</v>
      </c>
      <c r="CC61" s="77">
        <v>15093.279608045981</v>
      </c>
      <c r="CD61" s="77">
        <v>15014.524899414537</v>
      </c>
      <c r="CE61" s="77">
        <v>14925.053165115452</v>
      </c>
      <c r="CF61" s="77">
        <v>14924.796778488893</v>
      </c>
      <c r="CG61" s="77">
        <v>15338.830653519133</v>
      </c>
      <c r="CH61" s="77">
        <v>15086.627075827904</v>
      </c>
      <c r="CI61" s="77">
        <v>15131.202015954459</v>
      </c>
      <c r="CJ61" s="77">
        <v>14657.646505531349</v>
      </c>
      <c r="CK61" s="77">
        <v>14659.965168976429</v>
      </c>
      <c r="CL61" s="77">
        <v>14673.40830813617</v>
      </c>
      <c r="CM61" s="77">
        <v>14006.315428001826</v>
      </c>
      <c r="CN61" s="77">
        <v>13810.020022855251</v>
      </c>
      <c r="CO61" s="77">
        <v>14050.6532142425</v>
      </c>
      <c r="CP61" s="77">
        <v>14127.132771896491</v>
      </c>
      <c r="CQ61" s="77">
        <v>13934.725049279899</v>
      </c>
      <c r="CR61" s="77">
        <v>13854.497691964425</v>
      </c>
      <c r="CS61" s="77">
        <v>14156.962869452964</v>
      </c>
      <c r="CT61" s="77">
        <v>13959.959076365583</v>
      </c>
      <c r="CU61" s="77">
        <v>14176.440374707105</v>
      </c>
      <c r="CV61" s="77">
        <v>13654.637914537281</v>
      </c>
      <c r="CW61" s="77">
        <v>13741.27918729544</v>
      </c>
      <c r="CX61" s="77">
        <v>13742.028047753416</v>
      </c>
      <c r="CY61" s="77">
        <v>13878.139734702328</v>
      </c>
      <c r="CZ61" s="77">
        <v>14510.425712799482</v>
      </c>
      <c r="DA61" s="77">
        <v>13921.986080417873</v>
      </c>
      <c r="DB61" s="77">
        <v>14202.258389384599</v>
      </c>
      <c r="DC61" s="77">
        <v>14177.842843801365</v>
      </c>
      <c r="DD61" s="77">
        <v>13501.580986378047</v>
      </c>
      <c r="DE61" s="77">
        <v>14560.870813187434</v>
      </c>
    </row>
    <row r="62" spans="3:109" x14ac:dyDescent="0.3">
      <c r="E62" s="1" t="s">
        <v>107</v>
      </c>
      <c r="AP62" s="77">
        <v>480.4652953440991</v>
      </c>
      <c r="AQ62" s="77">
        <v>517.03461783326577</v>
      </c>
      <c r="AR62" s="77">
        <v>538.85715249243253</v>
      </c>
      <c r="AS62" s="77">
        <v>517.18869927159915</v>
      </c>
      <c r="AT62" s="77">
        <v>612.12118713076563</v>
      </c>
      <c r="AU62" s="77">
        <v>586.19256423993238</v>
      </c>
      <c r="AV62" s="77">
        <v>602.65408813909914</v>
      </c>
      <c r="AW62" s="77">
        <v>608.71889478826574</v>
      </c>
      <c r="AX62" s="77">
        <v>567.35668924848437</v>
      </c>
      <c r="AY62" s="77">
        <v>595.20254720665582</v>
      </c>
      <c r="AZ62" s="77">
        <v>642.80382818582257</v>
      </c>
      <c r="BA62" s="77">
        <v>696.61013026936757</v>
      </c>
      <c r="BB62" s="77">
        <v>697.37538799765093</v>
      </c>
      <c r="BC62" s="77">
        <v>729.07584132365093</v>
      </c>
      <c r="BD62" s="77">
        <v>757.65428348265084</v>
      </c>
      <c r="BE62" s="77">
        <v>773.84473793865095</v>
      </c>
      <c r="BF62" s="77">
        <v>817.72080259765107</v>
      </c>
      <c r="BG62" s="77">
        <v>830.68304786765088</v>
      </c>
      <c r="BH62" s="77">
        <v>799.16602307765083</v>
      </c>
      <c r="BI62" s="77">
        <v>778.1467586126987</v>
      </c>
      <c r="BJ62" s="77">
        <v>793.52178459189861</v>
      </c>
      <c r="BK62" s="77">
        <v>817.99469005322271</v>
      </c>
      <c r="BL62" s="77">
        <v>838.66261423724359</v>
      </c>
      <c r="BM62" s="77">
        <v>849.37186506978003</v>
      </c>
      <c r="BN62" s="77">
        <v>853.90412044242896</v>
      </c>
      <c r="BO62" s="77">
        <v>873.54357411150841</v>
      </c>
      <c r="BP62" s="77">
        <v>892.85224435067857</v>
      </c>
      <c r="BQ62" s="77">
        <v>906.15019106356954</v>
      </c>
      <c r="BR62" s="77">
        <v>919.69591230362926</v>
      </c>
      <c r="BS62" s="77">
        <v>913.88910664032437</v>
      </c>
      <c r="BT62" s="77">
        <v>904.13024236356523</v>
      </c>
      <c r="BU62" s="77">
        <v>902.68528169787328</v>
      </c>
      <c r="BV62" s="77">
        <v>897.35092131832835</v>
      </c>
      <c r="BW62" s="77">
        <v>890.84167462136145</v>
      </c>
      <c r="BX62" s="77">
        <v>873.56080152277116</v>
      </c>
      <c r="BY62" s="77">
        <v>899.61534142953712</v>
      </c>
      <c r="BZ62" s="77">
        <v>904.94637523198764</v>
      </c>
      <c r="CA62" s="77">
        <v>902.97211503754841</v>
      </c>
      <c r="CB62" s="77">
        <v>883.74813709304635</v>
      </c>
      <c r="CC62" s="77">
        <v>864.41983439378942</v>
      </c>
      <c r="CD62" s="77">
        <v>866.93586287757751</v>
      </c>
      <c r="CE62" s="77">
        <v>840.43840846087824</v>
      </c>
      <c r="CF62" s="77">
        <v>828.44388440675323</v>
      </c>
      <c r="CG62" s="77">
        <v>825.17181481157195</v>
      </c>
      <c r="CH62" s="77">
        <v>791.65285123496221</v>
      </c>
      <c r="CI62" s="77">
        <v>802.49197692410053</v>
      </c>
      <c r="CJ62" s="77">
        <v>801.7633771828589</v>
      </c>
      <c r="CK62" s="77">
        <v>811.63046222622813</v>
      </c>
      <c r="CL62" s="77">
        <v>812.62550709836444</v>
      </c>
      <c r="CM62" s="77">
        <v>809.51021526134946</v>
      </c>
      <c r="CN62" s="77">
        <v>810.177905475329</v>
      </c>
      <c r="CO62" s="77">
        <v>821.84650150566392</v>
      </c>
      <c r="CP62" s="77">
        <v>805.89120630897321</v>
      </c>
      <c r="CQ62" s="77">
        <v>800.59294938783137</v>
      </c>
      <c r="CR62" s="77">
        <v>780.4525439328055</v>
      </c>
      <c r="CS62" s="77">
        <v>763.64769678564539</v>
      </c>
      <c r="CT62" s="77">
        <v>736.56120917540829</v>
      </c>
      <c r="CU62" s="77">
        <v>732.78484011266119</v>
      </c>
      <c r="CV62" s="77">
        <v>728.22018772563433</v>
      </c>
      <c r="CW62" s="77">
        <v>728.46970946210047</v>
      </c>
      <c r="CX62" s="77">
        <v>723.6024638221736</v>
      </c>
      <c r="CY62" s="77">
        <v>723.6233083262515</v>
      </c>
      <c r="CZ62" s="77">
        <v>718.18242263470472</v>
      </c>
      <c r="DA62" s="77">
        <v>680.69191855192639</v>
      </c>
      <c r="DB62" s="77">
        <v>675.2691040394227</v>
      </c>
      <c r="DC62" s="77">
        <v>671.13705019044573</v>
      </c>
      <c r="DD62" s="77">
        <v>667.841235890804</v>
      </c>
      <c r="DE62" s="77">
        <v>664.08411826626946</v>
      </c>
    </row>
    <row r="63" spans="3:109" x14ac:dyDescent="0.3">
      <c r="E63" s="1" t="s">
        <v>54</v>
      </c>
      <c r="AP63" s="77">
        <v>255.69072749</v>
      </c>
      <c r="AQ63" s="77">
        <v>257.64772749000002</v>
      </c>
      <c r="AR63" s="77">
        <v>242.06972748999999</v>
      </c>
      <c r="AS63" s="77">
        <v>222.43372749</v>
      </c>
      <c r="AT63" s="77">
        <v>193.02672749000001</v>
      </c>
      <c r="AU63" s="77">
        <v>228.26472748999998</v>
      </c>
      <c r="AV63" s="77">
        <v>239.56072748999998</v>
      </c>
      <c r="AW63" s="77">
        <v>247.63972748999998</v>
      </c>
      <c r="AX63" s="77">
        <v>204.68172748999999</v>
      </c>
      <c r="AY63" s="77">
        <v>196.48672748999999</v>
      </c>
      <c r="AZ63" s="77">
        <v>204.79072748999999</v>
      </c>
      <c r="BA63" s="77">
        <v>223.01572748999999</v>
      </c>
      <c r="BB63" s="77">
        <v>175.02872748999999</v>
      </c>
      <c r="BC63" s="77">
        <v>198.29272749</v>
      </c>
      <c r="BD63" s="77">
        <v>194.35672749</v>
      </c>
      <c r="BE63" s="77">
        <v>220.13822748999999</v>
      </c>
      <c r="BF63" s="77">
        <v>260.44855748999998</v>
      </c>
      <c r="BG63" s="77">
        <v>233.68277749000001</v>
      </c>
      <c r="BH63" s="77">
        <v>258.69577749000001</v>
      </c>
      <c r="BI63" s="77">
        <v>281.06277748999997</v>
      </c>
      <c r="BJ63" s="77">
        <v>274.34677748999997</v>
      </c>
      <c r="BK63" s="77">
        <v>291.90977749000001</v>
      </c>
      <c r="BL63" s="77">
        <v>295.88477748999998</v>
      </c>
      <c r="BM63" s="77">
        <v>291.75977748999998</v>
      </c>
      <c r="BN63" s="77">
        <v>284.75841265000003</v>
      </c>
      <c r="BO63" s="77">
        <v>294.81463860999997</v>
      </c>
      <c r="BP63" s="77">
        <v>273.38871427999999</v>
      </c>
      <c r="BQ63" s="77">
        <v>266.16371427999997</v>
      </c>
      <c r="BR63" s="77">
        <v>328.36071428000002</v>
      </c>
      <c r="BS63" s="77">
        <v>330.73371427999996</v>
      </c>
      <c r="BT63" s="77">
        <v>328.81971427999997</v>
      </c>
      <c r="BU63" s="77">
        <v>378.70571428</v>
      </c>
      <c r="BV63" s="77">
        <v>435.78871428000002</v>
      </c>
      <c r="BW63" s="77">
        <v>456.78871428000002</v>
      </c>
      <c r="BX63" s="77">
        <v>508.24771427999997</v>
      </c>
      <c r="BY63" s="77">
        <v>496.86371427999995</v>
      </c>
      <c r="BZ63" s="77">
        <v>531.14554427999997</v>
      </c>
      <c r="CA63" s="77">
        <v>541.65787427999999</v>
      </c>
      <c r="CB63" s="77">
        <v>553.22766428</v>
      </c>
      <c r="CC63" s="77">
        <v>489.02566428000006</v>
      </c>
      <c r="CD63" s="77">
        <v>434.52149427999996</v>
      </c>
      <c r="CE63" s="77">
        <v>375.21982428000001</v>
      </c>
      <c r="CF63" s="77">
        <v>309.30061427999999</v>
      </c>
      <c r="CG63" s="77">
        <v>245.63161428000001</v>
      </c>
      <c r="CH63" s="77">
        <v>257.83844427999998</v>
      </c>
      <c r="CI63" s="77">
        <v>370.33844427999998</v>
      </c>
      <c r="CJ63" s="77">
        <v>348.33844427999998</v>
      </c>
      <c r="CK63" s="77">
        <v>363.93544428000001</v>
      </c>
      <c r="CL63" s="77">
        <v>371.23544428000002</v>
      </c>
      <c r="CM63" s="77">
        <v>338.43544427999996</v>
      </c>
      <c r="CN63" s="77">
        <v>345.73544427999997</v>
      </c>
      <c r="CO63" s="77">
        <v>346.23544427999997</v>
      </c>
      <c r="CP63" s="77">
        <v>358.90311451000002</v>
      </c>
      <c r="CQ63" s="77">
        <v>431.00169450999999</v>
      </c>
      <c r="CR63" s="77">
        <v>402.15753451</v>
      </c>
      <c r="CS63" s="77">
        <v>389.97106451000002</v>
      </c>
      <c r="CT63" s="77">
        <v>430.13935450999998</v>
      </c>
      <c r="CU63" s="77">
        <v>430.86839450999997</v>
      </c>
      <c r="CV63" s="77">
        <v>448.88696450999998</v>
      </c>
      <c r="CW63" s="77">
        <v>460.61925451000002</v>
      </c>
      <c r="CX63" s="77">
        <v>477.22035450999999</v>
      </c>
      <c r="CY63" s="77">
        <v>497.83230450999997</v>
      </c>
      <c r="CZ63" s="77">
        <v>525.87378450999995</v>
      </c>
      <c r="DA63" s="77">
        <v>499.83487450999996</v>
      </c>
      <c r="DB63" s="77">
        <v>658.93256451000002</v>
      </c>
      <c r="DC63" s="77">
        <v>660.34181450999995</v>
      </c>
      <c r="DD63" s="77">
        <v>715.22190450999983</v>
      </c>
      <c r="DE63" s="77">
        <v>605.05585451000002</v>
      </c>
    </row>
    <row r="64" spans="3:109" x14ac:dyDescent="0.3">
      <c r="C64" s="1" t="s">
        <v>122</v>
      </c>
      <c r="AP64" s="77">
        <v>4537.8925616468823</v>
      </c>
      <c r="AQ64" s="77">
        <v>4444.6267429700301</v>
      </c>
      <c r="AR64" s="77">
        <v>4970.710158454378</v>
      </c>
      <c r="AS64" s="77">
        <v>6081.7258444063546</v>
      </c>
      <c r="AT64" s="77">
        <v>5875.7436161302876</v>
      </c>
      <c r="AU64" s="77">
        <v>6080.7129599436703</v>
      </c>
      <c r="AV64" s="77">
        <v>6124.9018581320124</v>
      </c>
      <c r="AW64" s="77">
        <v>5978.5838142512057</v>
      </c>
      <c r="AX64" s="77">
        <v>6326.230884713561</v>
      </c>
      <c r="AY64" s="77">
        <v>6349.1750253415985</v>
      </c>
      <c r="AZ64" s="77">
        <v>6474.7098717223143</v>
      </c>
      <c r="BA64" s="77">
        <v>6511.9659464542474</v>
      </c>
      <c r="BB64" s="77">
        <v>7102.6472823535714</v>
      </c>
      <c r="BC64" s="77">
        <v>7407.8489221315176</v>
      </c>
      <c r="BD64" s="77">
        <v>7825.5182189658472</v>
      </c>
      <c r="BE64" s="77">
        <v>8065.1585332757841</v>
      </c>
      <c r="BF64" s="77">
        <v>8772.5796757492444</v>
      </c>
      <c r="BG64" s="77">
        <v>9197.667428705392</v>
      </c>
      <c r="BH64" s="77">
        <v>9614.7455132302402</v>
      </c>
      <c r="BI64" s="77">
        <v>9961.2477092287772</v>
      </c>
      <c r="BJ64" s="77">
        <v>10270.809140236266</v>
      </c>
      <c r="BK64" s="77">
        <v>10619.218832047454</v>
      </c>
      <c r="BL64" s="77">
        <v>11348.557324656842</v>
      </c>
      <c r="BM64" s="77">
        <v>11826.152463876846</v>
      </c>
      <c r="BN64" s="77">
        <v>11895.918173788479</v>
      </c>
      <c r="BO64" s="77">
        <v>12412.27972034774</v>
      </c>
      <c r="BP64" s="77">
        <v>13118.303109637054</v>
      </c>
      <c r="BQ64" s="77">
        <v>13676.34163757878</v>
      </c>
      <c r="BR64" s="77">
        <v>14201.345279995381</v>
      </c>
      <c r="BS64" s="77">
        <v>14831.915784044741</v>
      </c>
      <c r="BT64" s="77">
        <v>15272.139864779961</v>
      </c>
      <c r="BU64" s="77">
        <v>15733.088466136409</v>
      </c>
      <c r="BV64" s="77">
        <v>15478.0883259687</v>
      </c>
      <c r="BW64" s="77">
        <v>15876.880119495851</v>
      </c>
      <c r="BX64" s="77">
        <v>16026.790532126995</v>
      </c>
      <c r="BY64" s="77">
        <v>16173.702079680334</v>
      </c>
      <c r="BZ64" s="77">
        <v>16520.842952465951</v>
      </c>
      <c r="CA64" s="77">
        <v>16525.887909106947</v>
      </c>
      <c r="CB64" s="77">
        <v>16775.061246527461</v>
      </c>
      <c r="CC64" s="77">
        <v>17204.984896699749</v>
      </c>
      <c r="CD64" s="77">
        <v>17514.896081143495</v>
      </c>
      <c r="CE64" s="77">
        <v>17697.571466534999</v>
      </c>
      <c r="CF64" s="77">
        <v>17919.921152270137</v>
      </c>
      <c r="CG64" s="77">
        <v>18069.090816015258</v>
      </c>
      <c r="CH64" s="77">
        <v>18324.70354221563</v>
      </c>
      <c r="CI64" s="77">
        <v>18658.228953736369</v>
      </c>
      <c r="CJ64" s="77">
        <v>18904.876175268531</v>
      </c>
      <c r="CK64" s="77">
        <v>19634.787773104636</v>
      </c>
      <c r="CL64" s="77">
        <v>20143.720890008361</v>
      </c>
      <c r="CM64" s="77">
        <v>20176.502590516375</v>
      </c>
      <c r="CN64" s="77">
        <v>20421.531919159021</v>
      </c>
      <c r="CO64" s="77">
        <v>20531.570825420895</v>
      </c>
      <c r="CP64" s="77">
        <v>21214.347844090855</v>
      </c>
      <c r="CQ64" s="77">
        <v>21647.156495384927</v>
      </c>
      <c r="CR64" s="77">
        <v>21058.43445581718</v>
      </c>
      <c r="CS64" s="77">
        <v>21712.08435218146</v>
      </c>
      <c r="CT64" s="77">
        <v>22519.546141515493</v>
      </c>
      <c r="CU64" s="77">
        <v>22753.88180168697</v>
      </c>
      <c r="CV64" s="77">
        <v>22892.938733188399</v>
      </c>
      <c r="CW64" s="77">
        <v>23451.15666088189</v>
      </c>
      <c r="CX64" s="77">
        <v>23728.898443416118</v>
      </c>
      <c r="CY64" s="77">
        <v>23937.668316180549</v>
      </c>
      <c r="CZ64" s="77">
        <v>24375.290856934498</v>
      </c>
      <c r="DA64" s="77">
        <v>24536.910229049397</v>
      </c>
      <c r="DB64" s="77">
        <v>25092.609408096774</v>
      </c>
      <c r="DC64" s="77">
        <v>25245.127447258044</v>
      </c>
      <c r="DD64" s="77">
        <v>25487.196327568461</v>
      </c>
      <c r="DE64" s="77">
        <v>25423.891770641592</v>
      </c>
    </row>
    <row r="65" spans="2:109" x14ac:dyDescent="0.3">
      <c r="D65" s="1" t="s">
        <v>123</v>
      </c>
      <c r="AP65" s="77">
        <v>3607.6911826368823</v>
      </c>
      <c r="AQ65" s="77">
        <v>3493.8493397600305</v>
      </c>
      <c r="AR65" s="77">
        <v>4036.4499758343773</v>
      </c>
      <c r="AS65" s="77">
        <v>5077.3964411663537</v>
      </c>
      <c r="AT65" s="77">
        <v>4748.3431664702875</v>
      </c>
      <c r="AU65" s="77">
        <v>4882.0835360036708</v>
      </c>
      <c r="AV65" s="77">
        <v>5005.3184024220127</v>
      </c>
      <c r="AW65" s="77">
        <v>4661.7343193112047</v>
      </c>
      <c r="AX65" s="77">
        <v>4850.9740736035619</v>
      </c>
      <c r="AY65" s="77">
        <v>4885.6922925115978</v>
      </c>
      <c r="AZ65" s="77">
        <v>5031.9855268354058</v>
      </c>
      <c r="BA65" s="77">
        <v>5191.4614954803956</v>
      </c>
      <c r="BB65" s="77">
        <v>5425.8083922797214</v>
      </c>
      <c r="BC65" s="77">
        <v>5802.6317562876666</v>
      </c>
      <c r="BD65" s="77">
        <v>6130.6065156556906</v>
      </c>
      <c r="BE65" s="77">
        <v>6356.7911022487951</v>
      </c>
      <c r="BF65" s="77">
        <v>6569.6159150322546</v>
      </c>
      <c r="BG65" s="77">
        <v>6980.3786567384022</v>
      </c>
      <c r="BH65" s="77">
        <v>7276.7491693432485</v>
      </c>
      <c r="BI65" s="77">
        <v>5706.1867851040342</v>
      </c>
      <c r="BJ65" s="77">
        <v>5949.0365732865021</v>
      </c>
      <c r="BK65" s="77">
        <v>6172.2536216935559</v>
      </c>
      <c r="BL65" s="77">
        <v>6650.6060449038459</v>
      </c>
      <c r="BM65" s="77">
        <v>6999.5850609755462</v>
      </c>
      <c r="BN65" s="77">
        <v>7608.6954306994276</v>
      </c>
      <c r="BO65" s="77">
        <v>7836.5258826386853</v>
      </c>
      <c r="BP65" s="77">
        <v>8144.8868558480754</v>
      </c>
      <c r="BQ65" s="77">
        <v>8364.8567299691476</v>
      </c>
      <c r="BR65" s="77">
        <v>8382.9683845195705</v>
      </c>
      <c r="BS65" s="77">
        <v>8698.6886790542558</v>
      </c>
      <c r="BT65" s="77">
        <v>8991.5779915819039</v>
      </c>
      <c r="BU65" s="77">
        <v>9125.7638812645782</v>
      </c>
      <c r="BV65" s="77">
        <v>8856.7967069464812</v>
      </c>
      <c r="BW65" s="77">
        <v>9197.5934652461583</v>
      </c>
      <c r="BX65" s="77">
        <v>9434.7152362733686</v>
      </c>
      <c r="BY65" s="77">
        <v>9701.9113432224058</v>
      </c>
      <c r="BZ65" s="77">
        <v>9897.1526452854214</v>
      </c>
      <c r="CA65" s="77">
        <v>9900.6243346285373</v>
      </c>
      <c r="CB65" s="77">
        <v>10160.273874027724</v>
      </c>
      <c r="CC65" s="77">
        <v>10698.258563240446</v>
      </c>
      <c r="CD65" s="77">
        <v>10598.565183595274</v>
      </c>
      <c r="CE65" s="77">
        <v>10732.414464240836</v>
      </c>
      <c r="CF65" s="77">
        <v>10673.064328240853</v>
      </c>
      <c r="CG65" s="77">
        <v>10637.303582220442</v>
      </c>
      <c r="CH65" s="77">
        <v>10813.723577477345</v>
      </c>
      <c r="CI65" s="77">
        <v>10971.626396782114</v>
      </c>
      <c r="CJ65" s="77">
        <v>11043.604245058301</v>
      </c>
      <c r="CK65" s="77">
        <v>11253.056288790007</v>
      </c>
      <c r="CL65" s="77">
        <v>10962.983435909784</v>
      </c>
      <c r="CM65" s="77">
        <v>10760.361219054521</v>
      </c>
      <c r="CN65" s="77">
        <v>10546.371329633403</v>
      </c>
      <c r="CO65" s="77">
        <v>10061.239103171805</v>
      </c>
      <c r="CP65" s="77">
        <v>10344.812630789442</v>
      </c>
      <c r="CQ65" s="77">
        <v>10827.640082784008</v>
      </c>
      <c r="CR65" s="77">
        <v>10495.777718393669</v>
      </c>
      <c r="CS65" s="77">
        <v>11101.302117583251</v>
      </c>
      <c r="CT65" s="77">
        <v>11516.970461505793</v>
      </c>
      <c r="CU65" s="77">
        <v>11711.86534102539</v>
      </c>
      <c r="CV65" s="77">
        <v>11794.038403129896</v>
      </c>
      <c r="CW65" s="77">
        <v>12703.561156493979</v>
      </c>
      <c r="CX65" s="77">
        <v>12792.980544208765</v>
      </c>
      <c r="CY65" s="77">
        <v>12875.848881181973</v>
      </c>
      <c r="CZ65" s="77">
        <v>13160.019689644047</v>
      </c>
      <c r="DA65" s="77">
        <v>13103.242767888592</v>
      </c>
      <c r="DB65" s="77">
        <v>13684.14164012017</v>
      </c>
      <c r="DC65" s="77">
        <v>13311.911895745592</v>
      </c>
      <c r="DD65" s="77">
        <v>13242.230817007392</v>
      </c>
      <c r="DE65" s="77">
        <v>13622.56266890497</v>
      </c>
    </row>
    <row r="66" spans="2:109" x14ac:dyDescent="0.3">
      <c r="D66" s="1" t="s">
        <v>124</v>
      </c>
      <c r="AP66" s="77">
        <v>42.025924629999999</v>
      </c>
      <c r="AQ66" s="77">
        <v>43.67425909</v>
      </c>
      <c r="AR66" s="77">
        <v>48.070610309999999</v>
      </c>
      <c r="AS66" s="77">
        <v>46.729462150000003</v>
      </c>
      <c r="AT66" s="77">
        <v>47.505449759999998</v>
      </c>
      <c r="AU66" s="77">
        <v>43.416012250000001</v>
      </c>
      <c r="AV66" s="77">
        <v>42.26212056</v>
      </c>
      <c r="AW66" s="77">
        <v>50</v>
      </c>
      <c r="AX66" s="77">
        <v>49.659114760000001</v>
      </c>
      <c r="AY66" s="77">
        <v>18.716155019999999</v>
      </c>
      <c r="AZ66" s="77">
        <v>19.63793325</v>
      </c>
      <c r="BA66" s="77">
        <v>24.232507999999999</v>
      </c>
      <c r="BB66" s="77">
        <v>46.245501529999999</v>
      </c>
      <c r="BC66" s="77">
        <v>56.337476930000001</v>
      </c>
      <c r="BD66" s="77">
        <v>55.532101140000002</v>
      </c>
      <c r="BE66" s="77">
        <v>53.23205961</v>
      </c>
      <c r="BF66" s="77">
        <v>54.149844299999998</v>
      </c>
      <c r="BG66" s="77">
        <v>55.684113549999999</v>
      </c>
      <c r="BH66" s="77">
        <v>59.25667447</v>
      </c>
      <c r="BI66" s="77">
        <v>59.952601749999999</v>
      </c>
      <c r="BJ66" s="77">
        <v>66.740720319999994</v>
      </c>
      <c r="BK66" s="77">
        <v>65.793393940000001</v>
      </c>
      <c r="BL66" s="77">
        <v>69.475129580000001</v>
      </c>
      <c r="BM66" s="77">
        <v>68.040714100000002</v>
      </c>
      <c r="BN66" s="77">
        <v>68.032404900000003</v>
      </c>
      <c r="BO66" s="77">
        <v>72.024448640000003</v>
      </c>
      <c r="BP66" s="77">
        <v>70.272501270000006</v>
      </c>
      <c r="BQ66" s="77">
        <v>62.979133959999999</v>
      </c>
      <c r="BR66" s="77">
        <v>74.173498679999994</v>
      </c>
      <c r="BS66" s="77">
        <v>80.089876000000004</v>
      </c>
      <c r="BT66" s="77">
        <v>69.377162249999998</v>
      </c>
      <c r="BU66" s="77">
        <v>71.23055961</v>
      </c>
      <c r="BV66" s="77">
        <v>57.37149213</v>
      </c>
      <c r="BW66" s="77">
        <v>36.365176570000003</v>
      </c>
      <c r="BX66" s="77">
        <v>46.348230000000001</v>
      </c>
      <c r="BY66" s="77">
        <v>99.3104321</v>
      </c>
      <c r="BZ66" s="77">
        <v>112.88978933</v>
      </c>
      <c r="CA66" s="77">
        <v>109.90499532</v>
      </c>
      <c r="CB66" s="77">
        <v>107.65038860999999</v>
      </c>
      <c r="CC66" s="77">
        <v>109.25123128</v>
      </c>
      <c r="CD66" s="77">
        <v>104.82819925</v>
      </c>
      <c r="CE66" s="77">
        <v>103.97268491</v>
      </c>
      <c r="CF66" s="77">
        <v>103.43881537</v>
      </c>
      <c r="CG66" s="77">
        <v>93.321820399999993</v>
      </c>
      <c r="CH66" s="77">
        <v>116.34564686</v>
      </c>
      <c r="CI66" s="77">
        <v>115.95814049000001</v>
      </c>
      <c r="CJ66" s="77">
        <v>119.54714593999999</v>
      </c>
      <c r="CK66" s="77">
        <v>142.34520452000001</v>
      </c>
      <c r="CL66" s="77">
        <v>117.38070386</v>
      </c>
      <c r="CM66" s="77">
        <v>91.555694040000006</v>
      </c>
      <c r="CN66" s="77">
        <v>64.632544539999998</v>
      </c>
      <c r="CO66" s="77">
        <v>74.564401899999993</v>
      </c>
      <c r="CP66" s="77">
        <v>73.725482659999997</v>
      </c>
      <c r="CQ66" s="77">
        <v>72.647470529999993</v>
      </c>
      <c r="CR66" s="77">
        <v>73.617357229999996</v>
      </c>
      <c r="CS66" s="77">
        <v>73.837322330000006</v>
      </c>
      <c r="CT66" s="77">
        <v>66.244063650000001</v>
      </c>
      <c r="CU66" s="77">
        <v>78.130725319999996</v>
      </c>
      <c r="CV66" s="77">
        <v>61.62303773</v>
      </c>
      <c r="CW66" s="77">
        <v>34.5639623</v>
      </c>
      <c r="CX66" s="77">
        <v>33.074944809999998</v>
      </c>
      <c r="CY66" s="77">
        <v>34.798958770000006</v>
      </c>
      <c r="CZ66" s="77">
        <v>35.255289310000002</v>
      </c>
      <c r="DA66" s="77">
        <v>74.721447510000004</v>
      </c>
      <c r="DB66" s="77">
        <v>72.982470730000003</v>
      </c>
      <c r="DC66" s="77">
        <v>79.933495710000003</v>
      </c>
      <c r="DD66" s="77">
        <v>68.731547239999998</v>
      </c>
      <c r="DE66" s="77">
        <v>49.200798150000004</v>
      </c>
    </row>
    <row r="67" spans="2:109" ht="14.5" thickBot="1" x14ac:dyDescent="0.35">
      <c r="B67" s="99"/>
      <c r="C67" s="99"/>
      <c r="D67" s="99" t="s">
        <v>125</v>
      </c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  <c r="AA67" s="99"/>
      <c r="AB67" s="99"/>
      <c r="AC67" s="99"/>
      <c r="AD67" s="99"/>
      <c r="AE67" s="99"/>
      <c r="AF67" s="99"/>
      <c r="AG67" s="99"/>
      <c r="AH67" s="99"/>
      <c r="AI67" s="99"/>
      <c r="AJ67" s="99"/>
      <c r="AK67" s="99"/>
      <c r="AL67" s="99"/>
      <c r="AM67" s="99"/>
      <c r="AN67" s="99"/>
      <c r="AO67" s="99"/>
      <c r="AP67" s="100">
        <v>888.17545437999979</v>
      </c>
      <c r="AQ67" s="100">
        <v>907.1031441199998</v>
      </c>
      <c r="AR67" s="100">
        <v>886.1895723099999</v>
      </c>
      <c r="AS67" s="100">
        <v>957.59994109000013</v>
      </c>
      <c r="AT67" s="100">
        <v>1079.8949999000001</v>
      </c>
      <c r="AU67" s="100">
        <v>1155.2134116899997</v>
      </c>
      <c r="AV67" s="100">
        <v>1077.3213351499999</v>
      </c>
      <c r="AW67" s="100">
        <v>1266.8494949400001</v>
      </c>
      <c r="AX67" s="100">
        <v>1425.5976963499998</v>
      </c>
      <c r="AY67" s="100">
        <v>1444.7665778099997</v>
      </c>
      <c r="AZ67" s="100">
        <v>1423.0864116369091</v>
      </c>
      <c r="BA67" s="100">
        <v>1296.2719429738511</v>
      </c>
      <c r="BB67" s="100">
        <v>1630.5933885438508</v>
      </c>
      <c r="BC67" s="100">
        <v>1548.8796889138507</v>
      </c>
      <c r="BD67" s="100">
        <v>1639.3796021701564</v>
      </c>
      <c r="BE67" s="100">
        <v>1655.13537141699</v>
      </c>
      <c r="BF67" s="100">
        <v>2148.8139164169902</v>
      </c>
      <c r="BG67" s="100">
        <v>2161.6046584169899</v>
      </c>
      <c r="BH67" s="100">
        <v>2278.7396694169897</v>
      </c>
      <c r="BI67" s="100">
        <v>4195.1083223747446</v>
      </c>
      <c r="BJ67" s="100">
        <v>4255.0318466297649</v>
      </c>
      <c r="BK67" s="100">
        <v>4381.1718164138993</v>
      </c>
      <c r="BL67" s="100">
        <v>4628.4761501729963</v>
      </c>
      <c r="BM67" s="100">
        <v>4758.5266888012993</v>
      </c>
      <c r="BN67" s="100">
        <v>4219.1903381890506</v>
      </c>
      <c r="BO67" s="100">
        <v>4503.7293890690562</v>
      </c>
      <c r="BP67" s="100">
        <v>4903.1437525189776</v>
      </c>
      <c r="BQ67" s="100">
        <v>5248.5057736496328</v>
      </c>
      <c r="BR67" s="100">
        <v>5744.2033967958105</v>
      </c>
      <c r="BS67" s="100">
        <v>6053.137228990483</v>
      </c>
      <c r="BT67" s="100">
        <v>6211.1847109480577</v>
      </c>
      <c r="BU67" s="100">
        <v>6536.0940252618329</v>
      </c>
      <c r="BV67" s="100">
        <v>6563.9201268922188</v>
      </c>
      <c r="BW67" s="100">
        <v>6642.9214776796935</v>
      </c>
      <c r="BX67" s="100">
        <v>6545.7270658536272</v>
      </c>
      <c r="BY67" s="100">
        <v>6372.4803043579286</v>
      </c>
      <c r="BZ67" s="100">
        <v>6510.8005178505318</v>
      </c>
      <c r="CA67" s="100">
        <v>6515.3585791584119</v>
      </c>
      <c r="CB67" s="100">
        <v>6507.136983889739</v>
      </c>
      <c r="CC67" s="100">
        <v>6397.475102179299</v>
      </c>
      <c r="CD67" s="100">
        <v>6811.5026982982254</v>
      </c>
      <c r="CE67" s="100">
        <v>6861.1843173841607</v>
      </c>
      <c r="CF67" s="100">
        <v>7143.4180086592823</v>
      </c>
      <c r="CG67" s="100">
        <v>7338.4654133948134</v>
      </c>
      <c r="CH67" s="100">
        <v>7394.6343178782845</v>
      </c>
      <c r="CI67" s="100">
        <v>7570.6444164642508</v>
      </c>
      <c r="CJ67" s="100">
        <v>7741.7247842702291</v>
      </c>
      <c r="CK67" s="100">
        <v>8239.3862797946276</v>
      </c>
      <c r="CL67" s="100">
        <v>9063.3567502385722</v>
      </c>
      <c r="CM67" s="100">
        <v>9324.5856774218555</v>
      </c>
      <c r="CN67" s="100">
        <v>9810.5280449856182</v>
      </c>
      <c r="CO67" s="100">
        <v>10395.76732034909</v>
      </c>
      <c r="CP67" s="100">
        <v>10795.809730641413</v>
      </c>
      <c r="CQ67" s="100">
        <v>10746.868942070923</v>
      </c>
      <c r="CR67" s="100">
        <v>10489.039380193515</v>
      </c>
      <c r="CS67" s="100">
        <v>10536.944912268209</v>
      </c>
      <c r="CT67" s="100">
        <v>10936.331616359703</v>
      </c>
      <c r="CU67" s="100">
        <v>10963.885735341584</v>
      </c>
      <c r="CV67" s="100">
        <v>11037.277292328503</v>
      </c>
      <c r="CW67" s="100">
        <v>10713.031542087911</v>
      </c>
      <c r="CX67" s="100">
        <v>10902.842954397349</v>
      </c>
      <c r="CY67" s="100">
        <v>11027.020476228572</v>
      </c>
      <c r="CZ67" s="100">
        <v>11180.015877980455</v>
      </c>
      <c r="DA67" s="100">
        <v>11358.946013650804</v>
      </c>
      <c r="DB67" s="100">
        <v>11335.485297246607</v>
      </c>
      <c r="DC67" s="100">
        <v>11853.282055802454</v>
      </c>
      <c r="DD67" s="100">
        <v>12176.233963321072</v>
      </c>
      <c r="DE67" s="100">
        <v>11752.128303586625</v>
      </c>
    </row>
    <row r="68" spans="2:109" x14ac:dyDescent="0.3">
      <c r="B68" s="101" t="str">
        <f>BPAnalitica!$B$50</f>
        <v>Mayo 2026.</v>
      </c>
      <c r="CL68" s="77"/>
      <c r="CM68" s="77"/>
      <c r="CN68" s="77"/>
      <c r="CO68" s="77"/>
      <c r="CP68" s="77"/>
      <c r="CQ68" s="77"/>
      <c r="CR68" s="77"/>
      <c r="CS68" s="77"/>
      <c r="CT68" s="77"/>
      <c r="CU68" s="77"/>
      <c r="CV68" s="77"/>
      <c r="CW68" s="77"/>
      <c r="CX68" s="77"/>
      <c r="CY68" s="77"/>
      <c r="CZ68" s="77"/>
      <c r="DA68" s="77"/>
      <c r="DB68" s="77"/>
      <c r="DC68" s="77"/>
      <c r="DD68" s="77"/>
      <c r="DE68" s="77"/>
    </row>
  </sheetData>
  <phoneticPr fontId="67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Indice</vt:lpstr>
      <vt:lpstr>BPAnalitica</vt:lpstr>
      <vt:lpstr>BPNormalizada</vt:lpstr>
      <vt:lpstr>PII</vt:lpstr>
      <vt:lpstr>EstadoPII</vt:lpstr>
      <vt:lpstr>ARLME</vt:lpstr>
      <vt:lpstr>DET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Granados Ambrosy</dc:creator>
  <cp:lastModifiedBy>Juan F. Izaguirre</cp:lastModifiedBy>
  <cp:lastPrinted>2015-05-20T19:27:15Z</cp:lastPrinted>
  <dcterms:created xsi:type="dcterms:W3CDTF">2011-11-19T19:27:22Z</dcterms:created>
  <dcterms:modified xsi:type="dcterms:W3CDTF">2026-06-04T16:37:16Z</dcterms:modified>
</cp:coreProperties>
</file>